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m\Desktop\Thesis\Github_files\"/>
    </mc:Choice>
  </mc:AlternateContent>
  <xr:revisionPtr revIDLastSave="0" documentId="8_{CBF06ECA-42D1-406B-87BC-C48978DB9FAF}" xr6:coauthVersionLast="47" xr6:coauthVersionMax="47" xr10:uidLastSave="{00000000-0000-0000-0000-000000000000}"/>
  <bookViews>
    <workbookView xWindow="-108" yWindow="-108" windowWidth="23256" windowHeight="13896" xr2:uid="{956F6989-1B05-4B28-B4A7-20C03558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35" i="1" l="1"/>
  <c r="N1535" i="1"/>
  <c r="M1535" i="1"/>
  <c r="N1534" i="1"/>
  <c r="O1534" i="1" s="1"/>
  <c r="M1534" i="1"/>
  <c r="N1533" i="1"/>
  <c r="O1533" i="1" s="1"/>
  <c r="M1533" i="1"/>
  <c r="O1532" i="1"/>
  <c r="N1532" i="1"/>
  <c r="M1532" i="1"/>
  <c r="N1531" i="1"/>
  <c r="O1531" i="1" s="1"/>
  <c r="M1531" i="1"/>
  <c r="N1530" i="1"/>
  <c r="O1530" i="1" s="1"/>
  <c r="M1530" i="1"/>
  <c r="N1529" i="1"/>
  <c r="O1529" i="1" s="1"/>
  <c r="M1529" i="1"/>
  <c r="O1528" i="1"/>
  <c r="N1528" i="1"/>
  <c r="M1528" i="1"/>
  <c r="N1527" i="1"/>
  <c r="O1527" i="1" s="1"/>
  <c r="M1527" i="1"/>
  <c r="N1526" i="1"/>
  <c r="O1526" i="1" s="1"/>
  <c r="M1526" i="1"/>
  <c r="N1525" i="1"/>
  <c r="O1525" i="1" s="1"/>
  <c r="M1525" i="1"/>
  <c r="N1524" i="1"/>
  <c r="O1524" i="1" s="1"/>
  <c r="M1524" i="1"/>
  <c r="N1523" i="1"/>
  <c r="O1523" i="1" s="1"/>
  <c r="M1523" i="1"/>
  <c r="O1522" i="1"/>
  <c r="N1522" i="1"/>
  <c r="M1522" i="1"/>
  <c r="N1521" i="1"/>
  <c r="O1521" i="1" s="1"/>
  <c r="M1521" i="1"/>
  <c r="N1520" i="1"/>
  <c r="O1520" i="1" s="1"/>
  <c r="M1520" i="1"/>
  <c r="N1519" i="1"/>
  <c r="O1519" i="1" s="1"/>
  <c r="M1519" i="1"/>
  <c r="N1518" i="1"/>
  <c r="O1518" i="1" s="1"/>
  <c r="M1518" i="1"/>
  <c r="O1517" i="1"/>
  <c r="N1517" i="1"/>
  <c r="M1517" i="1"/>
  <c r="N1516" i="1"/>
  <c r="O1516" i="1" s="1"/>
  <c r="M1516" i="1"/>
  <c r="O1515" i="1"/>
  <c r="N1515" i="1"/>
  <c r="M1515" i="1"/>
  <c r="N1514" i="1"/>
  <c r="O1514" i="1" s="1"/>
  <c r="M1514" i="1"/>
  <c r="O1513" i="1"/>
  <c r="N1513" i="1"/>
  <c r="M1513" i="1"/>
  <c r="O1512" i="1"/>
  <c r="N1512" i="1"/>
  <c r="M1512" i="1"/>
  <c r="O1511" i="1"/>
  <c r="N1511" i="1"/>
  <c r="M1511" i="1"/>
  <c r="N1510" i="1"/>
  <c r="O1510" i="1" s="1"/>
  <c r="M1510" i="1"/>
  <c r="N1509" i="1"/>
  <c r="O1509" i="1" s="1"/>
  <c r="M1509" i="1"/>
  <c r="O1508" i="1"/>
  <c r="N1508" i="1"/>
  <c r="M1508" i="1"/>
  <c r="N1507" i="1"/>
  <c r="O1507" i="1" s="1"/>
  <c r="M1507" i="1"/>
  <c r="O1506" i="1"/>
  <c r="N1506" i="1"/>
  <c r="M1506" i="1"/>
  <c r="N1505" i="1"/>
  <c r="O1505" i="1" s="1"/>
  <c r="M1505" i="1"/>
  <c r="O1504" i="1"/>
  <c r="N1504" i="1"/>
  <c r="M1504" i="1"/>
  <c r="N1503" i="1"/>
  <c r="O1503" i="1" s="1"/>
  <c r="M1503" i="1"/>
  <c r="O1502" i="1"/>
  <c r="N1502" i="1"/>
  <c r="M1502" i="1"/>
  <c r="N1501" i="1"/>
  <c r="O1501" i="1" s="1"/>
  <c r="M1501" i="1"/>
  <c r="O1500" i="1"/>
  <c r="N1500" i="1"/>
  <c r="M1500" i="1"/>
  <c r="N1499" i="1"/>
  <c r="O1499" i="1" s="1"/>
  <c r="M1499" i="1"/>
  <c r="N1498" i="1"/>
  <c r="O1498" i="1" s="1"/>
  <c r="M1498" i="1"/>
  <c r="O1497" i="1"/>
  <c r="N1497" i="1"/>
  <c r="M1497" i="1"/>
  <c r="N1496" i="1"/>
  <c r="O1496" i="1" s="1"/>
  <c r="M1496" i="1"/>
  <c r="O1495" i="1"/>
  <c r="N1495" i="1"/>
  <c r="M1495" i="1"/>
  <c r="N1494" i="1"/>
  <c r="O1494" i="1" s="1"/>
  <c r="M1494" i="1"/>
  <c r="N1493" i="1"/>
  <c r="O1493" i="1" s="1"/>
  <c r="M1493" i="1"/>
  <c r="O1492" i="1"/>
  <c r="N1492" i="1"/>
  <c r="M1492" i="1"/>
  <c r="O1491" i="1"/>
  <c r="N1491" i="1"/>
  <c r="M1491" i="1"/>
  <c r="N1490" i="1"/>
  <c r="O1490" i="1" s="1"/>
  <c r="M1490" i="1"/>
  <c r="O1489" i="1"/>
  <c r="N1489" i="1"/>
  <c r="M1489" i="1"/>
  <c r="O1488" i="1"/>
  <c r="N1488" i="1"/>
  <c r="M1488" i="1"/>
  <c r="N1487" i="1"/>
  <c r="O1487" i="1" s="1"/>
  <c r="M1487" i="1"/>
  <c r="N1486" i="1"/>
  <c r="O1486" i="1" s="1"/>
  <c r="M1486" i="1"/>
  <c r="N1485" i="1"/>
  <c r="O1485" i="1" s="1"/>
  <c r="M1485" i="1"/>
  <c r="N1484" i="1"/>
  <c r="O1484" i="1" s="1"/>
  <c r="M1484" i="1"/>
  <c r="O1483" i="1"/>
  <c r="N1483" i="1"/>
  <c r="M1483" i="1"/>
  <c r="O1482" i="1"/>
  <c r="N1482" i="1"/>
  <c r="M1482" i="1"/>
  <c r="N1481" i="1"/>
  <c r="O1481" i="1" s="1"/>
  <c r="M1481" i="1"/>
  <c r="O1480" i="1"/>
  <c r="N1480" i="1"/>
  <c r="M1480" i="1"/>
  <c r="N1479" i="1"/>
  <c r="O1479" i="1" s="1"/>
  <c r="M1479" i="1"/>
  <c r="N1478" i="1"/>
  <c r="O1478" i="1" s="1"/>
  <c r="M1478" i="1"/>
  <c r="O1477" i="1"/>
  <c r="N1477" i="1"/>
  <c r="M1477" i="1"/>
  <c r="N1476" i="1"/>
  <c r="O1476" i="1" s="1"/>
  <c r="M1476" i="1"/>
  <c r="O1475" i="1"/>
  <c r="N1475" i="1"/>
  <c r="M1475" i="1"/>
  <c r="N1474" i="1"/>
  <c r="O1474" i="1" s="1"/>
  <c r="M1474" i="1"/>
  <c r="O1473" i="1"/>
  <c r="N1473" i="1"/>
  <c r="M1473" i="1"/>
  <c r="O1472" i="1"/>
  <c r="N1472" i="1"/>
  <c r="M1472" i="1"/>
  <c r="N1471" i="1"/>
  <c r="O1471" i="1" s="1"/>
  <c r="M1471" i="1"/>
  <c r="N1470" i="1"/>
  <c r="O1470" i="1" s="1"/>
  <c r="M1470" i="1"/>
  <c r="O1469" i="1"/>
  <c r="N1469" i="1"/>
  <c r="M1469" i="1"/>
  <c r="O1468" i="1"/>
  <c r="N1468" i="1"/>
  <c r="M1468" i="1"/>
  <c r="N1467" i="1"/>
  <c r="O1467" i="1" s="1"/>
  <c r="M1467" i="1"/>
  <c r="O1466" i="1"/>
  <c r="N1466" i="1"/>
  <c r="M1466" i="1"/>
  <c r="N1465" i="1"/>
  <c r="O1465" i="1" s="1"/>
  <c r="M1465" i="1"/>
  <c r="N1464" i="1"/>
  <c r="O1464" i="1" s="1"/>
  <c r="M1464" i="1"/>
  <c r="O1463" i="1"/>
  <c r="N1463" i="1"/>
  <c r="M1463" i="1"/>
  <c r="O1462" i="1"/>
  <c r="N1462" i="1"/>
  <c r="M1462" i="1"/>
  <c r="N1461" i="1"/>
  <c r="O1461" i="1" s="1"/>
  <c r="M1461" i="1"/>
  <c r="N1460" i="1"/>
  <c r="O1460" i="1" s="1"/>
  <c r="M1460" i="1"/>
  <c r="N1459" i="1"/>
  <c r="O1459" i="1" s="1"/>
  <c r="M1459" i="1"/>
  <c r="N1458" i="1"/>
  <c r="O1458" i="1" s="1"/>
  <c r="M1458" i="1"/>
  <c r="O1457" i="1"/>
  <c r="N1457" i="1"/>
  <c r="M1457" i="1"/>
  <c r="N1456" i="1"/>
  <c r="O1456" i="1" s="1"/>
  <c r="M1456" i="1"/>
  <c r="O1455" i="1"/>
  <c r="N1455" i="1"/>
  <c r="M1455" i="1"/>
  <c r="N1454" i="1"/>
  <c r="O1454" i="1" s="1"/>
  <c r="M1454" i="1"/>
  <c r="N1453" i="1"/>
  <c r="O1453" i="1" s="1"/>
  <c r="M1453" i="1"/>
  <c r="O1452" i="1"/>
  <c r="N1452" i="1"/>
  <c r="M1452" i="1"/>
  <c r="O1451" i="1"/>
  <c r="N1451" i="1"/>
  <c r="M1451" i="1"/>
  <c r="N1450" i="1"/>
  <c r="O1450" i="1" s="1"/>
  <c r="M1450" i="1"/>
  <c r="N1449" i="1"/>
  <c r="O1449" i="1" s="1"/>
  <c r="M1449" i="1"/>
  <c r="O1448" i="1"/>
  <c r="N1448" i="1"/>
  <c r="M1448" i="1"/>
  <c r="N1447" i="1"/>
  <c r="O1447" i="1" s="1"/>
  <c r="M1447" i="1"/>
  <c r="N1446" i="1"/>
  <c r="O1446" i="1" s="1"/>
  <c r="M1446" i="1"/>
  <c r="N1445" i="1"/>
  <c r="O1445" i="1" s="1"/>
  <c r="M1445" i="1"/>
  <c r="N1444" i="1"/>
  <c r="O1444" i="1" s="1"/>
  <c r="M1444" i="1"/>
  <c r="O1443" i="1"/>
  <c r="N1443" i="1"/>
  <c r="M1443" i="1"/>
  <c r="O1442" i="1"/>
  <c r="N1442" i="1"/>
  <c r="M1442" i="1"/>
  <c r="N1441" i="1"/>
  <c r="O1441" i="1" s="1"/>
  <c r="M1441" i="1"/>
  <c r="O1440" i="1"/>
  <c r="N1440" i="1"/>
  <c r="M1440" i="1"/>
  <c r="N1439" i="1"/>
  <c r="O1439" i="1" s="1"/>
  <c r="M1439" i="1"/>
  <c r="N1438" i="1"/>
  <c r="O1438" i="1" s="1"/>
  <c r="M1438" i="1"/>
  <c r="O1437" i="1"/>
  <c r="N1437" i="1"/>
  <c r="M1437" i="1"/>
  <c r="N1436" i="1"/>
  <c r="O1436" i="1" s="1"/>
  <c r="M1436" i="1"/>
  <c r="O1435" i="1"/>
  <c r="N1435" i="1"/>
  <c r="M1435" i="1"/>
  <c r="N1434" i="1"/>
  <c r="O1434" i="1" s="1"/>
  <c r="M1434" i="1"/>
  <c r="N1433" i="1"/>
  <c r="O1433" i="1" s="1"/>
  <c r="M1433" i="1"/>
  <c r="O1432" i="1"/>
  <c r="N1432" i="1"/>
  <c r="M1432" i="1"/>
  <c r="N1431" i="1"/>
  <c r="O1431" i="1" s="1"/>
  <c r="M1431" i="1"/>
  <c r="N1430" i="1"/>
  <c r="O1430" i="1" s="1"/>
  <c r="M1430" i="1"/>
  <c r="O1429" i="1"/>
  <c r="N1429" i="1"/>
  <c r="M1429" i="1"/>
  <c r="O1428" i="1"/>
  <c r="N1428" i="1"/>
  <c r="M1428" i="1"/>
  <c r="N1427" i="1"/>
  <c r="O1427" i="1" s="1"/>
  <c r="M1427" i="1"/>
  <c r="N1426" i="1"/>
  <c r="O1426" i="1" s="1"/>
  <c r="M1426" i="1"/>
  <c r="N1425" i="1"/>
  <c r="O1425" i="1" s="1"/>
  <c r="M1425" i="1"/>
  <c r="N1424" i="1"/>
  <c r="O1424" i="1" s="1"/>
  <c r="M1424" i="1"/>
  <c r="N1423" i="1"/>
  <c r="O1423" i="1" s="1"/>
  <c r="M1423" i="1"/>
  <c r="O1422" i="1"/>
  <c r="N1422" i="1"/>
  <c r="M1422" i="1"/>
  <c r="N1421" i="1"/>
  <c r="O1421" i="1" s="1"/>
  <c r="M1421" i="1"/>
  <c r="O1420" i="1"/>
  <c r="N1420" i="1"/>
  <c r="M1420" i="1"/>
  <c r="N1419" i="1"/>
  <c r="O1419" i="1" s="1"/>
  <c r="M1419" i="1"/>
  <c r="N1418" i="1"/>
  <c r="O1418" i="1" s="1"/>
  <c r="M1418" i="1"/>
  <c r="O1417" i="1"/>
  <c r="N1417" i="1"/>
  <c r="M1417" i="1"/>
  <c r="N1416" i="1"/>
  <c r="O1416" i="1" s="1"/>
  <c r="M1416" i="1"/>
  <c r="O1415" i="1"/>
  <c r="N1415" i="1"/>
  <c r="M1415" i="1"/>
  <c r="N1414" i="1"/>
  <c r="O1414" i="1" s="1"/>
  <c r="M1414" i="1"/>
  <c r="N1413" i="1"/>
  <c r="O1413" i="1" s="1"/>
  <c r="M1413" i="1"/>
  <c r="O1412" i="1"/>
  <c r="N1412" i="1"/>
  <c r="M1412" i="1"/>
  <c r="O1411" i="1"/>
  <c r="N1411" i="1"/>
  <c r="M1411" i="1"/>
  <c r="N1410" i="1"/>
  <c r="O1410" i="1" s="1"/>
  <c r="M1410" i="1"/>
  <c r="N1409" i="1"/>
  <c r="O1409" i="1" s="1"/>
  <c r="M1409" i="1"/>
  <c r="O1408" i="1"/>
  <c r="N1408" i="1"/>
  <c r="M1408" i="1"/>
  <c r="N1407" i="1"/>
  <c r="O1407" i="1" s="1"/>
  <c r="M1407" i="1"/>
  <c r="O1406" i="1"/>
  <c r="N1406" i="1"/>
  <c r="M1406" i="1"/>
  <c r="N1405" i="1"/>
  <c r="O1405" i="1" s="1"/>
  <c r="M1405" i="1"/>
  <c r="N1404" i="1"/>
  <c r="O1404" i="1" s="1"/>
  <c r="M1404" i="1"/>
  <c r="O1403" i="1"/>
  <c r="N1403" i="1"/>
  <c r="M1403" i="1"/>
  <c r="O1402" i="1"/>
  <c r="N1402" i="1"/>
  <c r="M1402" i="1"/>
  <c r="N1401" i="1"/>
  <c r="O1401" i="1" s="1"/>
  <c r="M1401" i="1"/>
  <c r="O1400" i="1"/>
  <c r="N1400" i="1"/>
  <c r="M1400" i="1"/>
  <c r="N1399" i="1"/>
  <c r="O1399" i="1" s="1"/>
  <c r="M1399" i="1"/>
  <c r="N1398" i="1"/>
  <c r="O1398" i="1" s="1"/>
  <c r="M1398" i="1"/>
  <c r="O1397" i="1"/>
  <c r="N1397" i="1"/>
  <c r="M1397" i="1"/>
  <c r="N1396" i="1"/>
  <c r="O1396" i="1" s="1"/>
  <c r="M1396" i="1"/>
  <c r="O1395" i="1"/>
  <c r="N1395" i="1"/>
  <c r="M1395" i="1"/>
  <c r="N1394" i="1"/>
  <c r="O1394" i="1" s="1"/>
  <c r="M1394" i="1"/>
  <c r="N1393" i="1"/>
  <c r="O1393" i="1" s="1"/>
  <c r="M1393" i="1"/>
  <c r="O1392" i="1"/>
  <c r="N1392" i="1"/>
  <c r="M1392" i="1"/>
  <c r="O1391" i="1"/>
  <c r="N1391" i="1"/>
  <c r="M1391" i="1"/>
  <c r="N1390" i="1"/>
  <c r="O1390" i="1" s="1"/>
  <c r="M1390" i="1"/>
  <c r="O1389" i="1"/>
  <c r="N1389" i="1"/>
  <c r="M1389" i="1"/>
  <c r="O1388" i="1"/>
  <c r="N1388" i="1"/>
  <c r="M1388" i="1"/>
  <c r="N1387" i="1"/>
  <c r="O1387" i="1" s="1"/>
  <c r="M1387" i="1"/>
  <c r="N1386" i="1"/>
  <c r="O1386" i="1" s="1"/>
  <c r="M1386" i="1"/>
  <c r="N1385" i="1"/>
  <c r="O1385" i="1" s="1"/>
  <c r="M1385" i="1"/>
  <c r="O1384" i="1"/>
  <c r="N1384" i="1"/>
  <c r="M1384" i="1"/>
  <c r="O1383" i="1"/>
  <c r="N1383" i="1"/>
  <c r="M1383" i="1"/>
  <c r="O1382" i="1"/>
  <c r="N1382" i="1"/>
  <c r="M1382" i="1"/>
  <c r="N1381" i="1"/>
  <c r="O1381" i="1" s="1"/>
  <c r="M1381" i="1"/>
  <c r="O1380" i="1"/>
  <c r="N1380" i="1"/>
  <c r="M1380" i="1"/>
  <c r="N1379" i="1"/>
  <c r="O1379" i="1" s="1"/>
  <c r="M1379" i="1"/>
  <c r="N1378" i="1"/>
  <c r="O1378" i="1" s="1"/>
  <c r="M1378" i="1"/>
  <c r="O1377" i="1"/>
  <c r="N1377" i="1"/>
  <c r="M1377" i="1"/>
  <c r="N1376" i="1"/>
  <c r="O1376" i="1" s="1"/>
  <c r="M1376" i="1"/>
  <c r="O1375" i="1"/>
  <c r="N1375" i="1"/>
  <c r="M1375" i="1"/>
  <c r="N1374" i="1"/>
  <c r="O1374" i="1" s="1"/>
  <c r="M1374" i="1"/>
  <c r="N1373" i="1"/>
  <c r="O1373" i="1" s="1"/>
  <c r="M1373" i="1"/>
  <c r="O1372" i="1"/>
  <c r="N1372" i="1"/>
  <c r="M1372" i="1"/>
  <c r="O1371" i="1"/>
  <c r="N1371" i="1"/>
  <c r="M1371" i="1"/>
  <c r="N1370" i="1"/>
  <c r="O1370" i="1" s="1"/>
  <c r="M1370" i="1"/>
  <c r="N1369" i="1"/>
  <c r="O1369" i="1" s="1"/>
  <c r="M1369" i="1"/>
  <c r="N1368" i="1"/>
  <c r="O1368" i="1" s="1"/>
  <c r="M1368" i="1"/>
  <c r="O1367" i="1"/>
  <c r="N1367" i="1"/>
  <c r="M1367" i="1"/>
  <c r="N1366" i="1"/>
  <c r="O1366" i="1" s="1"/>
  <c r="M1366" i="1"/>
  <c r="N1365" i="1"/>
  <c r="O1365" i="1" s="1"/>
  <c r="M1365" i="1"/>
  <c r="N1364" i="1"/>
  <c r="O1364" i="1" s="1"/>
  <c r="M1364" i="1"/>
  <c r="N1363" i="1"/>
  <c r="O1363" i="1" s="1"/>
  <c r="M1363" i="1"/>
  <c r="O1362" i="1"/>
  <c r="N1362" i="1"/>
  <c r="M1362" i="1"/>
  <c r="N1361" i="1"/>
  <c r="O1361" i="1" s="1"/>
  <c r="M1361" i="1"/>
  <c r="N1360" i="1"/>
  <c r="O1360" i="1" s="1"/>
  <c r="M1360" i="1"/>
  <c r="O1359" i="1"/>
  <c r="N1359" i="1"/>
  <c r="M1359" i="1"/>
  <c r="N1358" i="1"/>
  <c r="O1358" i="1" s="1"/>
  <c r="M1358" i="1"/>
  <c r="O1357" i="1"/>
  <c r="N1357" i="1"/>
  <c r="M1357" i="1"/>
  <c r="N1356" i="1"/>
  <c r="O1356" i="1" s="1"/>
  <c r="M1356" i="1"/>
  <c r="O1355" i="1"/>
  <c r="N1355" i="1"/>
  <c r="M1355" i="1"/>
  <c r="N1354" i="1"/>
  <c r="O1354" i="1" s="1"/>
  <c r="M1354" i="1"/>
  <c r="O1353" i="1"/>
  <c r="N1353" i="1"/>
  <c r="M1353" i="1"/>
  <c r="O1352" i="1"/>
  <c r="N1352" i="1"/>
  <c r="M1352" i="1"/>
  <c r="N1351" i="1"/>
  <c r="O1351" i="1" s="1"/>
  <c r="M1351" i="1"/>
  <c r="N1350" i="1"/>
  <c r="O1350" i="1" s="1"/>
  <c r="M1350" i="1"/>
  <c r="O1349" i="1"/>
  <c r="N1349" i="1"/>
  <c r="M1349" i="1"/>
  <c r="N1348" i="1"/>
  <c r="O1348" i="1" s="1"/>
  <c r="M1348" i="1"/>
  <c r="N1347" i="1"/>
  <c r="O1347" i="1" s="1"/>
  <c r="M1347" i="1"/>
  <c r="N1346" i="1"/>
  <c r="O1346" i="1" s="1"/>
  <c r="M1346" i="1"/>
  <c r="N1345" i="1"/>
  <c r="O1345" i="1" s="1"/>
  <c r="M1345" i="1"/>
  <c r="N1344" i="1"/>
  <c r="O1344" i="1" s="1"/>
  <c r="M1344" i="1"/>
  <c r="N1343" i="1"/>
  <c r="O1343" i="1" s="1"/>
  <c r="M1343" i="1"/>
  <c r="O1342" i="1"/>
  <c r="N1342" i="1"/>
  <c r="M1342" i="1"/>
  <c r="N1341" i="1"/>
  <c r="O1341" i="1" s="1"/>
  <c r="M1341" i="1"/>
  <c r="N1340" i="1"/>
  <c r="O1340" i="1" s="1"/>
  <c r="M1340" i="1"/>
  <c r="O1339" i="1"/>
  <c r="N1339" i="1"/>
  <c r="M1339" i="1"/>
  <c r="O1338" i="1"/>
  <c r="N1338" i="1"/>
  <c r="M1338" i="1"/>
  <c r="O1337" i="1"/>
  <c r="N1337" i="1"/>
  <c r="M1337" i="1"/>
  <c r="N1336" i="1"/>
  <c r="O1336" i="1" s="1"/>
  <c r="M1336" i="1"/>
  <c r="O1335" i="1"/>
  <c r="N1335" i="1"/>
  <c r="M1335" i="1"/>
  <c r="N1334" i="1"/>
  <c r="O1334" i="1" s="1"/>
  <c r="M1334" i="1"/>
  <c r="N1333" i="1"/>
  <c r="O1333" i="1" s="1"/>
  <c r="M1333" i="1"/>
  <c r="O1332" i="1"/>
  <c r="N1332" i="1"/>
  <c r="M1332" i="1"/>
  <c r="O1331" i="1"/>
  <c r="N1331" i="1"/>
  <c r="M1331" i="1"/>
  <c r="N1330" i="1"/>
  <c r="O1330" i="1" s="1"/>
  <c r="M1330" i="1"/>
  <c r="N1329" i="1"/>
  <c r="O1329" i="1" s="1"/>
  <c r="M1329" i="1"/>
  <c r="N1328" i="1"/>
  <c r="O1328" i="1" s="1"/>
  <c r="M1328" i="1"/>
  <c r="O1327" i="1"/>
  <c r="N1327" i="1"/>
  <c r="M1327" i="1"/>
  <c r="N1326" i="1"/>
  <c r="O1326" i="1" s="1"/>
  <c r="M1326" i="1"/>
  <c r="N1325" i="1"/>
  <c r="O1325" i="1" s="1"/>
  <c r="M1325" i="1"/>
  <c r="O1324" i="1"/>
  <c r="N1324" i="1"/>
  <c r="M1324" i="1"/>
  <c r="N1323" i="1"/>
  <c r="O1323" i="1" s="1"/>
  <c r="M1323" i="1"/>
  <c r="O1322" i="1"/>
  <c r="N1322" i="1"/>
  <c r="M1322" i="1"/>
  <c r="N1321" i="1"/>
  <c r="O1321" i="1" s="1"/>
  <c r="M1321" i="1"/>
  <c r="N1320" i="1"/>
  <c r="O1320" i="1" s="1"/>
  <c r="M1320" i="1"/>
  <c r="N1319" i="1"/>
  <c r="O1319" i="1" s="1"/>
  <c r="M1319" i="1"/>
  <c r="N1318" i="1"/>
  <c r="O1318" i="1" s="1"/>
  <c r="M1318" i="1"/>
  <c r="O1317" i="1"/>
  <c r="N1317" i="1"/>
  <c r="M1317" i="1"/>
  <c r="N1316" i="1"/>
  <c r="O1316" i="1" s="1"/>
  <c r="M1316" i="1"/>
  <c r="O1315" i="1"/>
  <c r="N1315" i="1"/>
  <c r="M1315" i="1"/>
  <c r="N1314" i="1"/>
  <c r="O1314" i="1" s="1"/>
  <c r="M1314" i="1"/>
  <c r="N1313" i="1"/>
  <c r="O1313" i="1" s="1"/>
  <c r="M1313" i="1"/>
  <c r="O1312" i="1"/>
  <c r="N1312" i="1"/>
  <c r="M1312" i="1"/>
  <c r="N1311" i="1"/>
  <c r="O1311" i="1" s="1"/>
  <c r="M1311" i="1"/>
  <c r="N1310" i="1"/>
  <c r="O1310" i="1" s="1"/>
  <c r="M1310" i="1"/>
  <c r="O1309" i="1"/>
  <c r="N1309" i="1"/>
  <c r="M1309" i="1"/>
  <c r="N1308" i="1"/>
  <c r="O1308" i="1" s="1"/>
  <c r="M1308" i="1"/>
  <c r="N1307" i="1"/>
  <c r="O1307" i="1" s="1"/>
  <c r="M1307" i="1"/>
  <c r="N1306" i="1"/>
  <c r="O1306" i="1" s="1"/>
  <c r="M1306" i="1"/>
  <c r="N1305" i="1"/>
  <c r="O1305" i="1" s="1"/>
  <c r="M1305" i="1"/>
  <c r="N1304" i="1"/>
  <c r="O1304" i="1" s="1"/>
  <c r="M1304" i="1"/>
  <c r="N1303" i="1"/>
  <c r="O1303" i="1" s="1"/>
  <c r="M1303" i="1"/>
  <c r="O1302" i="1"/>
  <c r="N1302" i="1"/>
  <c r="M1302" i="1"/>
  <c r="N1301" i="1"/>
  <c r="O1301" i="1" s="1"/>
  <c r="M1301" i="1"/>
  <c r="N1300" i="1"/>
  <c r="O1300" i="1" s="1"/>
  <c r="M1300" i="1"/>
  <c r="N1299" i="1"/>
  <c r="O1299" i="1" s="1"/>
  <c r="M1299" i="1"/>
  <c r="O1298" i="1"/>
  <c r="N1298" i="1"/>
  <c r="M1298" i="1"/>
  <c r="O1297" i="1"/>
  <c r="N1297" i="1"/>
  <c r="M1297" i="1"/>
  <c r="N1296" i="1"/>
  <c r="O1296" i="1" s="1"/>
  <c r="M1296" i="1"/>
  <c r="O1295" i="1"/>
  <c r="N1295" i="1"/>
  <c r="M1295" i="1"/>
  <c r="N1294" i="1"/>
  <c r="O1294" i="1" s="1"/>
  <c r="M1294" i="1"/>
  <c r="N1293" i="1"/>
  <c r="O1293" i="1" s="1"/>
  <c r="M1293" i="1"/>
  <c r="O1292" i="1"/>
  <c r="N1292" i="1"/>
  <c r="M1292" i="1"/>
  <c r="O1291" i="1"/>
  <c r="N1291" i="1"/>
  <c r="M1291" i="1"/>
  <c r="N1290" i="1"/>
  <c r="O1290" i="1" s="1"/>
  <c r="M1290" i="1"/>
  <c r="N1289" i="1"/>
  <c r="O1289" i="1" s="1"/>
  <c r="M1289" i="1"/>
  <c r="N1288" i="1"/>
  <c r="O1288" i="1" s="1"/>
  <c r="M1288" i="1"/>
  <c r="O1287" i="1"/>
  <c r="N1287" i="1"/>
  <c r="M1287" i="1"/>
  <c r="N1286" i="1"/>
  <c r="O1286" i="1" s="1"/>
  <c r="M1286" i="1"/>
  <c r="N1285" i="1"/>
  <c r="O1285" i="1" s="1"/>
  <c r="M1285" i="1"/>
  <c r="N1284" i="1"/>
  <c r="O1284" i="1" s="1"/>
  <c r="M1284" i="1"/>
  <c r="N1283" i="1"/>
  <c r="O1283" i="1" s="1"/>
  <c r="M1283" i="1"/>
  <c r="O1282" i="1"/>
  <c r="N1282" i="1"/>
  <c r="M1282" i="1"/>
  <c r="N1281" i="1"/>
  <c r="O1281" i="1" s="1"/>
  <c r="M1281" i="1"/>
  <c r="N1280" i="1"/>
  <c r="O1280" i="1" s="1"/>
  <c r="M1280" i="1"/>
  <c r="O1279" i="1"/>
  <c r="N1279" i="1"/>
  <c r="M1279" i="1"/>
  <c r="N1278" i="1"/>
  <c r="O1278" i="1" s="1"/>
  <c r="M1278" i="1"/>
  <c r="O1277" i="1"/>
  <c r="N1277" i="1"/>
  <c r="M1277" i="1"/>
  <c r="N1276" i="1"/>
  <c r="O1276" i="1" s="1"/>
  <c r="M1276" i="1"/>
  <c r="O1275" i="1"/>
  <c r="N1275" i="1"/>
  <c r="M1275" i="1"/>
  <c r="N1274" i="1"/>
  <c r="O1274" i="1" s="1"/>
  <c r="M1274" i="1"/>
  <c r="N1273" i="1"/>
  <c r="O1273" i="1" s="1"/>
  <c r="M1273" i="1"/>
  <c r="O1272" i="1"/>
  <c r="N1272" i="1"/>
  <c r="M1272" i="1"/>
  <c r="O1271" i="1"/>
  <c r="N1271" i="1"/>
  <c r="M1271" i="1"/>
  <c r="N1270" i="1"/>
  <c r="O1270" i="1" s="1"/>
  <c r="M1270" i="1"/>
  <c r="O1269" i="1"/>
  <c r="N1269" i="1"/>
  <c r="M1269" i="1"/>
  <c r="N1268" i="1"/>
  <c r="O1268" i="1" s="1"/>
  <c r="M1268" i="1"/>
  <c r="N1267" i="1"/>
  <c r="O1267" i="1" s="1"/>
  <c r="M1267" i="1"/>
  <c r="N1266" i="1"/>
  <c r="O1266" i="1" s="1"/>
  <c r="M1266" i="1"/>
  <c r="N1265" i="1"/>
  <c r="O1265" i="1" s="1"/>
  <c r="M1265" i="1"/>
  <c r="N1264" i="1"/>
  <c r="O1264" i="1" s="1"/>
  <c r="M1264" i="1"/>
  <c r="O1263" i="1"/>
  <c r="N1263" i="1"/>
  <c r="M1263" i="1"/>
  <c r="O1262" i="1"/>
  <c r="N1262" i="1"/>
  <c r="M1262" i="1"/>
  <c r="N1261" i="1"/>
  <c r="O1261" i="1" s="1"/>
  <c r="M1261" i="1"/>
  <c r="N1260" i="1"/>
  <c r="O1260" i="1" s="1"/>
  <c r="M1260" i="1"/>
  <c r="N1259" i="1"/>
  <c r="O1259" i="1" s="1"/>
  <c r="M1259" i="1"/>
  <c r="O1258" i="1"/>
  <c r="N1258" i="1"/>
  <c r="M1258" i="1"/>
  <c r="O1257" i="1"/>
  <c r="N1257" i="1"/>
  <c r="M1257" i="1"/>
  <c r="N1256" i="1"/>
  <c r="O1256" i="1" s="1"/>
  <c r="M1256" i="1"/>
  <c r="O1255" i="1"/>
  <c r="N1255" i="1"/>
  <c r="M1255" i="1"/>
  <c r="N1254" i="1"/>
  <c r="O1254" i="1" s="1"/>
  <c r="M1254" i="1"/>
  <c r="N1253" i="1"/>
  <c r="O1253" i="1" s="1"/>
  <c r="M1253" i="1"/>
  <c r="O1252" i="1"/>
  <c r="N1252" i="1"/>
  <c r="M1252" i="1"/>
  <c r="O1251" i="1"/>
  <c r="N1251" i="1"/>
  <c r="M1251" i="1"/>
  <c r="N1250" i="1"/>
  <c r="O1250" i="1" s="1"/>
  <c r="M1250" i="1"/>
  <c r="N1249" i="1"/>
  <c r="O1249" i="1" s="1"/>
  <c r="M1249" i="1"/>
  <c r="N1248" i="1"/>
  <c r="O1248" i="1" s="1"/>
  <c r="M1248" i="1"/>
  <c r="O1247" i="1"/>
  <c r="N1247" i="1"/>
  <c r="M1247" i="1"/>
  <c r="N1246" i="1"/>
  <c r="O1246" i="1" s="1"/>
  <c r="M1246" i="1"/>
  <c r="N1245" i="1"/>
  <c r="O1245" i="1" s="1"/>
  <c r="M1245" i="1"/>
  <c r="O1244" i="1"/>
  <c r="N1244" i="1"/>
  <c r="M1244" i="1"/>
  <c r="N1243" i="1"/>
  <c r="O1243" i="1" s="1"/>
  <c r="M1243" i="1"/>
  <c r="O1242" i="1"/>
  <c r="N1242" i="1"/>
  <c r="M1242" i="1"/>
  <c r="N1241" i="1"/>
  <c r="O1241" i="1" s="1"/>
  <c r="M1241" i="1"/>
  <c r="O1240" i="1"/>
  <c r="N1240" i="1"/>
  <c r="M1240" i="1"/>
  <c r="N1239" i="1"/>
  <c r="O1239" i="1" s="1"/>
  <c r="M1239" i="1"/>
  <c r="N1238" i="1"/>
  <c r="O1238" i="1" s="1"/>
  <c r="M1238" i="1"/>
  <c r="O1237" i="1"/>
  <c r="N1237" i="1"/>
  <c r="M1237" i="1"/>
  <c r="N1236" i="1"/>
  <c r="O1236" i="1" s="1"/>
  <c r="M1236" i="1"/>
  <c r="O1235" i="1"/>
  <c r="N1235" i="1"/>
  <c r="M1235" i="1"/>
  <c r="N1234" i="1"/>
  <c r="O1234" i="1" s="1"/>
  <c r="M1234" i="1"/>
  <c r="N1233" i="1"/>
  <c r="O1233" i="1" s="1"/>
  <c r="M1233" i="1"/>
  <c r="O1232" i="1"/>
  <c r="N1232" i="1"/>
  <c r="M1232" i="1"/>
  <c r="N1231" i="1"/>
  <c r="O1231" i="1" s="1"/>
  <c r="M1231" i="1"/>
  <c r="N1230" i="1"/>
  <c r="O1230" i="1" s="1"/>
  <c r="M1230" i="1"/>
  <c r="O1229" i="1"/>
  <c r="N1229" i="1"/>
  <c r="M1229" i="1"/>
  <c r="N1228" i="1"/>
  <c r="O1228" i="1" s="1"/>
  <c r="M1228" i="1"/>
  <c r="O1227" i="1"/>
  <c r="N1227" i="1"/>
  <c r="M1227" i="1"/>
  <c r="N1226" i="1"/>
  <c r="O1226" i="1" s="1"/>
  <c r="M1226" i="1"/>
  <c r="N1225" i="1"/>
  <c r="O1225" i="1" s="1"/>
  <c r="M1225" i="1"/>
  <c r="N1224" i="1"/>
  <c r="O1224" i="1" s="1"/>
  <c r="M1224" i="1"/>
  <c r="N1223" i="1"/>
  <c r="O1223" i="1" s="1"/>
  <c r="M1223" i="1"/>
  <c r="O1222" i="1"/>
  <c r="N1222" i="1"/>
  <c r="M1222" i="1"/>
  <c r="N1221" i="1"/>
  <c r="O1221" i="1" s="1"/>
  <c r="M1221" i="1"/>
  <c r="N1220" i="1"/>
  <c r="O1220" i="1" s="1"/>
  <c r="M1220" i="1"/>
  <c r="N1219" i="1"/>
  <c r="O1219" i="1" s="1"/>
  <c r="M1219" i="1"/>
  <c r="O1218" i="1"/>
  <c r="N1218" i="1"/>
  <c r="M1218" i="1"/>
  <c r="O1217" i="1"/>
  <c r="N1217" i="1"/>
  <c r="M1217" i="1"/>
  <c r="N1216" i="1"/>
  <c r="O1216" i="1" s="1"/>
  <c r="M1216" i="1"/>
  <c r="O1215" i="1"/>
  <c r="N1215" i="1"/>
  <c r="M1215" i="1"/>
  <c r="N1214" i="1"/>
  <c r="O1214" i="1" s="1"/>
  <c r="M1214" i="1"/>
  <c r="N1213" i="1"/>
  <c r="O1213" i="1" s="1"/>
  <c r="M1213" i="1"/>
  <c r="O1212" i="1"/>
  <c r="N1212" i="1"/>
  <c r="M1212" i="1"/>
  <c r="O1211" i="1"/>
  <c r="N1211" i="1"/>
  <c r="M1211" i="1"/>
  <c r="N1210" i="1"/>
  <c r="O1210" i="1" s="1"/>
  <c r="M1210" i="1"/>
  <c r="N1209" i="1"/>
  <c r="O1209" i="1" s="1"/>
  <c r="M1209" i="1"/>
  <c r="N1208" i="1"/>
  <c r="O1208" i="1" s="1"/>
  <c r="M1208" i="1"/>
  <c r="O1207" i="1"/>
  <c r="N1207" i="1"/>
  <c r="M1207" i="1"/>
  <c r="N1206" i="1"/>
  <c r="O1206" i="1" s="1"/>
  <c r="M1206" i="1"/>
  <c r="N1205" i="1"/>
  <c r="O1205" i="1" s="1"/>
  <c r="M1205" i="1"/>
  <c r="N1204" i="1"/>
  <c r="O1204" i="1" s="1"/>
  <c r="M1204" i="1"/>
  <c r="N1203" i="1"/>
  <c r="O1203" i="1" s="1"/>
  <c r="M1203" i="1"/>
  <c r="O1202" i="1"/>
  <c r="N1202" i="1"/>
  <c r="M1202" i="1"/>
  <c r="N1201" i="1"/>
  <c r="O1201" i="1" s="1"/>
  <c r="M1201" i="1"/>
  <c r="N1200" i="1"/>
  <c r="O1200" i="1" s="1"/>
  <c r="M1200" i="1"/>
  <c r="O1199" i="1"/>
  <c r="N1199" i="1"/>
  <c r="M1199" i="1"/>
  <c r="N1198" i="1"/>
  <c r="O1198" i="1" s="1"/>
  <c r="M1198" i="1"/>
  <c r="O1197" i="1"/>
  <c r="N1197" i="1"/>
  <c r="M1197" i="1"/>
  <c r="N1196" i="1"/>
  <c r="O1196" i="1" s="1"/>
  <c r="M1196" i="1"/>
  <c r="O1195" i="1"/>
  <c r="N1195" i="1"/>
  <c r="M1195" i="1"/>
  <c r="N1194" i="1"/>
  <c r="O1194" i="1" s="1"/>
  <c r="M1194" i="1"/>
  <c r="N1193" i="1"/>
  <c r="O1193" i="1" s="1"/>
  <c r="M1193" i="1"/>
  <c r="O1192" i="1"/>
  <c r="N1192" i="1"/>
  <c r="M1192" i="1"/>
  <c r="O1191" i="1"/>
  <c r="N1191" i="1"/>
  <c r="M1191" i="1"/>
  <c r="N1190" i="1"/>
  <c r="O1190" i="1" s="1"/>
  <c r="M1190" i="1"/>
  <c r="O1189" i="1"/>
  <c r="N1189" i="1"/>
  <c r="M1189" i="1"/>
  <c r="N1188" i="1"/>
  <c r="O1188" i="1" s="1"/>
  <c r="M1188" i="1"/>
  <c r="O1187" i="1"/>
  <c r="N1187" i="1"/>
  <c r="M1187" i="1"/>
  <c r="N1186" i="1"/>
  <c r="O1186" i="1" s="1"/>
  <c r="M1186" i="1"/>
  <c r="N1185" i="1"/>
  <c r="O1185" i="1" s="1"/>
  <c r="M1185" i="1"/>
  <c r="N1184" i="1"/>
  <c r="O1184" i="1" s="1"/>
  <c r="M1184" i="1"/>
  <c r="O1183" i="1"/>
  <c r="N1183" i="1"/>
  <c r="M1183" i="1"/>
  <c r="O1182" i="1"/>
  <c r="N1182" i="1"/>
  <c r="M1182" i="1"/>
  <c r="N1181" i="1"/>
  <c r="O1181" i="1" s="1"/>
  <c r="M1181" i="1"/>
  <c r="N1180" i="1"/>
  <c r="O1180" i="1" s="1"/>
  <c r="M1180" i="1"/>
  <c r="N1179" i="1"/>
  <c r="O1179" i="1" s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N1174" i="1"/>
  <c r="O1174" i="1" s="1"/>
  <c r="M1174" i="1"/>
  <c r="N1173" i="1"/>
  <c r="O1173" i="1" s="1"/>
  <c r="M1173" i="1"/>
  <c r="O1172" i="1"/>
  <c r="N1172" i="1"/>
  <c r="M1172" i="1"/>
  <c r="O1171" i="1"/>
  <c r="N1171" i="1"/>
  <c r="M1171" i="1"/>
  <c r="N1170" i="1"/>
  <c r="O1170" i="1" s="1"/>
  <c r="M1170" i="1"/>
  <c r="N1169" i="1"/>
  <c r="O1169" i="1" s="1"/>
  <c r="M1169" i="1"/>
  <c r="N1168" i="1"/>
  <c r="O1168" i="1" s="1"/>
  <c r="M1168" i="1"/>
  <c r="O1167" i="1"/>
  <c r="N1167" i="1"/>
  <c r="M1167" i="1"/>
  <c r="O1166" i="1"/>
  <c r="N1166" i="1"/>
  <c r="M1166" i="1"/>
  <c r="N1165" i="1"/>
  <c r="O1165" i="1" s="1"/>
  <c r="M1165" i="1"/>
  <c r="O1164" i="1"/>
  <c r="N1164" i="1"/>
  <c r="M1164" i="1"/>
  <c r="N1163" i="1"/>
  <c r="O1163" i="1" s="1"/>
  <c r="M1163" i="1"/>
  <c r="O1162" i="1"/>
  <c r="N1162" i="1"/>
  <c r="M1162" i="1"/>
  <c r="N1161" i="1"/>
  <c r="O1161" i="1" s="1"/>
  <c r="M1161" i="1"/>
  <c r="N1160" i="1"/>
  <c r="O1160" i="1" s="1"/>
  <c r="M1160" i="1"/>
  <c r="N1159" i="1"/>
  <c r="O1159" i="1" s="1"/>
  <c r="M1159" i="1"/>
  <c r="O1158" i="1"/>
  <c r="N1158" i="1"/>
  <c r="M1158" i="1"/>
  <c r="O1157" i="1"/>
  <c r="N1157" i="1"/>
  <c r="M1157" i="1"/>
  <c r="N1156" i="1"/>
  <c r="O1156" i="1" s="1"/>
  <c r="M1156" i="1"/>
  <c r="O1155" i="1"/>
  <c r="N1155" i="1"/>
  <c r="M1155" i="1"/>
  <c r="N1154" i="1"/>
  <c r="O1154" i="1" s="1"/>
  <c r="M1154" i="1"/>
  <c r="N1153" i="1"/>
  <c r="O1153" i="1" s="1"/>
  <c r="M1153" i="1"/>
  <c r="O1152" i="1"/>
  <c r="N1152" i="1"/>
  <c r="M1152" i="1"/>
  <c r="O1151" i="1"/>
  <c r="N1151" i="1"/>
  <c r="M1151" i="1"/>
  <c r="N1150" i="1"/>
  <c r="O1150" i="1" s="1"/>
  <c r="M1150" i="1"/>
  <c r="O1149" i="1"/>
  <c r="N1149" i="1"/>
  <c r="M1149" i="1"/>
  <c r="N1148" i="1"/>
  <c r="O1148" i="1" s="1"/>
  <c r="M1148" i="1"/>
  <c r="N1147" i="1"/>
  <c r="O1147" i="1" s="1"/>
  <c r="M1147" i="1"/>
  <c r="O1146" i="1"/>
  <c r="N1146" i="1"/>
  <c r="M1146" i="1"/>
  <c r="N1145" i="1"/>
  <c r="O1145" i="1" s="1"/>
  <c r="M1145" i="1"/>
  <c r="O1144" i="1"/>
  <c r="N1144" i="1"/>
  <c r="M1144" i="1"/>
  <c r="O1143" i="1"/>
  <c r="N1143" i="1"/>
  <c r="M1143" i="1"/>
  <c r="O1142" i="1"/>
  <c r="N1142" i="1"/>
  <c r="M1142" i="1"/>
  <c r="N1141" i="1"/>
  <c r="O1141" i="1" s="1"/>
  <c r="M1141" i="1"/>
  <c r="N1140" i="1"/>
  <c r="O1140" i="1" s="1"/>
  <c r="M1140" i="1"/>
  <c r="N1139" i="1"/>
  <c r="O1139" i="1" s="1"/>
  <c r="M1139" i="1"/>
  <c r="O1138" i="1"/>
  <c r="N1138" i="1"/>
  <c r="M1138" i="1"/>
  <c r="O1137" i="1"/>
  <c r="N1137" i="1"/>
  <c r="M1137" i="1"/>
  <c r="N1136" i="1"/>
  <c r="O1136" i="1" s="1"/>
  <c r="M1136" i="1"/>
  <c r="O1135" i="1"/>
  <c r="N1135" i="1"/>
  <c r="M1135" i="1"/>
  <c r="N1134" i="1"/>
  <c r="O1134" i="1" s="1"/>
  <c r="M1134" i="1"/>
  <c r="N1133" i="1"/>
  <c r="O1133" i="1" s="1"/>
  <c r="M1133" i="1"/>
  <c r="O1132" i="1"/>
  <c r="N1132" i="1"/>
  <c r="M1132" i="1"/>
  <c r="O1131" i="1"/>
  <c r="N1131" i="1"/>
  <c r="M1131" i="1"/>
  <c r="N1130" i="1"/>
  <c r="O1130" i="1" s="1"/>
  <c r="M1130" i="1"/>
  <c r="N1129" i="1"/>
  <c r="O1129" i="1" s="1"/>
  <c r="M1129" i="1"/>
  <c r="N1128" i="1"/>
  <c r="O1128" i="1" s="1"/>
  <c r="M1128" i="1"/>
  <c r="O1127" i="1"/>
  <c r="N1127" i="1"/>
  <c r="M1127" i="1"/>
  <c r="N1126" i="1"/>
  <c r="O1126" i="1" s="1"/>
  <c r="M1126" i="1"/>
  <c r="N1125" i="1"/>
  <c r="O1125" i="1" s="1"/>
  <c r="M1125" i="1"/>
  <c r="N1124" i="1"/>
  <c r="O1124" i="1" s="1"/>
  <c r="M1124" i="1"/>
  <c r="N1123" i="1"/>
  <c r="O1123" i="1" s="1"/>
  <c r="M1123" i="1"/>
  <c r="O1122" i="1"/>
  <c r="N1122" i="1"/>
  <c r="M1122" i="1"/>
  <c r="N1121" i="1"/>
  <c r="O1121" i="1" s="1"/>
  <c r="M1121" i="1"/>
  <c r="O1120" i="1"/>
  <c r="N1120" i="1"/>
  <c r="M1120" i="1"/>
  <c r="O1119" i="1"/>
  <c r="N1119" i="1"/>
  <c r="M1119" i="1"/>
  <c r="N1118" i="1"/>
  <c r="O1118" i="1" s="1"/>
  <c r="M1118" i="1"/>
  <c r="O1117" i="1"/>
  <c r="N1117" i="1"/>
  <c r="M1117" i="1"/>
  <c r="N1116" i="1"/>
  <c r="O1116" i="1" s="1"/>
  <c r="M1116" i="1"/>
  <c r="O1115" i="1"/>
  <c r="N1115" i="1"/>
  <c r="M1115" i="1"/>
  <c r="N1114" i="1"/>
  <c r="O1114" i="1" s="1"/>
  <c r="M1114" i="1"/>
  <c r="N1113" i="1"/>
  <c r="O1113" i="1" s="1"/>
  <c r="M1113" i="1"/>
  <c r="O1112" i="1"/>
  <c r="N1112" i="1"/>
  <c r="M1112" i="1"/>
  <c r="O1111" i="1"/>
  <c r="N1111" i="1"/>
  <c r="M1111" i="1"/>
  <c r="N1110" i="1"/>
  <c r="O1110" i="1" s="1"/>
  <c r="M1110" i="1"/>
  <c r="O1109" i="1"/>
  <c r="N1109" i="1"/>
  <c r="M1109" i="1"/>
  <c r="N1108" i="1"/>
  <c r="O1108" i="1" s="1"/>
  <c r="M1108" i="1"/>
  <c r="N1107" i="1"/>
  <c r="O1107" i="1" s="1"/>
  <c r="M1107" i="1"/>
  <c r="N1106" i="1"/>
  <c r="O1106" i="1" s="1"/>
  <c r="M1106" i="1"/>
  <c r="N1105" i="1"/>
  <c r="O1105" i="1" s="1"/>
  <c r="M1105" i="1"/>
  <c r="N1104" i="1"/>
  <c r="O1104" i="1" s="1"/>
  <c r="M1104" i="1"/>
  <c r="O1103" i="1"/>
  <c r="N1103" i="1"/>
  <c r="M1103" i="1"/>
  <c r="O1102" i="1"/>
  <c r="N1102" i="1"/>
  <c r="M1102" i="1"/>
  <c r="N1101" i="1"/>
  <c r="O1101" i="1" s="1"/>
  <c r="M1101" i="1"/>
  <c r="O1100" i="1"/>
  <c r="N1100" i="1"/>
  <c r="M1100" i="1"/>
  <c r="N1099" i="1"/>
  <c r="O1099" i="1" s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N1094" i="1"/>
  <c r="O1094" i="1" s="1"/>
  <c r="M1094" i="1"/>
  <c r="O1093" i="1"/>
  <c r="N1093" i="1"/>
  <c r="M1093" i="1"/>
  <c r="O1092" i="1"/>
  <c r="N1092" i="1"/>
  <c r="M1092" i="1"/>
  <c r="O1091" i="1"/>
  <c r="N1091" i="1"/>
  <c r="M1091" i="1"/>
  <c r="N1090" i="1"/>
  <c r="O1090" i="1" s="1"/>
  <c r="M1090" i="1"/>
  <c r="N1089" i="1"/>
  <c r="O1089" i="1" s="1"/>
  <c r="M1089" i="1"/>
  <c r="N1088" i="1"/>
  <c r="O1088" i="1" s="1"/>
  <c r="M1088" i="1"/>
  <c r="O1087" i="1"/>
  <c r="N1087" i="1"/>
  <c r="M1087" i="1"/>
  <c r="N1086" i="1"/>
  <c r="O1086" i="1" s="1"/>
  <c r="M1086" i="1"/>
  <c r="N1085" i="1"/>
  <c r="O1085" i="1" s="1"/>
  <c r="M1085" i="1"/>
  <c r="N1084" i="1"/>
  <c r="O1084" i="1" s="1"/>
  <c r="M1084" i="1"/>
  <c r="N1083" i="1"/>
  <c r="O1083" i="1" s="1"/>
  <c r="M1083" i="1"/>
  <c r="O1082" i="1"/>
  <c r="N1082" i="1"/>
  <c r="M1082" i="1"/>
  <c r="N1081" i="1"/>
  <c r="O1081" i="1" s="1"/>
  <c r="M1081" i="1"/>
  <c r="N1080" i="1"/>
  <c r="O1080" i="1" s="1"/>
  <c r="M1080" i="1"/>
  <c r="N1079" i="1"/>
  <c r="O1079" i="1" s="1"/>
  <c r="M1079" i="1"/>
  <c r="O1078" i="1"/>
  <c r="N1078" i="1"/>
  <c r="M1078" i="1"/>
  <c r="O1077" i="1"/>
  <c r="N1077" i="1"/>
  <c r="M1077" i="1"/>
  <c r="N1076" i="1"/>
  <c r="O1076" i="1" s="1"/>
  <c r="M1076" i="1"/>
  <c r="O1075" i="1"/>
  <c r="N1075" i="1"/>
  <c r="M1075" i="1"/>
  <c r="N1074" i="1"/>
  <c r="O1074" i="1" s="1"/>
  <c r="M1074" i="1"/>
  <c r="N1073" i="1"/>
  <c r="O1073" i="1" s="1"/>
  <c r="M1073" i="1"/>
  <c r="O1072" i="1"/>
  <c r="N1072" i="1"/>
  <c r="M1072" i="1"/>
  <c r="N1071" i="1"/>
  <c r="O1071" i="1" s="1"/>
  <c r="M1071" i="1"/>
  <c r="N1070" i="1"/>
  <c r="O1070" i="1" s="1"/>
  <c r="M1070" i="1"/>
  <c r="O1069" i="1"/>
  <c r="N1069" i="1"/>
  <c r="M1069" i="1"/>
  <c r="N1068" i="1"/>
  <c r="O1068" i="1" s="1"/>
  <c r="M1068" i="1"/>
  <c r="N1067" i="1"/>
  <c r="O1067" i="1" s="1"/>
  <c r="M1067" i="1"/>
  <c r="O1066" i="1"/>
  <c r="N1066" i="1"/>
  <c r="M1066" i="1"/>
  <c r="N1065" i="1"/>
  <c r="O1065" i="1" s="1"/>
  <c r="M1065" i="1"/>
  <c r="N1064" i="1"/>
  <c r="O1064" i="1" s="1"/>
  <c r="M1064" i="1"/>
  <c r="O1063" i="1"/>
  <c r="N1063" i="1"/>
  <c r="M1063" i="1"/>
  <c r="O1062" i="1"/>
  <c r="N1062" i="1"/>
  <c r="M1062" i="1"/>
  <c r="N1061" i="1"/>
  <c r="O1061" i="1" s="1"/>
  <c r="M1061" i="1"/>
  <c r="N1060" i="1"/>
  <c r="O1060" i="1" s="1"/>
  <c r="M1060" i="1"/>
  <c r="O1059" i="1"/>
  <c r="N1059" i="1"/>
  <c r="M1059" i="1"/>
  <c r="O1058" i="1"/>
  <c r="N1058" i="1"/>
  <c r="M1058" i="1"/>
  <c r="O1057" i="1"/>
  <c r="N1057" i="1"/>
  <c r="M1057" i="1"/>
  <c r="N1056" i="1"/>
  <c r="O1056" i="1" s="1"/>
  <c r="M1056" i="1"/>
  <c r="O1055" i="1"/>
  <c r="N1055" i="1"/>
  <c r="M1055" i="1"/>
  <c r="N1054" i="1"/>
  <c r="O1054" i="1" s="1"/>
  <c r="M1054" i="1"/>
  <c r="N1053" i="1"/>
  <c r="O1053" i="1" s="1"/>
  <c r="M1053" i="1"/>
  <c r="O1052" i="1"/>
  <c r="N1052" i="1"/>
  <c r="M1052" i="1"/>
  <c r="O1051" i="1"/>
  <c r="N1051" i="1"/>
  <c r="M1051" i="1"/>
  <c r="N1050" i="1"/>
  <c r="O1050" i="1" s="1"/>
  <c r="M1050" i="1"/>
  <c r="N1049" i="1"/>
  <c r="O1049" i="1" s="1"/>
  <c r="M1049" i="1"/>
  <c r="N1048" i="1"/>
  <c r="O1048" i="1" s="1"/>
  <c r="M1048" i="1"/>
  <c r="O1047" i="1"/>
  <c r="N1047" i="1"/>
  <c r="M1047" i="1"/>
  <c r="N1046" i="1"/>
  <c r="O1046" i="1" s="1"/>
  <c r="M1046" i="1"/>
  <c r="N1045" i="1"/>
  <c r="O1045" i="1" s="1"/>
  <c r="M1045" i="1"/>
  <c r="N1044" i="1"/>
  <c r="O1044" i="1" s="1"/>
  <c r="M1044" i="1"/>
  <c r="N1043" i="1"/>
  <c r="O1043" i="1" s="1"/>
  <c r="M1043" i="1"/>
  <c r="O1042" i="1"/>
  <c r="N1042" i="1"/>
  <c r="M1042" i="1"/>
  <c r="N1041" i="1"/>
  <c r="O1041" i="1" s="1"/>
  <c r="M1041" i="1"/>
  <c r="N1040" i="1"/>
  <c r="O1040" i="1" s="1"/>
  <c r="M1040" i="1"/>
  <c r="O1039" i="1"/>
  <c r="N1039" i="1"/>
  <c r="M1039" i="1"/>
  <c r="N1038" i="1"/>
  <c r="O1038" i="1" s="1"/>
  <c r="M1038" i="1"/>
  <c r="O1037" i="1"/>
  <c r="N1037" i="1"/>
  <c r="M1037" i="1"/>
  <c r="N1036" i="1"/>
  <c r="O1036" i="1" s="1"/>
  <c r="M1036" i="1"/>
  <c r="O1035" i="1"/>
  <c r="N1035" i="1"/>
  <c r="M1035" i="1"/>
  <c r="N1034" i="1"/>
  <c r="O1034" i="1" s="1"/>
  <c r="M1034" i="1"/>
  <c r="N1033" i="1"/>
  <c r="O1033" i="1" s="1"/>
  <c r="M1033" i="1"/>
  <c r="O1032" i="1"/>
  <c r="N1032" i="1"/>
  <c r="M1032" i="1"/>
  <c r="N1031" i="1"/>
  <c r="O1031" i="1" s="1"/>
  <c r="M1031" i="1"/>
  <c r="N1030" i="1"/>
  <c r="O1030" i="1" s="1"/>
  <c r="M1030" i="1"/>
  <c r="O1029" i="1"/>
  <c r="N1029" i="1"/>
  <c r="M1029" i="1"/>
  <c r="N1028" i="1"/>
  <c r="O1028" i="1" s="1"/>
  <c r="M1028" i="1"/>
  <c r="N1027" i="1"/>
  <c r="O1027" i="1" s="1"/>
  <c r="M1027" i="1"/>
  <c r="N1026" i="1"/>
  <c r="O1026" i="1" s="1"/>
  <c r="M1026" i="1"/>
  <c r="N1025" i="1"/>
  <c r="O1025" i="1" s="1"/>
  <c r="M1025" i="1"/>
  <c r="N1024" i="1"/>
  <c r="O1024" i="1" s="1"/>
  <c r="M1024" i="1"/>
  <c r="N1023" i="1"/>
  <c r="O1023" i="1" s="1"/>
  <c r="M1023" i="1"/>
  <c r="O1022" i="1"/>
  <c r="N1022" i="1"/>
  <c r="M1022" i="1"/>
  <c r="N1021" i="1"/>
  <c r="O1021" i="1" s="1"/>
  <c r="M1021" i="1"/>
  <c r="O1020" i="1"/>
  <c r="N1020" i="1"/>
  <c r="M1020" i="1"/>
  <c r="N1019" i="1"/>
  <c r="O1019" i="1" s="1"/>
  <c r="M1019" i="1"/>
  <c r="O1018" i="1"/>
  <c r="N1018" i="1"/>
  <c r="M1018" i="1"/>
  <c r="O1017" i="1"/>
  <c r="N1017" i="1"/>
  <c r="M1017" i="1"/>
  <c r="N1016" i="1"/>
  <c r="O1016" i="1" s="1"/>
  <c r="M1016" i="1"/>
  <c r="O1015" i="1"/>
  <c r="N1015" i="1"/>
  <c r="M1015" i="1"/>
  <c r="N1014" i="1"/>
  <c r="O1014" i="1" s="1"/>
  <c r="M1014" i="1"/>
  <c r="O1013" i="1"/>
  <c r="N1013" i="1"/>
  <c r="M1013" i="1"/>
  <c r="O1012" i="1"/>
  <c r="N1012" i="1"/>
  <c r="M1012" i="1"/>
  <c r="O1011" i="1"/>
  <c r="N1011" i="1"/>
  <c r="M1011" i="1"/>
  <c r="N1010" i="1"/>
  <c r="O1010" i="1" s="1"/>
  <c r="M1010" i="1"/>
  <c r="N1009" i="1"/>
  <c r="O1009" i="1" s="1"/>
  <c r="M1009" i="1"/>
  <c r="N1008" i="1"/>
  <c r="O1008" i="1" s="1"/>
  <c r="M1008" i="1"/>
  <c r="O1007" i="1"/>
  <c r="N1007" i="1"/>
  <c r="M1007" i="1"/>
  <c r="N1006" i="1"/>
  <c r="O1006" i="1" s="1"/>
  <c r="M1006" i="1"/>
  <c r="N1005" i="1"/>
  <c r="O1005" i="1" s="1"/>
  <c r="M1005" i="1"/>
  <c r="N1004" i="1"/>
  <c r="O1004" i="1" s="1"/>
  <c r="M1004" i="1"/>
  <c r="N1003" i="1"/>
  <c r="O1003" i="1" s="1"/>
  <c r="M1003" i="1"/>
  <c r="O1002" i="1"/>
  <c r="N1002" i="1"/>
  <c r="M1002" i="1"/>
  <c r="N1001" i="1"/>
  <c r="O1001" i="1" s="1"/>
  <c r="M1001" i="1"/>
  <c r="N1000" i="1"/>
  <c r="O1000" i="1" s="1"/>
  <c r="M1000" i="1"/>
  <c r="N999" i="1"/>
  <c r="O999" i="1" s="1"/>
  <c r="M999" i="1"/>
  <c r="O998" i="1"/>
  <c r="N998" i="1"/>
  <c r="M998" i="1"/>
  <c r="O997" i="1"/>
  <c r="N997" i="1"/>
  <c r="M997" i="1"/>
  <c r="N996" i="1"/>
  <c r="O996" i="1" s="1"/>
  <c r="M996" i="1"/>
  <c r="O995" i="1"/>
  <c r="N995" i="1"/>
  <c r="M995" i="1"/>
  <c r="N994" i="1"/>
  <c r="O994" i="1" s="1"/>
  <c r="M994" i="1"/>
  <c r="N993" i="1"/>
  <c r="O993" i="1" s="1"/>
  <c r="M993" i="1"/>
  <c r="O992" i="1"/>
  <c r="N992" i="1"/>
  <c r="M992" i="1"/>
  <c r="N991" i="1"/>
  <c r="O991" i="1" s="1"/>
  <c r="M991" i="1"/>
  <c r="N990" i="1"/>
  <c r="O990" i="1" s="1"/>
  <c r="M990" i="1"/>
  <c r="O989" i="1"/>
  <c r="N989" i="1"/>
  <c r="M989" i="1"/>
  <c r="N988" i="1"/>
  <c r="O988" i="1" s="1"/>
  <c r="M988" i="1"/>
  <c r="N987" i="1"/>
  <c r="O987" i="1" s="1"/>
  <c r="M987" i="1"/>
  <c r="N986" i="1"/>
  <c r="O986" i="1" s="1"/>
  <c r="M986" i="1"/>
  <c r="N985" i="1"/>
  <c r="O985" i="1" s="1"/>
  <c r="M985" i="1"/>
  <c r="N984" i="1"/>
  <c r="O984" i="1" s="1"/>
  <c r="M984" i="1"/>
  <c r="O983" i="1"/>
  <c r="N983" i="1"/>
  <c r="M983" i="1"/>
  <c r="O982" i="1"/>
  <c r="N982" i="1"/>
  <c r="M982" i="1"/>
  <c r="N981" i="1"/>
  <c r="O981" i="1" s="1"/>
  <c r="M981" i="1"/>
  <c r="N980" i="1"/>
  <c r="O980" i="1" s="1"/>
  <c r="M980" i="1"/>
  <c r="N979" i="1"/>
  <c r="O979" i="1" s="1"/>
  <c r="M979" i="1"/>
  <c r="O978" i="1"/>
  <c r="N978" i="1"/>
  <c r="M978" i="1"/>
  <c r="O977" i="1"/>
  <c r="N977" i="1"/>
  <c r="M977" i="1"/>
  <c r="N976" i="1"/>
  <c r="O976" i="1" s="1"/>
  <c r="M976" i="1"/>
  <c r="O975" i="1"/>
  <c r="N975" i="1"/>
  <c r="M975" i="1"/>
  <c r="N974" i="1"/>
  <c r="O974" i="1" s="1"/>
  <c r="M974" i="1"/>
  <c r="N973" i="1"/>
  <c r="O973" i="1" s="1"/>
  <c r="M973" i="1"/>
  <c r="O972" i="1"/>
  <c r="N972" i="1"/>
  <c r="M972" i="1"/>
  <c r="O971" i="1"/>
  <c r="N971" i="1"/>
  <c r="M971" i="1"/>
  <c r="N970" i="1"/>
  <c r="O970" i="1" s="1"/>
  <c r="M970" i="1"/>
  <c r="O969" i="1"/>
  <c r="N969" i="1"/>
  <c r="M969" i="1"/>
  <c r="N968" i="1"/>
  <c r="O968" i="1" s="1"/>
  <c r="M968" i="1"/>
  <c r="O967" i="1"/>
  <c r="N967" i="1"/>
  <c r="M967" i="1"/>
  <c r="N966" i="1"/>
  <c r="O966" i="1" s="1"/>
  <c r="M966" i="1"/>
  <c r="N965" i="1"/>
  <c r="O965" i="1" s="1"/>
  <c r="M965" i="1"/>
  <c r="N964" i="1"/>
  <c r="O964" i="1" s="1"/>
  <c r="M964" i="1"/>
  <c r="N963" i="1"/>
  <c r="O963" i="1" s="1"/>
  <c r="M963" i="1"/>
  <c r="O962" i="1"/>
  <c r="N962" i="1"/>
  <c r="M962" i="1"/>
  <c r="N961" i="1"/>
  <c r="O961" i="1" s="1"/>
  <c r="M961" i="1"/>
  <c r="N960" i="1"/>
  <c r="O960" i="1" s="1"/>
  <c r="M960" i="1"/>
  <c r="O959" i="1"/>
  <c r="N959" i="1"/>
  <c r="M959" i="1"/>
  <c r="N958" i="1"/>
  <c r="O958" i="1" s="1"/>
  <c r="M958" i="1"/>
  <c r="O957" i="1"/>
  <c r="N957" i="1"/>
  <c r="M957" i="1"/>
  <c r="N956" i="1"/>
  <c r="O956" i="1" s="1"/>
  <c r="M956" i="1"/>
  <c r="O955" i="1"/>
  <c r="N955" i="1"/>
  <c r="M955" i="1"/>
  <c r="N954" i="1"/>
  <c r="O954" i="1" s="1"/>
  <c r="M954" i="1"/>
  <c r="O953" i="1"/>
  <c r="N953" i="1"/>
  <c r="M953" i="1"/>
  <c r="O952" i="1"/>
  <c r="N952" i="1"/>
  <c r="M952" i="1"/>
  <c r="N951" i="1"/>
  <c r="O951" i="1" s="1"/>
  <c r="M951" i="1"/>
  <c r="N950" i="1"/>
  <c r="O950" i="1" s="1"/>
  <c r="M950" i="1"/>
  <c r="O949" i="1"/>
  <c r="N949" i="1"/>
  <c r="M949" i="1"/>
  <c r="N948" i="1"/>
  <c r="O948" i="1" s="1"/>
  <c r="M948" i="1"/>
  <c r="N947" i="1"/>
  <c r="O947" i="1" s="1"/>
  <c r="M947" i="1"/>
  <c r="N946" i="1"/>
  <c r="O946" i="1" s="1"/>
  <c r="M946" i="1"/>
  <c r="N945" i="1"/>
  <c r="O945" i="1" s="1"/>
  <c r="M945" i="1"/>
  <c r="N944" i="1"/>
  <c r="O944" i="1" s="1"/>
  <c r="M944" i="1"/>
  <c r="N943" i="1"/>
  <c r="O943" i="1" s="1"/>
  <c r="M943" i="1"/>
  <c r="O942" i="1"/>
  <c r="N942" i="1"/>
  <c r="M942" i="1"/>
  <c r="N941" i="1"/>
  <c r="O941" i="1" s="1"/>
  <c r="M941" i="1"/>
  <c r="N940" i="1"/>
  <c r="O940" i="1" s="1"/>
  <c r="M940" i="1"/>
  <c r="N939" i="1"/>
  <c r="O939" i="1" s="1"/>
  <c r="M939" i="1"/>
  <c r="O938" i="1"/>
  <c r="N938" i="1"/>
  <c r="M938" i="1"/>
  <c r="O937" i="1"/>
  <c r="N937" i="1"/>
  <c r="M937" i="1"/>
  <c r="N936" i="1"/>
  <c r="O936" i="1" s="1"/>
  <c r="M936" i="1"/>
  <c r="O935" i="1"/>
  <c r="N935" i="1"/>
  <c r="M935" i="1"/>
  <c r="N934" i="1"/>
  <c r="O934" i="1" s="1"/>
  <c r="M934" i="1"/>
  <c r="N933" i="1"/>
  <c r="O933" i="1" s="1"/>
  <c r="M933" i="1"/>
  <c r="O932" i="1"/>
  <c r="N932" i="1"/>
  <c r="M932" i="1"/>
  <c r="O931" i="1"/>
  <c r="N931" i="1"/>
  <c r="M931" i="1"/>
  <c r="N930" i="1"/>
  <c r="O930" i="1" s="1"/>
  <c r="M930" i="1"/>
  <c r="N929" i="1"/>
  <c r="O929" i="1" s="1"/>
  <c r="M929" i="1"/>
  <c r="N928" i="1"/>
  <c r="O928" i="1" s="1"/>
  <c r="M928" i="1"/>
  <c r="O927" i="1"/>
  <c r="N927" i="1"/>
  <c r="M927" i="1"/>
  <c r="N926" i="1"/>
  <c r="O926" i="1" s="1"/>
  <c r="M926" i="1"/>
  <c r="N925" i="1"/>
  <c r="O925" i="1" s="1"/>
  <c r="M925" i="1"/>
  <c r="N924" i="1"/>
  <c r="O924" i="1" s="1"/>
  <c r="M924" i="1"/>
  <c r="N923" i="1"/>
  <c r="O923" i="1" s="1"/>
  <c r="M923" i="1"/>
  <c r="O922" i="1"/>
  <c r="N922" i="1"/>
  <c r="M922" i="1"/>
  <c r="N921" i="1"/>
  <c r="O921" i="1" s="1"/>
  <c r="M921" i="1"/>
  <c r="N920" i="1"/>
  <c r="O920" i="1" s="1"/>
  <c r="M920" i="1"/>
  <c r="N919" i="1"/>
  <c r="O919" i="1" s="1"/>
  <c r="M919" i="1"/>
  <c r="N918" i="1"/>
  <c r="O918" i="1" s="1"/>
  <c r="M918" i="1"/>
  <c r="O917" i="1"/>
  <c r="N917" i="1"/>
  <c r="M917" i="1"/>
  <c r="N916" i="1"/>
  <c r="O916" i="1" s="1"/>
  <c r="M916" i="1"/>
  <c r="O915" i="1"/>
  <c r="N915" i="1"/>
  <c r="M915" i="1"/>
  <c r="N914" i="1"/>
  <c r="O914" i="1" s="1"/>
  <c r="M914" i="1"/>
  <c r="N913" i="1"/>
  <c r="O913" i="1" s="1"/>
  <c r="M913" i="1"/>
  <c r="O912" i="1"/>
  <c r="N912" i="1"/>
  <c r="M912" i="1"/>
  <c r="N911" i="1"/>
  <c r="O911" i="1" s="1"/>
  <c r="M911" i="1"/>
  <c r="N910" i="1"/>
  <c r="O910" i="1" s="1"/>
  <c r="M910" i="1"/>
  <c r="O909" i="1"/>
  <c r="N909" i="1"/>
  <c r="M909" i="1"/>
  <c r="N908" i="1"/>
  <c r="O908" i="1" s="1"/>
  <c r="M908" i="1"/>
  <c r="N907" i="1"/>
  <c r="O907" i="1" s="1"/>
  <c r="M907" i="1"/>
  <c r="N906" i="1"/>
  <c r="O906" i="1" s="1"/>
  <c r="M906" i="1"/>
  <c r="N905" i="1"/>
  <c r="O905" i="1" s="1"/>
  <c r="M905" i="1"/>
  <c r="N904" i="1"/>
  <c r="O904" i="1" s="1"/>
  <c r="M904" i="1"/>
  <c r="N903" i="1"/>
  <c r="O903" i="1" s="1"/>
  <c r="M903" i="1"/>
  <c r="O902" i="1"/>
  <c r="N902" i="1"/>
  <c r="M902" i="1"/>
  <c r="N901" i="1"/>
  <c r="O901" i="1" s="1"/>
  <c r="M901" i="1"/>
  <c r="N900" i="1"/>
  <c r="O900" i="1" s="1"/>
  <c r="M900" i="1"/>
  <c r="N899" i="1"/>
  <c r="O899" i="1" s="1"/>
  <c r="M899" i="1"/>
  <c r="O898" i="1"/>
  <c r="N898" i="1"/>
  <c r="M898" i="1"/>
  <c r="O897" i="1"/>
  <c r="N897" i="1"/>
  <c r="M897" i="1"/>
  <c r="N896" i="1"/>
  <c r="O896" i="1" s="1"/>
  <c r="M896" i="1"/>
  <c r="O895" i="1"/>
  <c r="N895" i="1"/>
  <c r="M895" i="1"/>
  <c r="N894" i="1"/>
  <c r="O894" i="1" s="1"/>
  <c r="M894" i="1"/>
  <c r="N893" i="1"/>
  <c r="O893" i="1" s="1"/>
  <c r="M893" i="1"/>
  <c r="O892" i="1"/>
  <c r="N892" i="1"/>
  <c r="M892" i="1"/>
  <c r="O891" i="1"/>
  <c r="N891" i="1"/>
  <c r="M891" i="1"/>
  <c r="N890" i="1"/>
  <c r="O890" i="1" s="1"/>
  <c r="M890" i="1"/>
  <c r="N889" i="1"/>
  <c r="O889" i="1" s="1"/>
  <c r="M889" i="1"/>
  <c r="N888" i="1"/>
  <c r="O888" i="1" s="1"/>
  <c r="M888" i="1"/>
  <c r="O887" i="1"/>
  <c r="N887" i="1"/>
  <c r="M887" i="1"/>
  <c r="N886" i="1"/>
  <c r="O886" i="1" s="1"/>
  <c r="M886" i="1"/>
  <c r="N885" i="1"/>
  <c r="O885" i="1" s="1"/>
  <c r="M885" i="1"/>
  <c r="N884" i="1"/>
  <c r="O884" i="1" s="1"/>
  <c r="M884" i="1"/>
  <c r="N883" i="1"/>
  <c r="O883" i="1" s="1"/>
  <c r="M883" i="1"/>
  <c r="O882" i="1"/>
  <c r="N882" i="1"/>
  <c r="M882" i="1"/>
  <c r="N881" i="1"/>
  <c r="O881" i="1" s="1"/>
  <c r="M881" i="1"/>
  <c r="N880" i="1"/>
  <c r="O880" i="1" s="1"/>
  <c r="M880" i="1"/>
  <c r="O879" i="1"/>
  <c r="N879" i="1"/>
  <c r="M879" i="1"/>
  <c r="N878" i="1"/>
  <c r="O878" i="1" s="1"/>
  <c r="M878" i="1"/>
  <c r="O877" i="1"/>
  <c r="N877" i="1"/>
  <c r="M877" i="1"/>
  <c r="N876" i="1"/>
  <c r="O876" i="1" s="1"/>
  <c r="M876" i="1"/>
  <c r="O875" i="1"/>
  <c r="N875" i="1"/>
  <c r="M875" i="1"/>
  <c r="N874" i="1"/>
  <c r="O874" i="1" s="1"/>
  <c r="M874" i="1"/>
  <c r="N873" i="1"/>
  <c r="O873" i="1" s="1"/>
  <c r="M873" i="1"/>
  <c r="O872" i="1"/>
  <c r="N872" i="1"/>
  <c r="M872" i="1"/>
  <c r="N871" i="1"/>
  <c r="O871" i="1" s="1"/>
  <c r="M871" i="1"/>
  <c r="N870" i="1"/>
  <c r="O870" i="1" s="1"/>
  <c r="M870" i="1"/>
  <c r="O869" i="1"/>
  <c r="N869" i="1"/>
  <c r="M869" i="1"/>
  <c r="N868" i="1"/>
  <c r="O868" i="1" s="1"/>
  <c r="M868" i="1"/>
  <c r="N867" i="1"/>
  <c r="O867" i="1" s="1"/>
  <c r="M867" i="1"/>
  <c r="N866" i="1"/>
  <c r="O866" i="1" s="1"/>
  <c r="M866" i="1"/>
  <c r="N865" i="1"/>
  <c r="O865" i="1" s="1"/>
  <c r="M865" i="1"/>
  <c r="N864" i="1"/>
  <c r="O864" i="1" s="1"/>
  <c r="M864" i="1"/>
  <c r="N863" i="1"/>
  <c r="O863" i="1" s="1"/>
  <c r="M863" i="1"/>
  <c r="O862" i="1"/>
  <c r="N862" i="1"/>
  <c r="M862" i="1"/>
  <c r="N861" i="1"/>
  <c r="O861" i="1" s="1"/>
  <c r="M861" i="1"/>
  <c r="N860" i="1"/>
  <c r="O860" i="1" s="1"/>
  <c r="M860" i="1"/>
  <c r="N859" i="1"/>
  <c r="O859" i="1" s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N854" i="1"/>
  <c r="O854" i="1" s="1"/>
  <c r="M854" i="1"/>
  <c r="N853" i="1"/>
  <c r="O853" i="1" s="1"/>
  <c r="M853" i="1"/>
  <c r="O852" i="1"/>
  <c r="N852" i="1"/>
  <c r="M852" i="1"/>
  <c r="O851" i="1"/>
  <c r="N851" i="1"/>
  <c r="M851" i="1"/>
  <c r="N850" i="1"/>
  <c r="O850" i="1" s="1"/>
  <c r="M850" i="1"/>
  <c r="N849" i="1"/>
  <c r="O849" i="1" s="1"/>
  <c r="M849" i="1"/>
  <c r="N848" i="1"/>
  <c r="O848" i="1" s="1"/>
  <c r="M848" i="1"/>
  <c r="O847" i="1"/>
  <c r="N847" i="1"/>
  <c r="M847" i="1"/>
  <c r="N846" i="1"/>
  <c r="O846" i="1" s="1"/>
  <c r="M846" i="1"/>
  <c r="N845" i="1"/>
  <c r="O845" i="1" s="1"/>
  <c r="M845" i="1"/>
  <c r="O844" i="1"/>
  <c r="N844" i="1"/>
  <c r="M844" i="1"/>
  <c r="N843" i="1"/>
  <c r="O843" i="1" s="1"/>
  <c r="M843" i="1"/>
  <c r="O842" i="1"/>
  <c r="N842" i="1"/>
  <c r="M842" i="1"/>
  <c r="N841" i="1"/>
  <c r="O841" i="1" s="1"/>
  <c r="M841" i="1"/>
  <c r="O840" i="1"/>
  <c r="N840" i="1"/>
  <c r="M840" i="1"/>
  <c r="N839" i="1"/>
  <c r="O839" i="1" s="1"/>
  <c r="M839" i="1"/>
  <c r="N838" i="1"/>
  <c r="O838" i="1" s="1"/>
  <c r="M838" i="1"/>
  <c r="O837" i="1"/>
  <c r="N837" i="1"/>
  <c r="M837" i="1"/>
  <c r="N836" i="1"/>
  <c r="O836" i="1" s="1"/>
  <c r="M836" i="1"/>
  <c r="O835" i="1"/>
  <c r="N835" i="1"/>
  <c r="M835" i="1"/>
  <c r="N834" i="1"/>
  <c r="O834" i="1" s="1"/>
  <c r="M834" i="1"/>
  <c r="O833" i="1"/>
  <c r="N833" i="1"/>
  <c r="M833" i="1"/>
  <c r="O832" i="1"/>
  <c r="N832" i="1"/>
  <c r="M832" i="1"/>
  <c r="N831" i="1"/>
  <c r="O831" i="1" s="1"/>
  <c r="M831" i="1"/>
  <c r="N830" i="1"/>
  <c r="O830" i="1" s="1"/>
  <c r="M830" i="1"/>
  <c r="O829" i="1"/>
  <c r="N829" i="1"/>
  <c r="M829" i="1"/>
  <c r="N828" i="1"/>
  <c r="O828" i="1" s="1"/>
  <c r="M828" i="1"/>
  <c r="N827" i="1"/>
  <c r="O827" i="1" s="1"/>
  <c r="M827" i="1"/>
  <c r="N826" i="1"/>
  <c r="O826" i="1" s="1"/>
  <c r="M826" i="1"/>
  <c r="N825" i="1"/>
  <c r="O825" i="1" s="1"/>
  <c r="M825" i="1"/>
  <c r="N824" i="1"/>
  <c r="O824" i="1" s="1"/>
  <c r="M824" i="1"/>
  <c r="N823" i="1"/>
  <c r="O823" i="1" s="1"/>
  <c r="M823" i="1"/>
  <c r="O822" i="1"/>
  <c r="N822" i="1"/>
  <c r="M822" i="1"/>
  <c r="N821" i="1"/>
  <c r="O821" i="1" s="1"/>
  <c r="M821" i="1"/>
  <c r="N820" i="1"/>
  <c r="O820" i="1" s="1"/>
  <c r="M820" i="1"/>
  <c r="N819" i="1"/>
  <c r="O819" i="1" s="1"/>
  <c r="M819" i="1"/>
  <c r="O818" i="1"/>
  <c r="N818" i="1"/>
  <c r="M818" i="1"/>
  <c r="O817" i="1"/>
  <c r="N817" i="1"/>
  <c r="M817" i="1"/>
  <c r="N816" i="1"/>
  <c r="O816" i="1" s="1"/>
  <c r="M816" i="1"/>
  <c r="O815" i="1"/>
  <c r="N815" i="1"/>
  <c r="M815" i="1"/>
  <c r="N814" i="1"/>
  <c r="O814" i="1" s="1"/>
  <c r="M814" i="1"/>
  <c r="N813" i="1"/>
  <c r="O813" i="1" s="1"/>
  <c r="M813" i="1"/>
  <c r="O812" i="1"/>
  <c r="N812" i="1"/>
  <c r="M812" i="1"/>
  <c r="O811" i="1"/>
  <c r="N811" i="1"/>
  <c r="M811" i="1"/>
  <c r="N810" i="1"/>
  <c r="O810" i="1" s="1"/>
  <c r="M810" i="1"/>
  <c r="N809" i="1"/>
  <c r="O809" i="1" s="1"/>
  <c r="M809" i="1"/>
  <c r="N808" i="1"/>
  <c r="O808" i="1" s="1"/>
  <c r="M808" i="1"/>
  <c r="O807" i="1"/>
  <c r="N807" i="1"/>
  <c r="M807" i="1"/>
  <c r="N806" i="1"/>
  <c r="O806" i="1" s="1"/>
  <c r="M806" i="1"/>
  <c r="N805" i="1"/>
  <c r="O805" i="1" s="1"/>
  <c r="M805" i="1"/>
  <c r="N804" i="1"/>
  <c r="O804" i="1" s="1"/>
  <c r="M804" i="1"/>
  <c r="N803" i="1"/>
  <c r="O803" i="1" s="1"/>
  <c r="M803" i="1"/>
  <c r="O802" i="1"/>
  <c r="N802" i="1"/>
  <c r="M802" i="1"/>
  <c r="N801" i="1"/>
  <c r="O801" i="1" s="1"/>
  <c r="M801" i="1"/>
  <c r="N800" i="1"/>
  <c r="O800" i="1" s="1"/>
  <c r="M800" i="1"/>
  <c r="O799" i="1"/>
  <c r="N799" i="1"/>
  <c r="M799" i="1"/>
  <c r="N798" i="1"/>
  <c r="O798" i="1" s="1"/>
  <c r="M798" i="1"/>
  <c r="O797" i="1"/>
  <c r="N797" i="1"/>
  <c r="M797" i="1"/>
  <c r="N796" i="1"/>
  <c r="O796" i="1" s="1"/>
  <c r="M796" i="1"/>
  <c r="O795" i="1"/>
  <c r="N795" i="1"/>
  <c r="M795" i="1"/>
  <c r="N794" i="1"/>
  <c r="O794" i="1" s="1"/>
  <c r="M794" i="1"/>
  <c r="N793" i="1"/>
  <c r="O793" i="1" s="1"/>
  <c r="M793" i="1"/>
  <c r="O792" i="1"/>
  <c r="N792" i="1"/>
  <c r="M792" i="1"/>
  <c r="O791" i="1"/>
  <c r="N791" i="1"/>
  <c r="M791" i="1"/>
  <c r="N790" i="1"/>
  <c r="O790" i="1" s="1"/>
  <c r="M790" i="1"/>
  <c r="O789" i="1"/>
  <c r="N789" i="1"/>
  <c r="M789" i="1"/>
  <c r="N788" i="1"/>
  <c r="O788" i="1" s="1"/>
  <c r="M788" i="1"/>
  <c r="O787" i="1"/>
  <c r="N787" i="1"/>
  <c r="M787" i="1"/>
  <c r="N786" i="1"/>
  <c r="O786" i="1" s="1"/>
  <c r="M786" i="1"/>
  <c r="N785" i="1"/>
  <c r="O785" i="1" s="1"/>
  <c r="M785" i="1"/>
  <c r="N784" i="1"/>
  <c r="O784" i="1" s="1"/>
  <c r="M784" i="1"/>
  <c r="O783" i="1"/>
  <c r="N783" i="1"/>
  <c r="M783" i="1"/>
  <c r="O782" i="1"/>
  <c r="N782" i="1"/>
  <c r="M782" i="1"/>
  <c r="N781" i="1"/>
  <c r="O781" i="1" s="1"/>
  <c r="M781" i="1"/>
  <c r="N780" i="1"/>
  <c r="O780" i="1" s="1"/>
  <c r="M780" i="1"/>
  <c r="N779" i="1"/>
  <c r="O779" i="1" s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N774" i="1"/>
  <c r="O774" i="1" s="1"/>
  <c r="M774" i="1"/>
  <c r="N773" i="1"/>
  <c r="O773" i="1" s="1"/>
  <c r="M773" i="1"/>
  <c r="O772" i="1"/>
  <c r="N772" i="1"/>
  <c r="M772" i="1"/>
  <c r="O771" i="1"/>
  <c r="N771" i="1"/>
  <c r="M771" i="1"/>
  <c r="N770" i="1"/>
  <c r="O770" i="1" s="1"/>
  <c r="M770" i="1"/>
  <c r="N769" i="1"/>
  <c r="O769" i="1" s="1"/>
  <c r="M769" i="1"/>
  <c r="N768" i="1"/>
  <c r="O768" i="1" s="1"/>
  <c r="M768" i="1"/>
  <c r="O767" i="1"/>
  <c r="N767" i="1"/>
  <c r="M767" i="1"/>
  <c r="N766" i="1"/>
  <c r="O766" i="1" s="1"/>
  <c r="M766" i="1"/>
  <c r="N765" i="1"/>
  <c r="O765" i="1" s="1"/>
  <c r="M765" i="1"/>
  <c r="O764" i="1"/>
  <c r="N764" i="1"/>
  <c r="M764" i="1"/>
  <c r="N763" i="1"/>
  <c r="O763" i="1" s="1"/>
  <c r="M763" i="1"/>
  <c r="O762" i="1"/>
  <c r="N762" i="1"/>
  <c r="M762" i="1"/>
  <c r="N761" i="1"/>
  <c r="O761" i="1" s="1"/>
  <c r="M761" i="1"/>
  <c r="N760" i="1"/>
  <c r="O760" i="1" s="1"/>
  <c r="M760" i="1"/>
  <c r="N759" i="1"/>
  <c r="O759" i="1" s="1"/>
  <c r="M759" i="1"/>
  <c r="N758" i="1"/>
  <c r="O758" i="1" s="1"/>
  <c r="M758" i="1"/>
  <c r="O757" i="1"/>
  <c r="N757" i="1"/>
  <c r="M757" i="1"/>
  <c r="N756" i="1"/>
  <c r="O756" i="1" s="1"/>
  <c r="M756" i="1"/>
  <c r="O755" i="1"/>
  <c r="N755" i="1"/>
  <c r="M755" i="1"/>
  <c r="N754" i="1"/>
  <c r="O754" i="1" s="1"/>
  <c r="M754" i="1"/>
  <c r="N753" i="1"/>
  <c r="O753" i="1" s="1"/>
  <c r="M753" i="1"/>
  <c r="O752" i="1"/>
  <c r="N752" i="1"/>
  <c r="M752" i="1"/>
  <c r="N751" i="1"/>
  <c r="O751" i="1" s="1"/>
  <c r="M751" i="1"/>
  <c r="N750" i="1"/>
  <c r="O750" i="1" s="1"/>
  <c r="M750" i="1"/>
  <c r="O749" i="1"/>
  <c r="N749" i="1"/>
  <c r="M749" i="1"/>
  <c r="N748" i="1"/>
  <c r="O748" i="1" s="1"/>
  <c r="M748" i="1"/>
  <c r="N747" i="1"/>
  <c r="O747" i="1" s="1"/>
  <c r="M747" i="1"/>
  <c r="O746" i="1"/>
  <c r="N746" i="1"/>
  <c r="M746" i="1"/>
  <c r="N745" i="1"/>
  <c r="O745" i="1" s="1"/>
  <c r="M745" i="1"/>
  <c r="N744" i="1"/>
  <c r="O744" i="1" s="1"/>
  <c r="M744" i="1"/>
  <c r="N743" i="1"/>
  <c r="O743" i="1" s="1"/>
  <c r="M743" i="1"/>
  <c r="O742" i="1"/>
  <c r="N742" i="1"/>
  <c r="M742" i="1"/>
  <c r="N741" i="1"/>
  <c r="O741" i="1" s="1"/>
  <c r="M741" i="1"/>
  <c r="N740" i="1"/>
  <c r="O740" i="1" s="1"/>
  <c r="M740" i="1"/>
  <c r="N739" i="1"/>
  <c r="O739" i="1" s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N734" i="1"/>
  <c r="O734" i="1" s="1"/>
  <c r="M734" i="1"/>
  <c r="N733" i="1"/>
  <c r="O733" i="1" s="1"/>
  <c r="M733" i="1"/>
  <c r="O732" i="1"/>
  <c r="N732" i="1"/>
  <c r="M732" i="1"/>
  <c r="O731" i="1"/>
  <c r="N731" i="1"/>
  <c r="M731" i="1"/>
  <c r="N730" i="1"/>
  <c r="O730" i="1" s="1"/>
  <c r="M730" i="1"/>
  <c r="N729" i="1"/>
  <c r="O729" i="1" s="1"/>
  <c r="M729" i="1"/>
  <c r="N728" i="1"/>
  <c r="O728" i="1" s="1"/>
  <c r="M728" i="1"/>
  <c r="O727" i="1"/>
  <c r="N727" i="1"/>
  <c r="M727" i="1"/>
  <c r="N726" i="1"/>
  <c r="O726" i="1" s="1"/>
  <c r="M726" i="1"/>
  <c r="N725" i="1"/>
  <c r="O725" i="1" s="1"/>
  <c r="M725" i="1"/>
  <c r="N724" i="1"/>
  <c r="O724" i="1" s="1"/>
  <c r="M724" i="1"/>
  <c r="N723" i="1"/>
  <c r="O723" i="1" s="1"/>
  <c r="M723" i="1"/>
  <c r="O722" i="1"/>
  <c r="N722" i="1"/>
  <c r="M722" i="1"/>
  <c r="N721" i="1"/>
  <c r="O721" i="1" s="1"/>
  <c r="M721" i="1"/>
  <c r="N720" i="1"/>
  <c r="O720" i="1" s="1"/>
  <c r="M720" i="1"/>
  <c r="O719" i="1"/>
  <c r="N719" i="1"/>
  <c r="M719" i="1"/>
  <c r="N718" i="1"/>
  <c r="O718" i="1" s="1"/>
  <c r="M718" i="1"/>
  <c r="O717" i="1"/>
  <c r="N717" i="1"/>
  <c r="M717" i="1"/>
  <c r="N716" i="1"/>
  <c r="O716" i="1" s="1"/>
  <c r="M716" i="1"/>
  <c r="O715" i="1"/>
  <c r="N715" i="1"/>
  <c r="M715" i="1"/>
  <c r="N714" i="1"/>
  <c r="O714" i="1" s="1"/>
  <c r="M714" i="1"/>
  <c r="O713" i="1"/>
  <c r="N713" i="1"/>
  <c r="M713" i="1"/>
  <c r="O712" i="1"/>
  <c r="N712" i="1"/>
  <c r="M712" i="1"/>
  <c r="O711" i="1"/>
  <c r="N711" i="1"/>
  <c r="M711" i="1"/>
  <c r="N710" i="1"/>
  <c r="O710" i="1" s="1"/>
  <c r="M710" i="1"/>
  <c r="O709" i="1"/>
  <c r="N709" i="1"/>
  <c r="M709" i="1"/>
  <c r="N708" i="1"/>
  <c r="O708" i="1" s="1"/>
  <c r="M708" i="1"/>
  <c r="N707" i="1"/>
  <c r="O707" i="1" s="1"/>
  <c r="M707" i="1"/>
  <c r="N706" i="1"/>
  <c r="O706" i="1" s="1"/>
  <c r="M706" i="1"/>
  <c r="N705" i="1"/>
  <c r="O705" i="1" s="1"/>
  <c r="M705" i="1"/>
  <c r="N704" i="1"/>
  <c r="O704" i="1" s="1"/>
  <c r="M704" i="1"/>
  <c r="O703" i="1"/>
  <c r="N703" i="1"/>
  <c r="M703" i="1"/>
  <c r="O702" i="1"/>
  <c r="N702" i="1"/>
  <c r="M702" i="1"/>
  <c r="N701" i="1"/>
  <c r="O701" i="1" s="1"/>
  <c r="M701" i="1"/>
  <c r="O700" i="1"/>
  <c r="N700" i="1"/>
  <c r="M700" i="1"/>
  <c r="N699" i="1"/>
  <c r="O699" i="1" s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N694" i="1"/>
  <c r="O694" i="1" s="1"/>
  <c r="M694" i="1"/>
  <c r="O693" i="1"/>
  <c r="N693" i="1"/>
  <c r="M693" i="1"/>
  <c r="O692" i="1"/>
  <c r="N692" i="1"/>
  <c r="M692" i="1"/>
  <c r="O691" i="1"/>
  <c r="N691" i="1"/>
  <c r="M691" i="1"/>
  <c r="N690" i="1"/>
  <c r="O690" i="1" s="1"/>
  <c r="M690" i="1"/>
  <c r="N689" i="1"/>
  <c r="O689" i="1" s="1"/>
  <c r="M689" i="1"/>
  <c r="N688" i="1"/>
  <c r="O688" i="1" s="1"/>
  <c r="M688" i="1"/>
  <c r="O687" i="1"/>
  <c r="N687" i="1"/>
  <c r="M687" i="1"/>
  <c r="N686" i="1"/>
  <c r="O686" i="1" s="1"/>
  <c r="M686" i="1"/>
  <c r="N685" i="1"/>
  <c r="O685" i="1" s="1"/>
  <c r="M685" i="1"/>
  <c r="N684" i="1"/>
  <c r="O684" i="1" s="1"/>
  <c r="M684" i="1"/>
  <c r="N683" i="1"/>
  <c r="O683" i="1" s="1"/>
  <c r="M683" i="1"/>
  <c r="O682" i="1"/>
  <c r="N682" i="1"/>
  <c r="M682" i="1"/>
  <c r="N681" i="1"/>
  <c r="O681" i="1" s="1"/>
  <c r="M681" i="1"/>
  <c r="N680" i="1"/>
  <c r="O680" i="1" s="1"/>
  <c r="M680" i="1"/>
  <c r="N679" i="1"/>
  <c r="O679" i="1" s="1"/>
  <c r="M679" i="1"/>
  <c r="O678" i="1"/>
  <c r="N678" i="1"/>
  <c r="M678" i="1"/>
  <c r="O677" i="1"/>
  <c r="N677" i="1"/>
  <c r="M677" i="1"/>
  <c r="N676" i="1"/>
  <c r="O676" i="1" s="1"/>
  <c r="M676" i="1"/>
  <c r="O675" i="1"/>
  <c r="N675" i="1"/>
  <c r="M675" i="1"/>
  <c r="N674" i="1"/>
  <c r="O674" i="1" s="1"/>
  <c r="M674" i="1"/>
  <c r="N673" i="1"/>
  <c r="O673" i="1" s="1"/>
  <c r="M673" i="1"/>
  <c r="O672" i="1"/>
  <c r="N672" i="1"/>
  <c r="M672" i="1"/>
  <c r="N671" i="1"/>
  <c r="O671" i="1" s="1"/>
  <c r="M671" i="1"/>
  <c r="N670" i="1"/>
  <c r="O670" i="1" s="1"/>
  <c r="M670" i="1"/>
  <c r="O669" i="1"/>
  <c r="N669" i="1"/>
  <c r="M669" i="1"/>
  <c r="N668" i="1"/>
  <c r="O668" i="1" s="1"/>
  <c r="M668" i="1"/>
  <c r="N667" i="1"/>
  <c r="O667" i="1" s="1"/>
  <c r="M667" i="1"/>
  <c r="O666" i="1"/>
  <c r="N666" i="1"/>
  <c r="M666" i="1"/>
  <c r="N665" i="1"/>
  <c r="O665" i="1" s="1"/>
  <c r="M665" i="1"/>
  <c r="N664" i="1"/>
  <c r="O664" i="1" s="1"/>
  <c r="M664" i="1"/>
  <c r="O663" i="1"/>
  <c r="N663" i="1"/>
  <c r="M663" i="1"/>
  <c r="O662" i="1"/>
  <c r="N662" i="1"/>
  <c r="M662" i="1"/>
  <c r="N661" i="1"/>
  <c r="O661" i="1" s="1"/>
  <c r="M661" i="1"/>
  <c r="N660" i="1"/>
  <c r="O660" i="1" s="1"/>
  <c r="M660" i="1"/>
  <c r="O659" i="1"/>
  <c r="N659" i="1"/>
  <c r="M659" i="1"/>
  <c r="O658" i="1"/>
  <c r="N658" i="1"/>
  <c r="M658" i="1"/>
  <c r="O657" i="1"/>
  <c r="N657" i="1"/>
  <c r="M657" i="1"/>
  <c r="N656" i="1"/>
  <c r="O656" i="1" s="1"/>
  <c r="M656" i="1"/>
  <c r="O655" i="1"/>
  <c r="N655" i="1"/>
  <c r="M655" i="1"/>
  <c r="N654" i="1"/>
  <c r="O654" i="1" s="1"/>
  <c r="M654" i="1"/>
  <c r="N653" i="1"/>
  <c r="O653" i="1" s="1"/>
  <c r="M653" i="1"/>
  <c r="O652" i="1"/>
  <c r="N652" i="1"/>
  <c r="M652" i="1"/>
  <c r="O651" i="1"/>
  <c r="N651" i="1"/>
  <c r="M651" i="1"/>
  <c r="N650" i="1"/>
  <c r="O650" i="1" s="1"/>
  <c r="M650" i="1"/>
  <c r="N649" i="1"/>
  <c r="O649" i="1" s="1"/>
  <c r="M649" i="1"/>
  <c r="N648" i="1"/>
  <c r="O648" i="1" s="1"/>
  <c r="M648" i="1"/>
  <c r="O647" i="1"/>
  <c r="N647" i="1"/>
  <c r="M647" i="1"/>
  <c r="N646" i="1"/>
  <c r="O646" i="1" s="1"/>
  <c r="M646" i="1"/>
  <c r="N645" i="1"/>
  <c r="O645" i="1" s="1"/>
  <c r="M645" i="1"/>
  <c r="N644" i="1"/>
  <c r="O644" i="1" s="1"/>
  <c r="M644" i="1"/>
  <c r="N643" i="1"/>
  <c r="O643" i="1" s="1"/>
  <c r="M643" i="1"/>
  <c r="O642" i="1"/>
  <c r="N642" i="1"/>
  <c r="M642" i="1"/>
  <c r="N641" i="1"/>
  <c r="O641" i="1" s="1"/>
  <c r="M641" i="1"/>
  <c r="N640" i="1"/>
  <c r="O640" i="1" s="1"/>
  <c r="M640" i="1"/>
  <c r="O639" i="1"/>
  <c r="N639" i="1"/>
  <c r="M639" i="1"/>
  <c r="N638" i="1"/>
  <c r="O638" i="1" s="1"/>
  <c r="M638" i="1"/>
  <c r="O637" i="1"/>
  <c r="N637" i="1"/>
  <c r="M637" i="1"/>
  <c r="N636" i="1"/>
  <c r="O636" i="1" s="1"/>
  <c r="M636" i="1"/>
  <c r="O635" i="1"/>
  <c r="N635" i="1"/>
  <c r="M635" i="1"/>
  <c r="N634" i="1"/>
  <c r="O634" i="1" s="1"/>
  <c r="M634" i="1"/>
  <c r="O633" i="1"/>
  <c r="N633" i="1"/>
  <c r="M633" i="1"/>
  <c r="O632" i="1"/>
  <c r="N632" i="1"/>
  <c r="M632" i="1"/>
  <c r="N631" i="1"/>
  <c r="O631" i="1" s="1"/>
  <c r="M631" i="1"/>
  <c r="N630" i="1"/>
  <c r="O630" i="1" s="1"/>
  <c r="M630" i="1"/>
  <c r="N629" i="1"/>
  <c r="O629" i="1" s="1"/>
  <c r="M629" i="1"/>
  <c r="N628" i="1"/>
  <c r="O628" i="1" s="1"/>
  <c r="M628" i="1"/>
  <c r="N627" i="1"/>
  <c r="O627" i="1" s="1"/>
  <c r="M627" i="1"/>
  <c r="N626" i="1"/>
  <c r="O626" i="1" s="1"/>
  <c r="M626" i="1"/>
  <c r="N625" i="1"/>
  <c r="O625" i="1" s="1"/>
  <c r="M625" i="1"/>
  <c r="N624" i="1"/>
  <c r="O624" i="1" s="1"/>
  <c r="M624" i="1"/>
  <c r="N623" i="1"/>
  <c r="O623" i="1" s="1"/>
  <c r="M623" i="1"/>
  <c r="O622" i="1"/>
  <c r="N622" i="1"/>
  <c r="M622" i="1"/>
  <c r="N621" i="1"/>
  <c r="O621" i="1" s="1"/>
  <c r="M621" i="1"/>
  <c r="O620" i="1"/>
  <c r="N620" i="1"/>
  <c r="M620" i="1"/>
  <c r="N619" i="1"/>
  <c r="O619" i="1" s="1"/>
  <c r="M619" i="1"/>
  <c r="N618" i="1"/>
  <c r="O618" i="1" s="1"/>
  <c r="M618" i="1"/>
  <c r="O617" i="1"/>
  <c r="N617" i="1"/>
  <c r="M617" i="1"/>
  <c r="N616" i="1"/>
  <c r="O616" i="1" s="1"/>
  <c r="M616" i="1"/>
  <c r="O615" i="1"/>
  <c r="N615" i="1"/>
  <c r="M615" i="1"/>
  <c r="N614" i="1"/>
  <c r="O614" i="1" s="1"/>
  <c r="M614" i="1"/>
  <c r="N613" i="1"/>
  <c r="O613" i="1" s="1"/>
  <c r="M613" i="1"/>
  <c r="O612" i="1"/>
  <c r="N612" i="1"/>
  <c r="M612" i="1"/>
  <c r="N611" i="1"/>
  <c r="O611" i="1" s="1"/>
  <c r="M611" i="1"/>
  <c r="N610" i="1"/>
  <c r="O610" i="1" s="1"/>
  <c r="M610" i="1"/>
  <c r="N609" i="1"/>
  <c r="O609" i="1" s="1"/>
  <c r="M609" i="1"/>
  <c r="N608" i="1"/>
  <c r="O608" i="1" s="1"/>
  <c r="M608" i="1"/>
  <c r="N607" i="1"/>
  <c r="O607" i="1" s="1"/>
  <c r="M607" i="1"/>
  <c r="N606" i="1"/>
  <c r="O606" i="1" s="1"/>
  <c r="M606" i="1"/>
  <c r="N605" i="1"/>
  <c r="O605" i="1" s="1"/>
  <c r="M605" i="1"/>
  <c r="N604" i="1"/>
  <c r="O604" i="1" s="1"/>
  <c r="M604" i="1"/>
  <c r="O603" i="1"/>
  <c r="N603" i="1"/>
  <c r="M603" i="1"/>
  <c r="O602" i="1"/>
  <c r="N602" i="1"/>
  <c r="M602" i="1"/>
  <c r="N601" i="1"/>
  <c r="O601" i="1" s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N594" i="1"/>
  <c r="O594" i="1" s="1"/>
  <c r="M594" i="1"/>
  <c r="O593" i="1"/>
  <c r="N593" i="1"/>
  <c r="M593" i="1"/>
  <c r="O592" i="1"/>
  <c r="N592" i="1"/>
  <c r="M592" i="1"/>
  <c r="O591" i="1"/>
  <c r="N591" i="1"/>
  <c r="M591" i="1"/>
  <c r="N590" i="1"/>
  <c r="O590" i="1" s="1"/>
  <c r="M590" i="1"/>
  <c r="N589" i="1"/>
  <c r="O589" i="1" s="1"/>
  <c r="M589" i="1"/>
  <c r="N588" i="1"/>
  <c r="O588" i="1" s="1"/>
  <c r="M588" i="1"/>
  <c r="N587" i="1"/>
  <c r="O587" i="1" s="1"/>
  <c r="M587" i="1"/>
  <c r="N586" i="1"/>
  <c r="O586" i="1" s="1"/>
  <c r="M586" i="1"/>
  <c r="N585" i="1"/>
  <c r="O585" i="1" s="1"/>
  <c r="M585" i="1"/>
  <c r="N584" i="1"/>
  <c r="O584" i="1" s="1"/>
  <c r="M584" i="1"/>
  <c r="O583" i="1"/>
  <c r="N583" i="1"/>
  <c r="M583" i="1"/>
  <c r="O582" i="1"/>
  <c r="N582" i="1"/>
  <c r="M582" i="1"/>
  <c r="N581" i="1"/>
  <c r="O581" i="1" s="1"/>
  <c r="M581" i="1"/>
  <c r="N580" i="1"/>
  <c r="O580" i="1" s="1"/>
  <c r="M580" i="1"/>
  <c r="N579" i="1"/>
  <c r="O579" i="1" s="1"/>
  <c r="M579" i="1"/>
  <c r="N578" i="1"/>
  <c r="O578" i="1" s="1"/>
  <c r="M578" i="1"/>
  <c r="O577" i="1"/>
  <c r="N577" i="1"/>
  <c r="M577" i="1"/>
  <c r="N576" i="1"/>
  <c r="O576" i="1" s="1"/>
  <c r="M576" i="1"/>
  <c r="O575" i="1"/>
  <c r="N575" i="1"/>
  <c r="M575" i="1"/>
  <c r="N574" i="1"/>
  <c r="O574" i="1" s="1"/>
  <c r="M574" i="1"/>
  <c r="N573" i="1"/>
  <c r="O573" i="1" s="1"/>
  <c r="M573" i="1"/>
  <c r="O572" i="1"/>
  <c r="N572" i="1"/>
  <c r="M572" i="1"/>
  <c r="N571" i="1"/>
  <c r="O571" i="1" s="1"/>
  <c r="M571" i="1"/>
  <c r="N570" i="1"/>
  <c r="O570" i="1" s="1"/>
  <c r="M570" i="1"/>
  <c r="N569" i="1"/>
  <c r="O569" i="1" s="1"/>
  <c r="M569" i="1"/>
  <c r="N568" i="1"/>
  <c r="O568" i="1" s="1"/>
  <c r="M568" i="1"/>
  <c r="N567" i="1"/>
  <c r="O567" i="1" s="1"/>
  <c r="M567" i="1"/>
  <c r="N566" i="1"/>
  <c r="O566" i="1" s="1"/>
  <c r="M566" i="1"/>
  <c r="N565" i="1"/>
  <c r="O565" i="1" s="1"/>
  <c r="M565" i="1"/>
  <c r="N564" i="1"/>
  <c r="O564" i="1" s="1"/>
  <c r="M564" i="1"/>
  <c r="N563" i="1"/>
  <c r="O563" i="1" s="1"/>
  <c r="M563" i="1"/>
  <c r="O562" i="1"/>
  <c r="N562" i="1"/>
  <c r="M562" i="1"/>
  <c r="N561" i="1"/>
  <c r="O561" i="1" s="1"/>
  <c r="M561" i="1"/>
  <c r="O560" i="1"/>
  <c r="N560" i="1"/>
  <c r="M560" i="1"/>
  <c r="N559" i="1"/>
  <c r="O559" i="1" s="1"/>
  <c r="M559" i="1"/>
  <c r="N558" i="1"/>
  <c r="O558" i="1" s="1"/>
  <c r="M558" i="1"/>
  <c r="O557" i="1"/>
  <c r="N557" i="1"/>
  <c r="M557" i="1"/>
  <c r="O556" i="1"/>
  <c r="N556" i="1"/>
  <c r="M556" i="1"/>
  <c r="O555" i="1"/>
  <c r="N555" i="1"/>
  <c r="M555" i="1"/>
  <c r="N554" i="1"/>
  <c r="O554" i="1" s="1"/>
  <c r="M554" i="1"/>
  <c r="O553" i="1"/>
  <c r="N553" i="1"/>
  <c r="M553" i="1"/>
  <c r="O552" i="1"/>
  <c r="N552" i="1"/>
  <c r="M552" i="1"/>
  <c r="N551" i="1"/>
  <c r="O551" i="1" s="1"/>
  <c r="M551" i="1"/>
  <c r="N550" i="1"/>
  <c r="O550" i="1" s="1"/>
  <c r="M550" i="1"/>
  <c r="N549" i="1"/>
  <c r="O549" i="1" s="1"/>
  <c r="M549" i="1"/>
  <c r="N548" i="1"/>
  <c r="O548" i="1" s="1"/>
  <c r="M548" i="1"/>
  <c r="N547" i="1"/>
  <c r="O547" i="1" s="1"/>
  <c r="M547" i="1"/>
  <c r="N546" i="1"/>
  <c r="O546" i="1" s="1"/>
  <c r="M546" i="1"/>
  <c r="N545" i="1"/>
  <c r="O545" i="1" s="1"/>
  <c r="M545" i="1"/>
  <c r="N544" i="1"/>
  <c r="O544" i="1" s="1"/>
  <c r="M544" i="1"/>
  <c r="N543" i="1"/>
  <c r="O543" i="1" s="1"/>
  <c r="M543" i="1"/>
  <c r="O542" i="1"/>
  <c r="N542" i="1"/>
  <c r="M542" i="1"/>
  <c r="N541" i="1"/>
  <c r="O541" i="1" s="1"/>
  <c r="M541" i="1"/>
  <c r="N540" i="1"/>
  <c r="O540" i="1" s="1"/>
  <c r="M540" i="1"/>
  <c r="N539" i="1"/>
  <c r="O539" i="1" s="1"/>
  <c r="M539" i="1"/>
  <c r="N538" i="1"/>
  <c r="O538" i="1" s="1"/>
  <c r="M538" i="1"/>
  <c r="O537" i="1"/>
  <c r="N537" i="1"/>
  <c r="M537" i="1"/>
  <c r="O536" i="1"/>
  <c r="N536" i="1"/>
  <c r="M536" i="1"/>
  <c r="O535" i="1"/>
  <c r="N535" i="1"/>
  <c r="M535" i="1"/>
  <c r="N534" i="1"/>
  <c r="O534" i="1" s="1"/>
  <c r="M534" i="1"/>
  <c r="N533" i="1"/>
  <c r="O533" i="1" s="1"/>
  <c r="M533" i="1"/>
  <c r="O532" i="1"/>
  <c r="N532" i="1"/>
  <c r="M532" i="1"/>
  <c r="O531" i="1"/>
  <c r="N531" i="1"/>
  <c r="M531" i="1"/>
  <c r="N530" i="1"/>
  <c r="O530" i="1" s="1"/>
  <c r="M530" i="1"/>
  <c r="O529" i="1"/>
  <c r="N529" i="1"/>
  <c r="M529" i="1"/>
  <c r="N528" i="1"/>
  <c r="O528" i="1" s="1"/>
  <c r="M528" i="1"/>
  <c r="N527" i="1"/>
  <c r="O527" i="1" s="1"/>
  <c r="M527" i="1"/>
  <c r="O526" i="1"/>
  <c r="N526" i="1"/>
  <c r="M526" i="1"/>
  <c r="N525" i="1"/>
  <c r="O525" i="1" s="1"/>
  <c r="M525" i="1"/>
  <c r="O524" i="1"/>
  <c r="N524" i="1"/>
  <c r="M524" i="1"/>
  <c r="N523" i="1"/>
  <c r="O523" i="1" s="1"/>
  <c r="M523" i="1"/>
  <c r="O522" i="1"/>
  <c r="N522" i="1"/>
  <c r="M522" i="1"/>
  <c r="N521" i="1"/>
  <c r="O521" i="1" s="1"/>
  <c r="M521" i="1"/>
  <c r="N520" i="1"/>
  <c r="O520" i="1" s="1"/>
  <c r="M520" i="1"/>
  <c r="N519" i="1"/>
  <c r="O519" i="1" s="1"/>
  <c r="M519" i="1"/>
  <c r="O518" i="1"/>
  <c r="N518" i="1"/>
  <c r="M518" i="1"/>
  <c r="O517" i="1"/>
  <c r="N517" i="1"/>
  <c r="M517" i="1"/>
  <c r="N516" i="1"/>
  <c r="O516" i="1" s="1"/>
  <c r="M516" i="1"/>
  <c r="O515" i="1"/>
  <c r="N515" i="1"/>
  <c r="M515" i="1"/>
  <c r="N514" i="1"/>
  <c r="O514" i="1" s="1"/>
  <c r="M514" i="1"/>
  <c r="N513" i="1"/>
  <c r="O513" i="1" s="1"/>
  <c r="M513" i="1"/>
  <c r="O512" i="1"/>
  <c r="N512" i="1"/>
  <c r="M512" i="1"/>
  <c r="O511" i="1"/>
  <c r="N511" i="1"/>
  <c r="M511" i="1"/>
  <c r="N510" i="1"/>
  <c r="O510" i="1" s="1"/>
  <c r="M510" i="1"/>
  <c r="N509" i="1"/>
  <c r="O509" i="1" s="1"/>
  <c r="M509" i="1"/>
  <c r="N508" i="1"/>
  <c r="O508" i="1" s="1"/>
  <c r="M508" i="1"/>
  <c r="N507" i="1"/>
  <c r="O507" i="1" s="1"/>
  <c r="M507" i="1"/>
  <c r="N506" i="1"/>
  <c r="O506" i="1" s="1"/>
  <c r="M506" i="1"/>
  <c r="N505" i="1"/>
  <c r="O505" i="1" s="1"/>
  <c r="M505" i="1"/>
  <c r="N504" i="1"/>
  <c r="O504" i="1" s="1"/>
  <c r="M504" i="1"/>
  <c r="N503" i="1"/>
  <c r="O503" i="1" s="1"/>
  <c r="M503" i="1"/>
  <c r="O502" i="1"/>
  <c r="N502" i="1"/>
  <c r="M502" i="1"/>
  <c r="N501" i="1"/>
  <c r="O501" i="1" s="1"/>
  <c r="M501" i="1"/>
  <c r="N500" i="1"/>
  <c r="O500" i="1" s="1"/>
  <c r="M500" i="1"/>
  <c r="O499" i="1"/>
  <c r="N499" i="1"/>
  <c r="M499" i="1"/>
  <c r="N498" i="1"/>
  <c r="O498" i="1" s="1"/>
  <c r="M498" i="1"/>
  <c r="O497" i="1"/>
  <c r="N497" i="1"/>
  <c r="M497" i="1"/>
  <c r="N496" i="1"/>
  <c r="O496" i="1" s="1"/>
  <c r="M496" i="1"/>
  <c r="O495" i="1"/>
  <c r="N495" i="1"/>
  <c r="M495" i="1"/>
  <c r="N494" i="1"/>
  <c r="O494" i="1" s="1"/>
  <c r="M494" i="1"/>
  <c r="N493" i="1"/>
  <c r="O493" i="1" s="1"/>
  <c r="M493" i="1"/>
  <c r="O492" i="1"/>
  <c r="N492" i="1"/>
  <c r="M492" i="1"/>
  <c r="N491" i="1"/>
  <c r="O491" i="1" s="1"/>
  <c r="M491" i="1"/>
  <c r="N490" i="1"/>
  <c r="O490" i="1" s="1"/>
  <c r="M490" i="1"/>
  <c r="N489" i="1"/>
  <c r="O489" i="1" s="1"/>
  <c r="M489" i="1"/>
  <c r="N488" i="1"/>
  <c r="O488" i="1" s="1"/>
  <c r="M488" i="1"/>
  <c r="N487" i="1"/>
  <c r="O487" i="1" s="1"/>
  <c r="M487" i="1"/>
  <c r="N486" i="1"/>
  <c r="O486" i="1" s="1"/>
  <c r="M486" i="1"/>
  <c r="N485" i="1"/>
  <c r="O485" i="1" s="1"/>
  <c r="M485" i="1"/>
  <c r="N484" i="1"/>
  <c r="O484" i="1" s="1"/>
  <c r="M484" i="1"/>
  <c r="N483" i="1"/>
  <c r="O483" i="1" s="1"/>
  <c r="M483" i="1"/>
  <c r="O482" i="1"/>
  <c r="N482" i="1"/>
  <c r="M482" i="1"/>
  <c r="N481" i="1"/>
  <c r="O481" i="1" s="1"/>
  <c r="M481" i="1"/>
  <c r="N480" i="1"/>
  <c r="O480" i="1" s="1"/>
  <c r="M480" i="1"/>
  <c r="N479" i="1"/>
  <c r="O479" i="1" s="1"/>
  <c r="M479" i="1"/>
  <c r="N478" i="1"/>
  <c r="O478" i="1" s="1"/>
  <c r="M478" i="1"/>
  <c r="O477" i="1"/>
  <c r="N477" i="1"/>
  <c r="M477" i="1"/>
  <c r="N476" i="1"/>
  <c r="O476" i="1" s="1"/>
  <c r="M476" i="1"/>
  <c r="O475" i="1"/>
  <c r="N475" i="1"/>
  <c r="M475" i="1"/>
  <c r="N474" i="1"/>
  <c r="O474" i="1" s="1"/>
  <c r="M474" i="1"/>
  <c r="N473" i="1"/>
  <c r="O473" i="1" s="1"/>
  <c r="M473" i="1"/>
  <c r="O472" i="1"/>
  <c r="N472" i="1"/>
  <c r="M472" i="1"/>
  <c r="O471" i="1"/>
  <c r="N471" i="1"/>
  <c r="M471" i="1"/>
  <c r="N470" i="1"/>
  <c r="O470" i="1" s="1"/>
  <c r="M470" i="1"/>
  <c r="N469" i="1"/>
  <c r="O469" i="1" s="1"/>
  <c r="M469" i="1"/>
  <c r="N468" i="1"/>
  <c r="O468" i="1" s="1"/>
  <c r="M468" i="1"/>
  <c r="O467" i="1"/>
  <c r="N467" i="1"/>
  <c r="M467" i="1"/>
  <c r="N466" i="1"/>
  <c r="O466" i="1" s="1"/>
  <c r="M466" i="1"/>
  <c r="N465" i="1"/>
  <c r="O465" i="1" s="1"/>
  <c r="M465" i="1"/>
  <c r="N464" i="1"/>
  <c r="O464" i="1" s="1"/>
  <c r="M464" i="1"/>
  <c r="N463" i="1"/>
  <c r="O463" i="1" s="1"/>
  <c r="M463" i="1"/>
  <c r="O462" i="1"/>
  <c r="N462" i="1"/>
  <c r="M462" i="1"/>
  <c r="N461" i="1"/>
  <c r="O461" i="1" s="1"/>
  <c r="M461" i="1"/>
  <c r="N460" i="1"/>
  <c r="O460" i="1" s="1"/>
  <c r="M460" i="1"/>
  <c r="O459" i="1"/>
  <c r="N459" i="1"/>
  <c r="M459" i="1"/>
  <c r="N458" i="1"/>
  <c r="O458" i="1" s="1"/>
  <c r="M458" i="1"/>
  <c r="O457" i="1"/>
  <c r="N457" i="1"/>
  <c r="M457" i="1"/>
  <c r="N456" i="1"/>
  <c r="O456" i="1" s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N451" i="1"/>
  <c r="O451" i="1" s="1"/>
  <c r="M451" i="1"/>
  <c r="N450" i="1"/>
  <c r="O450" i="1" s="1"/>
  <c r="M450" i="1"/>
  <c r="N449" i="1"/>
  <c r="O449" i="1" s="1"/>
  <c r="M449" i="1"/>
  <c r="N448" i="1"/>
  <c r="O448" i="1" s="1"/>
  <c r="M448" i="1"/>
  <c r="N447" i="1"/>
  <c r="O447" i="1" s="1"/>
  <c r="M447" i="1"/>
  <c r="N446" i="1"/>
  <c r="O446" i="1" s="1"/>
  <c r="M446" i="1"/>
  <c r="N445" i="1"/>
  <c r="O445" i="1" s="1"/>
  <c r="M445" i="1"/>
  <c r="N444" i="1"/>
  <c r="O444" i="1" s="1"/>
  <c r="M444" i="1"/>
  <c r="N443" i="1"/>
  <c r="O443" i="1" s="1"/>
  <c r="M443" i="1"/>
  <c r="O442" i="1"/>
  <c r="N442" i="1"/>
  <c r="M442" i="1"/>
  <c r="N441" i="1"/>
  <c r="O441" i="1" s="1"/>
  <c r="M441" i="1"/>
  <c r="N440" i="1"/>
  <c r="O440" i="1" s="1"/>
  <c r="M440" i="1"/>
  <c r="N439" i="1"/>
  <c r="O439" i="1" s="1"/>
  <c r="M439" i="1"/>
  <c r="N438" i="1"/>
  <c r="O438" i="1" s="1"/>
  <c r="M438" i="1"/>
  <c r="O437" i="1"/>
  <c r="N437" i="1"/>
  <c r="M437" i="1"/>
  <c r="N436" i="1"/>
  <c r="O436" i="1" s="1"/>
  <c r="M436" i="1"/>
  <c r="O435" i="1"/>
  <c r="N435" i="1"/>
  <c r="M435" i="1"/>
  <c r="N434" i="1"/>
  <c r="O434" i="1" s="1"/>
  <c r="M434" i="1"/>
  <c r="N433" i="1"/>
  <c r="O433" i="1" s="1"/>
  <c r="M433" i="1"/>
  <c r="O432" i="1"/>
  <c r="N432" i="1"/>
  <c r="M432" i="1"/>
  <c r="O431" i="1"/>
  <c r="N431" i="1"/>
  <c r="M431" i="1"/>
  <c r="N430" i="1"/>
  <c r="O430" i="1" s="1"/>
  <c r="M430" i="1"/>
  <c r="N429" i="1"/>
  <c r="O429" i="1" s="1"/>
  <c r="M429" i="1"/>
  <c r="N428" i="1"/>
  <c r="O428" i="1" s="1"/>
  <c r="M428" i="1"/>
  <c r="N427" i="1"/>
  <c r="O427" i="1" s="1"/>
  <c r="M427" i="1"/>
  <c r="N426" i="1"/>
  <c r="O426" i="1" s="1"/>
  <c r="M426" i="1"/>
  <c r="N425" i="1"/>
  <c r="O425" i="1" s="1"/>
  <c r="M425" i="1"/>
  <c r="O424" i="1"/>
  <c r="N424" i="1"/>
  <c r="M424" i="1"/>
  <c r="N423" i="1"/>
  <c r="O423" i="1" s="1"/>
  <c r="M423" i="1"/>
  <c r="O422" i="1"/>
  <c r="N422" i="1"/>
  <c r="M422" i="1"/>
  <c r="N421" i="1"/>
  <c r="O421" i="1" s="1"/>
  <c r="M421" i="1"/>
  <c r="N420" i="1"/>
  <c r="O420" i="1" s="1"/>
  <c r="M420" i="1"/>
  <c r="N419" i="1"/>
  <c r="O419" i="1" s="1"/>
  <c r="M419" i="1"/>
  <c r="O418" i="1"/>
  <c r="N418" i="1"/>
  <c r="M418" i="1"/>
  <c r="O417" i="1"/>
  <c r="N417" i="1"/>
  <c r="M417" i="1"/>
  <c r="N416" i="1"/>
  <c r="O416" i="1" s="1"/>
  <c r="M416" i="1"/>
  <c r="O415" i="1"/>
  <c r="N415" i="1"/>
  <c r="M415" i="1"/>
  <c r="N414" i="1"/>
  <c r="O414" i="1" s="1"/>
  <c r="M414" i="1"/>
  <c r="N413" i="1"/>
  <c r="O413" i="1" s="1"/>
  <c r="M413" i="1"/>
  <c r="O412" i="1"/>
  <c r="N412" i="1"/>
  <c r="M412" i="1"/>
  <c r="N411" i="1"/>
  <c r="O411" i="1" s="1"/>
  <c r="M411" i="1"/>
  <c r="N410" i="1"/>
  <c r="O410" i="1" s="1"/>
  <c r="M410" i="1"/>
  <c r="N409" i="1"/>
  <c r="O409" i="1" s="1"/>
  <c r="M409" i="1"/>
  <c r="N408" i="1"/>
  <c r="O408" i="1" s="1"/>
  <c r="M408" i="1"/>
  <c r="N407" i="1"/>
  <c r="O407" i="1" s="1"/>
  <c r="M407" i="1"/>
  <c r="N406" i="1"/>
  <c r="O406" i="1" s="1"/>
  <c r="M406" i="1"/>
  <c r="N405" i="1"/>
  <c r="O405" i="1" s="1"/>
  <c r="M405" i="1"/>
  <c r="N404" i="1"/>
  <c r="O404" i="1" s="1"/>
  <c r="M404" i="1"/>
  <c r="N403" i="1"/>
  <c r="O403" i="1" s="1"/>
  <c r="M403" i="1"/>
  <c r="O402" i="1"/>
  <c r="N402" i="1"/>
  <c r="M402" i="1"/>
  <c r="N401" i="1"/>
  <c r="O401" i="1" s="1"/>
  <c r="M401" i="1"/>
  <c r="O400" i="1"/>
  <c r="N400" i="1"/>
  <c r="M400" i="1"/>
  <c r="O399" i="1"/>
  <c r="N399" i="1"/>
  <c r="M399" i="1"/>
  <c r="N398" i="1"/>
  <c r="O398" i="1" s="1"/>
  <c r="M398" i="1"/>
  <c r="O397" i="1"/>
  <c r="N397" i="1"/>
  <c r="M397" i="1"/>
  <c r="N396" i="1"/>
  <c r="O396" i="1" s="1"/>
  <c r="M396" i="1"/>
  <c r="O395" i="1"/>
  <c r="N395" i="1"/>
  <c r="M395" i="1"/>
  <c r="O394" i="1"/>
  <c r="N394" i="1"/>
  <c r="M394" i="1"/>
  <c r="N393" i="1"/>
  <c r="O393" i="1" s="1"/>
  <c r="M393" i="1"/>
  <c r="O392" i="1"/>
  <c r="N392" i="1"/>
  <c r="M392" i="1"/>
  <c r="N391" i="1"/>
  <c r="O391" i="1" s="1"/>
  <c r="M391" i="1"/>
  <c r="N390" i="1"/>
  <c r="O390" i="1" s="1"/>
  <c r="M390" i="1"/>
  <c r="N389" i="1"/>
  <c r="O389" i="1" s="1"/>
  <c r="M389" i="1"/>
  <c r="N388" i="1"/>
  <c r="O388" i="1" s="1"/>
  <c r="M388" i="1"/>
  <c r="N387" i="1"/>
  <c r="O387" i="1" s="1"/>
  <c r="M387" i="1"/>
  <c r="N386" i="1"/>
  <c r="O386" i="1" s="1"/>
  <c r="M386" i="1"/>
  <c r="N385" i="1"/>
  <c r="O385" i="1" s="1"/>
  <c r="M385" i="1"/>
  <c r="N384" i="1"/>
  <c r="O384" i="1" s="1"/>
  <c r="M384" i="1"/>
  <c r="N383" i="1"/>
  <c r="O383" i="1" s="1"/>
  <c r="M383" i="1"/>
  <c r="O382" i="1"/>
  <c r="N382" i="1"/>
  <c r="M382" i="1"/>
  <c r="N381" i="1"/>
  <c r="O381" i="1" s="1"/>
  <c r="M381" i="1"/>
  <c r="N380" i="1"/>
  <c r="O380" i="1" s="1"/>
  <c r="M380" i="1"/>
  <c r="N379" i="1"/>
  <c r="O379" i="1" s="1"/>
  <c r="M379" i="1"/>
  <c r="O378" i="1"/>
  <c r="N378" i="1"/>
  <c r="M378" i="1"/>
  <c r="O377" i="1"/>
  <c r="N377" i="1"/>
  <c r="M377" i="1"/>
  <c r="N376" i="1"/>
  <c r="O376" i="1" s="1"/>
  <c r="M376" i="1"/>
  <c r="O375" i="1"/>
  <c r="N375" i="1"/>
  <c r="M375" i="1"/>
  <c r="N374" i="1"/>
  <c r="O374" i="1" s="1"/>
  <c r="M374" i="1"/>
  <c r="N373" i="1"/>
  <c r="O373" i="1" s="1"/>
  <c r="M373" i="1"/>
  <c r="O372" i="1"/>
  <c r="N372" i="1"/>
  <c r="M372" i="1"/>
  <c r="O371" i="1"/>
  <c r="N371" i="1"/>
  <c r="M371" i="1"/>
  <c r="N370" i="1"/>
  <c r="O370" i="1" s="1"/>
  <c r="M370" i="1"/>
  <c r="N369" i="1"/>
  <c r="O369" i="1" s="1"/>
  <c r="M369" i="1"/>
  <c r="N368" i="1"/>
  <c r="O368" i="1" s="1"/>
  <c r="M368" i="1"/>
  <c r="O367" i="1"/>
  <c r="N367" i="1"/>
  <c r="M367" i="1"/>
  <c r="N366" i="1"/>
  <c r="O366" i="1" s="1"/>
  <c r="M366" i="1"/>
  <c r="N365" i="1"/>
  <c r="O365" i="1" s="1"/>
  <c r="M365" i="1"/>
  <c r="N364" i="1"/>
  <c r="O364" i="1" s="1"/>
  <c r="M364" i="1"/>
  <c r="N363" i="1"/>
  <c r="O363" i="1" s="1"/>
  <c r="M363" i="1"/>
  <c r="O362" i="1"/>
  <c r="N362" i="1"/>
  <c r="M362" i="1"/>
  <c r="N361" i="1"/>
  <c r="O361" i="1" s="1"/>
  <c r="M361" i="1"/>
  <c r="N360" i="1"/>
  <c r="O360" i="1" s="1"/>
  <c r="M360" i="1"/>
  <c r="O359" i="1"/>
  <c r="N359" i="1"/>
  <c r="M359" i="1"/>
  <c r="N358" i="1"/>
  <c r="O358" i="1" s="1"/>
  <c r="M358" i="1"/>
  <c r="O357" i="1"/>
  <c r="N357" i="1"/>
  <c r="M357" i="1"/>
  <c r="N356" i="1"/>
  <c r="O356" i="1" s="1"/>
  <c r="M356" i="1"/>
  <c r="O355" i="1"/>
  <c r="N355" i="1"/>
  <c r="M355" i="1"/>
  <c r="N354" i="1"/>
  <c r="O354" i="1" s="1"/>
  <c r="M354" i="1"/>
  <c r="O353" i="1"/>
  <c r="N353" i="1"/>
  <c r="M353" i="1"/>
  <c r="O352" i="1"/>
  <c r="N352" i="1"/>
  <c r="M352" i="1"/>
  <c r="N351" i="1"/>
  <c r="O351" i="1" s="1"/>
  <c r="M351" i="1"/>
  <c r="N350" i="1"/>
  <c r="O350" i="1" s="1"/>
  <c r="M350" i="1"/>
  <c r="N349" i="1"/>
  <c r="O349" i="1" s="1"/>
  <c r="M349" i="1"/>
  <c r="N348" i="1"/>
  <c r="O348" i="1" s="1"/>
  <c r="M348" i="1"/>
  <c r="N347" i="1"/>
  <c r="O347" i="1" s="1"/>
  <c r="M347" i="1"/>
  <c r="N346" i="1"/>
  <c r="O346" i="1" s="1"/>
  <c r="M346" i="1"/>
  <c r="N345" i="1"/>
  <c r="O345" i="1" s="1"/>
  <c r="M345" i="1"/>
  <c r="N344" i="1"/>
  <c r="O344" i="1" s="1"/>
  <c r="M344" i="1"/>
  <c r="N343" i="1"/>
  <c r="O343" i="1" s="1"/>
  <c r="M343" i="1"/>
  <c r="O342" i="1"/>
  <c r="N342" i="1"/>
  <c r="M342" i="1"/>
  <c r="N341" i="1"/>
  <c r="O341" i="1" s="1"/>
  <c r="M341" i="1"/>
  <c r="N340" i="1"/>
  <c r="O340" i="1" s="1"/>
  <c r="M340" i="1"/>
  <c r="N339" i="1"/>
  <c r="O339" i="1" s="1"/>
  <c r="M339" i="1"/>
  <c r="N338" i="1"/>
  <c r="O338" i="1" s="1"/>
  <c r="M338" i="1"/>
  <c r="O337" i="1"/>
  <c r="N337" i="1"/>
  <c r="M337" i="1"/>
  <c r="N336" i="1"/>
  <c r="O336" i="1" s="1"/>
  <c r="M336" i="1"/>
  <c r="O335" i="1"/>
  <c r="N335" i="1"/>
  <c r="M335" i="1"/>
  <c r="N334" i="1"/>
  <c r="O334" i="1" s="1"/>
  <c r="M334" i="1"/>
  <c r="N333" i="1"/>
  <c r="O333" i="1" s="1"/>
  <c r="M333" i="1"/>
  <c r="O332" i="1"/>
  <c r="N332" i="1"/>
  <c r="M332" i="1"/>
  <c r="O331" i="1"/>
  <c r="N331" i="1"/>
  <c r="M331" i="1"/>
  <c r="N330" i="1"/>
  <c r="O330" i="1" s="1"/>
  <c r="M330" i="1"/>
  <c r="N329" i="1"/>
  <c r="O329" i="1" s="1"/>
  <c r="M329" i="1"/>
  <c r="N328" i="1"/>
  <c r="O328" i="1" s="1"/>
  <c r="M328" i="1"/>
  <c r="N327" i="1"/>
  <c r="O327" i="1" s="1"/>
  <c r="M327" i="1"/>
  <c r="O326" i="1"/>
  <c r="N326" i="1"/>
  <c r="M326" i="1"/>
  <c r="N325" i="1"/>
  <c r="O325" i="1" s="1"/>
  <c r="M325" i="1"/>
  <c r="O324" i="1"/>
  <c r="N324" i="1"/>
  <c r="M324" i="1"/>
  <c r="N323" i="1"/>
  <c r="O323" i="1" s="1"/>
  <c r="M323" i="1"/>
  <c r="O322" i="1"/>
  <c r="N322" i="1"/>
  <c r="M322" i="1"/>
  <c r="N321" i="1"/>
  <c r="O321" i="1" s="1"/>
  <c r="M321" i="1"/>
  <c r="N320" i="1"/>
  <c r="O320" i="1" s="1"/>
  <c r="M320" i="1"/>
  <c r="N319" i="1"/>
  <c r="O319" i="1" s="1"/>
  <c r="M319" i="1"/>
  <c r="O318" i="1"/>
  <c r="N318" i="1"/>
  <c r="M318" i="1"/>
  <c r="O317" i="1"/>
  <c r="N317" i="1"/>
  <c r="M317" i="1"/>
  <c r="N316" i="1"/>
  <c r="O316" i="1" s="1"/>
  <c r="M316" i="1"/>
  <c r="O315" i="1"/>
  <c r="N315" i="1"/>
  <c r="M315" i="1"/>
  <c r="N314" i="1"/>
  <c r="O314" i="1" s="1"/>
  <c r="M314" i="1"/>
  <c r="N313" i="1"/>
  <c r="O313" i="1" s="1"/>
  <c r="M313" i="1"/>
  <c r="O312" i="1"/>
  <c r="N312" i="1"/>
  <c r="M312" i="1"/>
  <c r="O311" i="1"/>
  <c r="N311" i="1"/>
  <c r="M311" i="1"/>
  <c r="N310" i="1"/>
  <c r="O310" i="1" s="1"/>
  <c r="M310" i="1"/>
  <c r="N309" i="1"/>
  <c r="O309" i="1" s="1"/>
  <c r="M309" i="1"/>
  <c r="N308" i="1"/>
  <c r="O308" i="1" s="1"/>
  <c r="M308" i="1"/>
  <c r="N307" i="1"/>
  <c r="O307" i="1" s="1"/>
  <c r="M307" i="1"/>
  <c r="N306" i="1"/>
  <c r="O306" i="1" s="1"/>
  <c r="M306" i="1"/>
  <c r="N305" i="1"/>
  <c r="O305" i="1" s="1"/>
  <c r="M305" i="1"/>
  <c r="N304" i="1"/>
  <c r="O304" i="1" s="1"/>
  <c r="M304" i="1"/>
  <c r="N303" i="1"/>
  <c r="O303" i="1" s="1"/>
  <c r="M303" i="1"/>
  <c r="O302" i="1"/>
  <c r="N302" i="1"/>
  <c r="M302" i="1"/>
  <c r="N301" i="1"/>
  <c r="O301" i="1" s="1"/>
  <c r="M301" i="1"/>
  <c r="N300" i="1"/>
  <c r="O300" i="1" s="1"/>
  <c r="M300" i="1"/>
  <c r="O299" i="1"/>
  <c r="N299" i="1"/>
  <c r="M299" i="1"/>
  <c r="N298" i="1"/>
  <c r="O298" i="1" s="1"/>
  <c r="M298" i="1"/>
  <c r="O297" i="1"/>
  <c r="N297" i="1"/>
  <c r="M297" i="1"/>
  <c r="N296" i="1"/>
  <c r="O296" i="1" s="1"/>
  <c r="M296" i="1"/>
  <c r="O295" i="1"/>
  <c r="N295" i="1"/>
  <c r="M295" i="1"/>
  <c r="N294" i="1"/>
  <c r="O294" i="1" s="1"/>
  <c r="M294" i="1"/>
  <c r="N293" i="1"/>
  <c r="O293" i="1" s="1"/>
  <c r="M293" i="1"/>
  <c r="O292" i="1"/>
  <c r="N292" i="1"/>
  <c r="M292" i="1"/>
  <c r="N291" i="1"/>
  <c r="O291" i="1" s="1"/>
  <c r="M291" i="1"/>
  <c r="N290" i="1"/>
  <c r="O290" i="1" s="1"/>
  <c r="M290" i="1"/>
  <c r="N289" i="1"/>
  <c r="O289" i="1" s="1"/>
  <c r="M289" i="1"/>
  <c r="N288" i="1"/>
  <c r="O288" i="1" s="1"/>
  <c r="M288" i="1"/>
  <c r="N287" i="1"/>
  <c r="O287" i="1" s="1"/>
  <c r="M287" i="1"/>
  <c r="N286" i="1"/>
  <c r="O286" i="1" s="1"/>
  <c r="M286" i="1"/>
  <c r="N285" i="1"/>
  <c r="O285" i="1" s="1"/>
  <c r="M285" i="1"/>
  <c r="N284" i="1"/>
  <c r="O284" i="1" s="1"/>
  <c r="M284" i="1"/>
  <c r="N283" i="1"/>
  <c r="O283" i="1" s="1"/>
  <c r="M283" i="1"/>
  <c r="O282" i="1"/>
  <c r="N282" i="1"/>
  <c r="M282" i="1"/>
  <c r="N281" i="1"/>
  <c r="O281" i="1" s="1"/>
  <c r="M281" i="1"/>
  <c r="N280" i="1"/>
  <c r="O280" i="1" s="1"/>
  <c r="M280" i="1"/>
  <c r="N279" i="1"/>
  <c r="O279" i="1" s="1"/>
  <c r="M279" i="1"/>
  <c r="N278" i="1"/>
  <c r="O278" i="1" s="1"/>
  <c r="M278" i="1"/>
  <c r="O277" i="1"/>
  <c r="N277" i="1"/>
  <c r="M277" i="1"/>
  <c r="N276" i="1"/>
  <c r="O276" i="1" s="1"/>
  <c r="M276" i="1"/>
  <c r="O275" i="1"/>
  <c r="N275" i="1"/>
  <c r="M275" i="1"/>
  <c r="N274" i="1"/>
  <c r="O274" i="1" s="1"/>
  <c r="M274" i="1"/>
  <c r="N273" i="1"/>
  <c r="O273" i="1" s="1"/>
  <c r="M273" i="1"/>
  <c r="O272" i="1"/>
  <c r="N272" i="1"/>
  <c r="M272" i="1"/>
  <c r="O271" i="1"/>
  <c r="N271" i="1"/>
  <c r="M271" i="1"/>
  <c r="N270" i="1"/>
  <c r="O270" i="1" s="1"/>
  <c r="M270" i="1"/>
  <c r="N269" i="1"/>
  <c r="O269" i="1" s="1"/>
  <c r="M269" i="1"/>
  <c r="N268" i="1"/>
  <c r="O268" i="1" s="1"/>
  <c r="M268" i="1"/>
  <c r="O267" i="1"/>
  <c r="N267" i="1"/>
  <c r="M267" i="1"/>
  <c r="N266" i="1"/>
  <c r="O266" i="1" s="1"/>
  <c r="M266" i="1"/>
  <c r="N265" i="1"/>
  <c r="O265" i="1" s="1"/>
  <c r="M265" i="1"/>
  <c r="N264" i="1"/>
  <c r="O264" i="1" s="1"/>
  <c r="M264" i="1"/>
  <c r="N263" i="1"/>
  <c r="O263" i="1" s="1"/>
  <c r="M263" i="1"/>
  <c r="O262" i="1"/>
  <c r="N262" i="1"/>
  <c r="M262" i="1"/>
  <c r="N261" i="1"/>
  <c r="O261" i="1" s="1"/>
  <c r="M261" i="1"/>
  <c r="N260" i="1"/>
  <c r="O260" i="1" s="1"/>
  <c r="M260" i="1"/>
  <c r="O259" i="1"/>
  <c r="N259" i="1"/>
  <c r="M259" i="1"/>
  <c r="N258" i="1"/>
  <c r="O258" i="1" s="1"/>
  <c r="M258" i="1"/>
  <c r="O257" i="1"/>
  <c r="N257" i="1"/>
  <c r="M257" i="1"/>
  <c r="N256" i="1"/>
  <c r="O256" i="1" s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N251" i="1"/>
  <c r="O251" i="1" s="1"/>
  <c r="M251" i="1"/>
  <c r="N250" i="1"/>
  <c r="O250" i="1" s="1"/>
  <c r="M250" i="1"/>
  <c r="N249" i="1"/>
  <c r="O249" i="1" s="1"/>
  <c r="M249" i="1"/>
  <c r="N248" i="1"/>
  <c r="O248" i="1" s="1"/>
  <c r="M248" i="1"/>
  <c r="N247" i="1"/>
  <c r="O247" i="1" s="1"/>
  <c r="M247" i="1"/>
  <c r="N246" i="1"/>
  <c r="O246" i="1" s="1"/>
  <c r="M246" i="1"/>
  <c r="N245" i="1"/>
  <c r="O245" i="1" s="1"/>
  <c r="M245" i="1"/>
  <c r="N244" i="1"/>
  <c r="O244" i="1" s="1"/>
  <c r="M244" i="1"/>
  <c r="N243" i="1"/>
  <c r="O243" i="1" s="1"/>
  <c r="M243" i="1"/>
  <c r="O242" i="1"/>
  <c r="N242" i="1"/>
  <c r="M242" i="1"/>
  <c r="N241" i="1"/>
  <c r="O241" i="1" s="1"/>
  <c r="M241" i="1"/>
  <c r="N240" i="1"/>
  <c r="O240" i="1" s="1"/>
  <c r="M240" i="1"/>
  <c r="N239" i="1"/>
  <c r="O239" i="1" s="1"/>
  <c r="M239" i="1"/>
  <c r="N238" i="1"/>
  <c r="O238" i="1" s="1"/>
  <c r="M238" i="1"/>
  <c r="O237" i="1"/>
  <c r="N237" i="1"/>
  <c r="M237" i="1"/>
  <c r="N236" i="1"/>
  <c r="O236" i="1" s="1"/>
  <c r="M236" i="1"/>
  <c r="O235" i="1"/>
  <c r="N235" i="1"/>
  <c r="M235" i="1"/>
  <c r="N234" i="1"/>
  <c r="O234" i="1" s="1"/>
  <c r="M234" i="1"/>
  <c r="N233" i="1"/>
  <c r="O233" i="1" s="1"/>
  <c r="M233" i="1"/>
  <c r="O232" i="1"/>
  <c r="N232" i="1"/>
  <c r="M232" i="1"/>
  <c r="O231" i="1"/>
  <c r="N231" i="1"/>
  <c r="M231" i="1"/>
  <c r="N230" i="1"/>
  <c r="O230" i="1" s="1"/>
  <c r="M230" i="1"/>
  <c r="O229" i="1"/>
  <c r="N229" i="1"/>
  <c r="M229" i="1"/>
  <c r="N228" i="1"/>
  <c r="O228" i="1" s="1"/>
  <c r="M228" i="1"/>
  <c r="O227" i="1"/>
  <c r="N227" i="1"/>
  <c r="M227" i="1"/>
  <c r="N226" i="1"/>
  <c r="O226" i="1" s="1"/>
  <c r="M226" i="1"/>
  <c r="N225" i="1"/>
  <c r="O225" i="1" s="1"/>
  <c r="M225" i="1"/>
  <c r="O224" i="1"/>
  <c r="N224" i="1"/>
  <c r="M224" i="1"/>
  <c r="N223" i="1"/>
  <c r="O223" i="1" s="1"/>
  <c r="M223" i="1"/>
  <c r="O222" i="1"/>
  <c r="N222" i="1"/>
  <c r="M222" i="1"/>
  <c r="N221" i="1"/>
  <c r="O221" i="1" s="1"/>
  <c r="M221" i="1"/>
  <c r="N220" i="1"/>
  <c r="O220" i="1" s="1"/>
  <c r="M220" i="1"/>
  <c r="O219" i="1"/>
  <c r="N219" i="1"/>
  <c r="M219" i="1"/>
  <c r="N218" i="1"/>
  <c r="O218" i="1" s="1"/>
  <c r="M218" i="1"/>
  <c r="O217" i="1"/>
  <c r="N217" i="1"/>
  <c r="M217" i="1"/>
  <c r="N216" i="1"/>
  <c r="O216" i="1" s="1"/>
  <c r="M216" i="1"/>
  <c r="O215" i="1"/>
  <c r="N215" i="1"/>
  <c r="M215" i="1"/>
  <c r="N214" i="1"/>
  <c r="O214" i="1" s="1"/>
  <c r="M214" i="1"/>
  <c r="O213" i="1"/>
  <c r="N213" i="1"/>
  <c r="M213" i="1"/>
  <c r="O212" i="1"/>
  <c r="N212" i="1"/>
  <c r="M212" i="1"/>
  <c r="N211" i="1"/>
  <c r="O211" i="1" s="1"/>
  <c r="M211" i="1"/>
  <c r="N210" i="1"/>
  <c r="O210" i="1" s="1"/>
  <c r="M210" i="1"/>
  <c r="N209" i="1"/>
  <c r="O209" i="1" s="1"/>
  <c r="M209" i="1"/>
  <c r="N208" i="1"/>
  <c r="O208" i="1" s="1"/>
  <c r="M208" i="1"/>
  <c r="N207" i="1"/>
  <c r="O207" i="1" s="1"/>
  <c r="M207" i="1"/>
  <c r="N206" i="1"/>
  <c r="O206" i="1" s="1"/>
  <c r="M206" i="1"/>
  <c r="N205" i="1"/>
  <c r="O205" i="1" s="1"/>
  <c r="M205" i="1"/>
  <c r="N204" i="1"/>
  <c r="O204" i="1" s="1"/>
  <c r="M204" i="1"/>
  <c r="N203" i="1"/>
  <c r="O203" i="1" s="1"/>
  <c r="M203" i="1"/>
  <c r="O202" i="1"/>
  <c r="N202" i="1"/>
  <c r="M202" i="1"/>
  <c r="N201" i="1"/>
  <c r="O201" i="1" s="1"/>
  <c r="M201" i="1"/>
  <c r="N200" i="1"/>
  <c r="O200" i="1" s="1"/>
  <c r="M200" i="1"/>
  <c r="O199" i="1"/>
  <c r="N199" i="1"/>
  <c r="M199" i="1"/>
  <c r="N198" i="1"/>
  <c r="O198" i="1" s="1"/>
  <c r="M198" i="1"/>
  <c r="O197" i="1"/>
  <c r="N197" i="1"/>
  <c r="M197" i="1"/>
  <c r="N196" i="1"/>
  <c r="O196" i="1" s="1"/>
  <c r="M196" i="1"/>
  <c r="O195" i="1"/>
  <c r="N195" i="1"/>
  <c r="M195" i="1"/>
  <c r="O194" i="1"/>
  <c r="N194" i="1"/>
  <c r="M194" i="1"/>
  <c r="N193" i="1"/>
  <c r="O193" i="1" s="1"/>
  <c r="M193" i="1"/>
  <c r="O192" i="1"/>
  <c r="N192" i="1"/>
  <c r="M192" i="1"/>
  <c r="N191" i="1"/>
  <c r="O191" i="1" s="1"/>
  <c r="M191" i="1"/>
  <c r="N190" i="1"/>
  <c r="O190" i="1" s="1"/>
  <c r="M190" i="1"/>
  <c r="N189" i="1"/>
  <c r="O189" i="1" s="1"/>
  <c r="M189" i="1"/>
  <c r="N188" i="1"/>
  <c r="O188" i="1" s="1"/>
  <c r="M188" i="1"/>
  <c r="N187" i="1"/>
  <c r="O187" i="1" s="1"/>
  <c r="M187" i="1"/>
  <c r="N186" i="1"/>
  <c r="O186" i="1" s="1"/>
  <c r="M186" i="1"/>
  <c r="N185" i="1"/>
  <c r="O185" i="1" s="1"/>
  <c r="M185" i="1"/>
  <c r="N184" i="1"/>
  <c r="O184" i="1" s="1"/>
  <c r="M184" i="1"/>
  <c r="O183" i="1"/>
  <c r="N183" i="1"/>
  <c r="M183" i="1"/>
  <c r="O182" i="1"/>
  <c r="N182" i="1"/>
  <c r="M182" i="1"/>
  <c r="N181" i="1"/>
  <c r="O181" i="1" s="1"/>
  <c r="M181" i="1"/>
  <c r="N180" i="1"/>
  <c r="O180" i="1" s="1"/>
  <c r="M180" i="1"/>
  <c r="O179" i="1"/>
  <c r="N179" i="1"/>
  <c r="M179" i="1"/>
  <c r="N178" i="1"/>
  <c r="O178" i="1" s="1"/>
  <c r="M178" i="1"/>
  <c r="O177" i="1"/>
  <c r="N177" i="1"/>
  <c r="M177" i="1"/>
  <c r="N176" i="1"/>
  <c r="O176" i="1" s="1"/>
  <c r="M176" i="1"/>
  <c r="O175" i="1"/>
  <c r="N175" i="1"/>
  <c r="M175" i="1"/>
  <c r="N174" i="1"/>
  <c r="O174" i="1" s="1"/>
  <c r="M174" i="1"/>
  <c r="N173" i="1"/>
  <c r="O173" i="1" s="1"/>
  <c r="M173" i="1"/>
  <c r="O172" i="1"/>
  <c r="N172" i="1"/>
  <c r="M172" i="1"/>
  <c r="O171" i="1"/>
  <c r="N171" i="1"/>
  <c r="M171" i="1"/>
  <c r="N170" i="1"/>
  <c r="O170" i="1" s="1"/>
  <c r="M170" i="1"/>
  <c r="N169" i="1"/>
  <c r="O169" i="1" s="1"/>
  <c r="M169" i="1"/>
  <c r="N168" i="1"/>
  <c r="O168" i="1" s="1"/>
  <c r="M168" i="1"/>
  <c r="O167" i="1"/>
  <c r="N167" i="1"/>
  <c r="M167" i="1"/>
  <c r="N166" i="1"/>
  <c r="O166" i="1" s="1"/>
  <c r="M166" i="1"/>
  <c r="N165" i="1"/>
  <c r="O165" i="1" s="1"/>
  <c r="M165" i="1"/>
  <c r="O164" i="1"/>
  <c r="N164" i="1"/>
  <c r="M164" i="1"/>
  <c r="N163" i="1"/>
  <c r="O163" i="1" s="1"/>
  <c r="M163" i="1"/>
  <c r="O162" i="1"/>
  <c r="N162" i="1"/>
  <c r="M162" i="1"/>
  <c r="N161" i="1"/>
  <c r="O161" i="1" s="1"/>
  <c r="M161" i="1"/>
  <c r="O160" i="1"/>
  <c r="N160" i="1"/>
  <c r="M160" i="1"/>
  <c r="O159" i="1"/>
  <c r="N159" i="1"/>
  <c r="M159" i="1"/>
  <c r="N158" i="1"/>
  <c r="O158" i="1" s="1"/>
  <c r="M158" i="1"/>
  <c r="O157" i="1"/>
  <c r="N157" i="1"/>
  <c r="M157" i="1"/>
  <c r="N156" i="1"/>
  <c r="O156" i="1" s="1"/>
  <c r="M156" i="1"/>
  <c r="O155" i="1"/>
  <c r="N155" i="1"/>
  <c r="M155" i="1"/>
  <c r="N154" i="1"/>
  <c r="O154" i="1" s="1"/>
  <c r="M154" i="1"/>
  <c r="O153" i="1"/>
  <c r="N153" i="1"/>
  <c r="M153" i="1"/>
  <c r="O152" i="1"/>
  <c r="N152" i="1"/>
  <c r="M152" i="1"/>
  <c r="N151" i="1"/>
  <c r="O151" i="1" s="1"/>
  <c r="M151" i="1"/>
  <c r="N150" i="1"/>
  <c r="O150" i="1" s="1"/>
  <c r="M150" i="1"/>
  <c r="N149" i="1"/>
  <c r="O149" i="1" s="1"/>
  <c r="M149" i="1"/>
  <c r="N148" i="1"/>
  <c r="O148" i="1" s="1"/>
  <c r="M148" i="1"/>
  <c r="O147" i="1"/>
  <c r="N147" i="1"/>
  <c r="M147" i="1"/>
  <c r="N146" i="1"/>
  <c r="O146" i="1" s="1"/>
  <c r="M146" i="1"/>
  <c r="N145" i="1"/>
  <c r="O145" i="1" s="1"/>
  <c r="M145" i="1"/>
  <c r="N144" i="1"/>
  <c r="O144" i="1" s="1"/>
  <c r="M144" i="1"/>
  <c r="N143" i="1"/>
  <c r="O143" i="1" s="1"/>
  <c r="M143" i="1"/>
  <c r="O142" i="1"/>
  <c r="N142" i="1"/>
  <c r="M142" i="1"/>
  <c r="N141" i="1"/>
  <c r="O141" i="1" s="1"/>
  <c r="M141" i="1"/>
  <c r="N140" i="1"/>
  <c r="O140" i="1" s="1"/>
  <c r="M140" i="1"/>
  <c r="N139" i="1"/>
  <c r="O139" i="1" s="1"/>
  <c r="M139" i="1"/>
  <c r="N138" i="1"/>
  <c r="O138" i="1" s="1"/>
  <c r="M138" i="1"/>
  <c r="O137" i="1"/>
  <c r="N137" i="1"/>
  <c r="M137" i="1"/>
  <c r="N136" i="1"/>
  <c r="O136" i="1" s="1"/>
  <c r="M136" i="1"/>
  <c r="O135" i="1"/>
  <c r="N135" i="1"/>
  <c r="M135" i="1"/>
  <c r="N134" i="1"/>
  <c r="O134" i="1" s="1"/>
  <c r="M134" i="1"/>
  <c r="N133" i="1"/>
  <c r="O133" i="1" s="1"/>
  <c r="M133" i="1"/>
  <c r="O132" i="1"/>
  <c r="N132" i="1"/>
  <c r="M132" i="1"/>
  <c r="O131" i="1"/>
  <c r="N131" i="1"/>
  <c r="M131" i="1"/>
  <c r="N130" i="1"/>
  <c r="O130" i="1" s="1"/>
  <c r="M130" i="1"/>
  <c r="N129" i="1"/>
  <c r="O129" i="1" s="1"/>
  <c r="M129" i="1"/>
  <c r="N128" i="1"/>
  <c r="O128" i="1" s="1"/>
  <c r="M128" i="1"/>
  <c r="O127" i="1"/>
  <c r="N127" i="1"/>
  <c r="M127" i="1"/>
  <c r="N126" i="1"/>
  <c r="O126" i="1" s="1"/>
  <c r="M126" i="1"/>
  <c r="N125" i="1"/>
  <c r="O125" i="1" s="1"/>
  <c r="M125" i="1"/>
  <c r="O124" i="1"/>
  <c r="N124" i="1"/>
  <c r="M124" i="1"/>
  <c r="N123" i="1"/>
  <c r="O123" i="1" s="1"/>
  <c r="M123" i="1"/>
  <c r="O122" i="1"/>
  <c r="N122" i="1"/>
  <c r="M122" i="1"/>
  <c r="N121" i="1"/>
  <c r="O121" i="1" s="1"/>
  <c r="M121" i="1"/>
  <c r="N120" i="1"/>
  <c r="O120" i="1" s="1"/>
  <c r="M120" i="1"/>
  <c r="O119" i="1"/>
  <c r="N119" i="1"/>
  <c r="M119" i="1"/>
  <c r="N118" i="1"/>
  <c r="O118" i="1" s="1"/>
  <c r="M118" i="1"/>
  <c r="O117" i="1"/>
  <c r="N117" i="1"/>
  <c r="M117" i="1"/>
  <c r="N116" i="1"/>
  <c r="O116" i="1" s="1"/>
  <c r="M116" i="1"/>
  <c r="O115" i="1"/>
  <c r="N115" i="1"/>
  <c r="M115" i="1"/>
  <c r="N114" i="1"/>
  <c r="O114" i="1" s="1"/>
  <c r="M114" i="1"/>
  <c r="N113" i="1"/>
  <c r="O113" i="1" s="1"/>
  <c r="M113" i="1"/>
  <c r="O112" i="1"/>
  <c r="N112" i="1"/>
  <c r="M112" i="1"/>
  <c r="N111" i="1"/>
  <c r="O111" i="1" s="1"/>
  <c r="M111" i="1"/>
  <c r="N110" i="1"/>
  <c r="O110" i="1" s="1"/>
  <c r="M110" i="1"/>
  <c r="N109" i="1"/>
  <c r="O109" i="1" s="1"/>
  <c r="M109" i="1"/>
  <c r="N108" i="1"/>
  <c r="O108" i="1" s="1"/>
  <c r="M108" i="1"/>
  <c r="O107" i="1"/>
  <c r="N107" i="1"/>
  <c r="M107" i="1"/>
  <c r="N106" i="1"/>
  <c r="O106" i="1" s="1"/>
  <c r="M106" i="1"/>
  <c r="N105" i="1"/>
  <c r="O105" i="1" s="1"/>
  <c r="M105" i="1"/>
  <c r="N104" i="1"/>
  <c r="O104" i="1" s="1"/>
  <c r="M104" i="1"/>
  <c r="N103" i="1"/>
  <c r="O103" i="1" s="1"/>
  <c r="M103" i="1"/>
  <c r="O102" i="1"/>
  <c r="N102" i="1"/>
  <c r="M102" i="1"/>
  <c r="N101" i="1"/>
  <c r="O101" i="1" s="1"/>
  <c r="M101" i="1"/>
  <c r="O100" i="1"/>
  <c r="N100" i="1"/>
  <c r="M100" i="1"/>
  <c r="O99" i="1"/>
  <c r="N99" i="1"/>
  <c r="M99" i="1"/>
  <c r="N98" i="1"/>
  <c r="O98" i="1" s="1"/>
  <c r="M98" i="1"/>
  <c r="O97" i="1"/>
  <c r="N97" i="1"/>
  <c r="M97" i="1"/>
  <c r="N96" i="1"/>
  <c r="O96" i="1" s="1"/>
  <c r="M96" i="1"/>
  <c r="O95" i="1"/>
  <c r="N95" i="1"/>
  <c r="M95" i="1"/>
  <c r="N94" i="1"/>
  <c r="O94" i="1" s="1"/>
  <c r="M94" i="1"/>
  <c r="N93" i="1"/>
  <c r="O93" i="1" s="1"/>
  <c r="M93" i="1"/>
  <c r="O92" i="1"/>
  <c r="N92" i="1"/>
  <c r="M92" i="1"/>
  <c r="N91" i="1"/>
  <c r="O91" i="1" s="1"/>
  <c r="M91" i="1"/>
  <c r="N90" i="1"/>
  <c r="O90" i="1" s="1"/>
  <c r="M90" i="1"/>
  <c r="N89" i="1"/>
  <c r="O89" i="1" s="1"/>
  <c r="M89" i="1"/>
  <c r="N88" i="1"/>
  <c r="O88" i="1" s="1"/>
  <c r="M88" i="1"/>
  <c r="N87" i="1"/>
  <c r="O87" i="1" s="1"/>
  <c r="M87" i="1"/>
  <c r="O86" i="1"/>
  <c r="N86" i="1"/>
  <c r="M86" i="1"/>
  <c r="N85" i="1"/>
  <c r="O85" i="1" s="1"/>
  <c r="M85" i="1"/>
  <c r="N84" i="1"/>
  <c r="O84" i="1" s="1"/>
  <c r="M84" i="1"/>
  <c r="N83" i="1"/>
  <c r="O83" i="1" s="1"/>
  <c r="M83" i="1"/>
  <c r="O82" i="1"/>
  <c r="N82" i="1"/>
  <c r="M82" i="1"/>
  <c r="N81" i="1"/>
  <c r="O81" i="1" s="1"/>
  <c r="M81" i="1"/>
  <c r="N80" i="1"/>
  <c r="O80" i="1" s="1"/>
  <c r="M80" i="1"/>
  <c r="N79" i="1"/>
  <c r="O79" i="1" s="1"/>
  <c r="M79" i="1"/>
  <c r="N78" i="1"/>
  <c r="O78" i="1" s="1"/>
  <c r="M78" i="1"/>
  <c r="O77" i="1"/>
  <c r="N77" i="1"/>
  <c r="M77" i="1"/>
  <c r="N76" i="1"/>
  <c r="O76" i="1" s="1"/>
  <c r="M76" i="1"/>
  <c r="O75" i="1"/>
  <c r="N75" i="1"/>
  <c r="M75" i="1"/>
  <c r="N74" i="1"/>
  <c r="O74" i="1" s="1"/>
  <c r="M74" i="1"/>
  <c r="N73" i="1"/>
  <c r="O73" i="1" s="1"/>
  <c r="M73" i="1"/>
  <c r="O72" i="1"/>
  <c r="N72" i="1"/>
  <c r="M72" i="1"/>
  <c r="O71" i="1"/>
  <c r="N71" i="1"/>
  <c r="M71" i="1"/>
  <c r="N70" i="1"/>
  <c r="O70" i="1" s="1"/>
  <c r="M70" i="1"/>
  <c r="N69" i="1"/>
  <c r="O69" i="1" s="1"/>
  <c r="M69" i="1"/>
  <c r="N68" i="1"/>
  <c r="O68" i="1" s="1"/>
  <c r="M68" i="1"/>
  <c r="O67" i="1"/>
  <c r="N67" i="1"/>
  <c r="M67" i="1"/>
  <c r="N66" i="1"/>
  <c r="O66" i="1" s="1"/>
  <c r="M66" i="1"/>
  <c r="N65" i="1"/>
  <c r="O65" i="1" s="1"/>
  <c r="M65" i="1"/>
  <c r="O64" i="1"/>
  <c r="N64" i="1"/>
  <c r="M64" i="1"/>
  <c r="N63" i="1"/>
  <c r="O63" i="1" s="1"/>
  <c r="M63" i="1"/>
  <c r="O62" i="1"/>
  <c r="N62" i="1"/>
  <c r="M62" i="1"/>
  <c r="N61" i="1"/>
  <c r="O61" i="1" s="1"/>
  <c r="M61" i="1"/>
  <c r="N60" i="1"/>
  <c r="O60" i="1" s="1"/>
  <c r="M60" i="1"/>
  <c r="O59" i="1"/>
  <c r="N59" i="1"/>
  <c r="M59" i="1"/>
  <c r="N58" i="1"/>
  <c r="O58" i="1" s="1"/>
  <c r="M58" i="1"/>
  <c r="O57" i="1"/>
  <c r="N57" i="1"/>
  <c r="M57" i="1"/>
  <c r="N56" i="1"/>
  <c r="O56" i="1" s="1"/>
  <c r="M56" i="1"/>
  <c r="O55" i="1"/>
  <c r="N55" i="1"/>
  <c r="M55" i="1"/>
  <c r="N54" i="1"/>
  <c r="O54" i="1" s="1"/>
  <c r="M54" i="1"/>
  <c r="O53" i="1"/>
  <c r="N53" i="1"/>
  <c r="M53" i="1"/>
  <c r="O52" i="1"/>
  <c r="N52" i="1"/>
  <c r="M52" i="1"/>
  <c r="N51" i="1"/>
  <c r="O51" i="1" s="1"/>
  <c r="M51" i="1"/>
  <c r="N50" i="1"/>
  <c r="O50" i="1" s="1"/>
  <c r="M50" i="1"/>
  <c r="N49" i="1"/>
  <c r="O49" i="1" s="1"/>
  <c r="M49" i="1"/>
  <c r="N48" i="1"/>
  <c r="O48" i="1" s="1"/>
  <c r="M48" i="1"/>
  <c r="N47" i="1"/>
  <c r="O47" i="1" s="1"/>
  <c r="M47" i="1"/>
  <c r="N46" i="1"/>
  <c r="O46" i="1" s="1"/>
  <c r="M46" i="1"/>
  <c r="N45" i="1"/>
  <c r="O45" i="1" s="1"/>
  <c r="M45" i="1"/>
  <c r="N44" i="1"/>
  <c r="O44" i="1" s="1"/>
  <c r="M44" i="1"/>
  <c r="N43" i="1"/>
  <c r="O43" i="1" s="1"/>
  <c r="M43" i="1"/>
  <c r="O42" i="1"/>
  <c r="N42" i="1"/>
  <c r="M42" i="1"/>
  <c r="N41" i="1"/>
  <c r="O41" i="1" s="1"/>
  <c r="M41" i="1"/>
  <c r="O40" i="1"/>
  <c r="N40" i="1"/>
  <c r="M40" i="1"/>
  <c r="N39" i="1"/>
  <c r="O39" i="1" s="1"/>
  <c r="M39" i="1"/>
  <c r="N38" i="1"/>
  <c r="O38" i="1" s="1"/>
  <c r="M38" i="1"/>
  <c r="O37" i="1"/>
  <c r="N37" i="1"/>
  <c r="M37" i="1"/>
  <c r="N36" i="1"/>
  <c r="O36" i="1" s="1"/>
  <c r="M36" i="1"/>
  <c r="O35" i="1"/>
  <c r="N35" i="1"/>
  <c r="M35" i="1"/>
  <c r="N34" i="1"/>
  <c r="O34" i="1" s="1"/>
  <c r="M34" i="1"/>
  <c r="O33" i="1"/>
  <c r="N33" i="1"/>
  <c r="M33" i="1"/>
  <c r="O32" i="1"/>
  <c r="N32" i="1"/>
  <c r="M32" i="1"/>
  <c r="O31" i="1"/>
  <c r="N31" i="1"/>
  <c r="M31" i="1"/>
  <c r="N30" i="1"/>
  <c r="O30" i="1" s="1"/>
  <c r="M30" i="1"/>
  <c r="N29" i="1"/>
  <c r="O29" i="1" s="1"/>
  <c r="M29" i="1"/>
  <c r="N28" i="1"/>
  <c r="O28" i="1" s="1"/>
  <c r="M28" i="1"/>
  <c r="N27" i="1"/>
  <c r="O27" i="1" s="1"/>
  <c r="M27" i="1"/>
  <c r="N26" i="1"/>
  <c r="O26" i="1" s="1"/>
  <c r="M26" i="1"/>
  <c r="N25" i="1"/>
  <c r="O25" i="1" s="1"/>
  <c r="M25" i="1"/>
  <c r="O24" i="1"/>
  <c r="N24" i="1"/>
  <c r="M24" i="1"/>
  <c r="N23" i="1"/>
  <c r="O23" i="1" s="1"/>
  <c r="M23" i="1"/>
  <c r="O22" i="1"/>
  <c r="N22" i="1"/>
  <c r="M22" i="1"/>
  <c r="N21" i="1"/>
  <c r="O21" i="1" s="1"/>
  <c r="M21" i="1"/>
  <c r="N20" i="1"/>
  <c r="O20" i="1" s="1"/>
  <c r="M20" i="1"/>
  <c r="N19" i="1"/>
  <c r="O19" i="1" s="1"/>
  <c r="M19" i="1"/>
  <c r="N18" i="1"/>
  <c r="O18" i="1" s="1"/>
  <c r="M18" i="1"/>
  <c r="O17" i="1"/>
  <c r="N17" i="1"/>
  <c r="M17" i="1"/>
  <c r="N16" i="1"/>
  <c r="O16" i="1" s="1"/>
  <c r="M16" i="1"/>
  <c r="O15" i="1"/>
  <c r="N15" i="1"/>
  <c r="M15" i="1"/>
  <c r="N14" i="1"/>
  <c r="O14" i="1" s="1"/>
  <c r="M14" i="1"/>
  <c r="N13" i="1"/>
  <c r="O13" i="1" s="1"/>
  <c r="M13" i="1"/>
  <c r="O12" i="1"/>
  <c r="N12" i="1"/>
  <c r="M12" i="1"/>
  <c r="N11" i="1"/>
  <c r="O11" i="1" s="1"/>
  <c r="M11" i="1"/>
  <c r="N10" i="1"/>
  <c r="O10" i="1" s="1"/>
  <c r="M10" i="1"/>
  <c r="N9" i="1"/>
  <c r="O9" i="1" s="1"/>
  <c r="M9" i="1"/>
  <c r="N8" i="1"/>
  <c r="O8" i="1" s="1"/>
  <c r="M8" i="1"/>
  <c r="O7" i="1"/>
  <c r="N7" i="1"/>
  <c r="M7" i="1"/>
  <c r="N6" i="1"/>
  <c r="O6" i="1" s="1"/>
  <c r="M6" i="1"/>
  <c r="N5" i="1"/>
  <c r="O5" i="1" s="1"/>
  <c r="M5" i="1"/>
  <c r="N4" i="1"/>
  <c r="O4" i="1" s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<sst xmlns="http://schemas.openxmlformats.org/spreadsheetml/2006/main" count="1546" uniqueCount="1546">
  <si>
    <t>image_name</t>
  </si>
  <si>
    <t>FTRCNN</t>
  </si>
  <si>
    <t>DETR</t>
  </si>
  <si>
    <t>CUTLER</t>
  </si>
  <si>
    <t>MaskCNN</t>
  </si>
  <si>
    <t>RETNET</t>
  </si>
  <si>
    <t xml:space="preserve">YOLO </t>
  </si>
  <si>
    <t xml:space="preserve">OWL </t>
  </si>
  <si>
    <t xml:space="preserve">CLIP </t>
  </si>
  <si>
    <t>Max_IoU</t>
  </si>
  <si>
    <t>Det_ID</t>
  </si>
  <si>
    <t>Best_det</t>
  </si>
  <si>
    <t>201806260750_001.png</t>
  </si>
  <si>
    <t>201806260750_003.png</t>
  </si>
  <si>
    <t>201806260750_004.png</t>
  </si>
  <si>
    <t>201806260750_005.png</t>
  </si>
  <si>
    <t>201806260750_006.png</t>
  </si>
  <si>
    <t>201806260750_007.png</t>
  </si>
  <si>
    <t>201806260750_008.png</t>
  </si>
  <si>
    <t>201806260750_009.png</t>
  </si>
  <si>
    <t>201806260750_010.png</t>
  </si>
  <si>
    <t>201806260750_011.png</t>
  </si>
  <si>
    <t>201806260750_012.png</t>
  </si>
  <si>
    <t>201806260750_013.png</t>
  </si>
  <si>
    <t>201806260750_014.png</t>
  </si>
  <si>
    <t>201806260750_015.png</t>
  </si>
  <si>
    <t>201806260750_016.png</t>
  </si>
  <si>
    <t>201806260750_017.png</t>
  </si>
  <si>
    <t>201806260750_018.png</t>
  </si>
  <si>
    <t>201806260750_019.png</t>
  </si>
  <si>
    <t>201806260750_021.png</t>
  </si>
  <si>
    <t>201806260801_000.png</t>
  </si>
  <si>
    <t>201806260801_001.png</t>
  </si>
  <si>
    <t>201806260801_004.png</t>
  </si>
  <si>
    <t>201806260801_005.png</t>
  </si>
  <si>
    <t>201806260801_006.png</t>
  </si>
  <si>
    <t>201806260801_007.png</t>
  </si>
  <si>
    <t>201806260801_008.png</t>
  </si>
  <si>
    <t>201806260801_009.png</t>
  </si>
  <si>
    <t>201806260801_010.png</t>
  </si>
  <si>
    <t>201806260801_011.png</t>
  </si>
  <si>
    <t>201806260801_012.png</t>
  </si>
  <si>
    <t>201806260801_013.png</t>
  </si>
  <si>
    <t>201806260801_014.png</t>
  </si>
  <si>
    <t>201806260801_015.png</t>
  </si>
  <si>
    <t>201806260801_016.png</t>
  </si>
  <si>
    <t>201806260801_017.png</t>
  </si>
  <si>
    <t>201806260801_018.png</t>
  </si>
  <si>
    <t>201806260801_019.png</t>
  </si>
  <si>
    <t>201806260801_020.png</t>
  </si>
  <si>
    <t>201806260801_021.png</t>
  </si>
  <si>
    <t>201806260801_022.png</t>
  </si>
  <si>
    <t>201806260801_023.png</t>
  </si>
  <si>
    <t>201806260801_024.png</t>
  </si>
  <si>
    <t>201806260811_000.png</t>
  </si>
  <si>
    <t>201806260811_001.png</t>
  </si>
  <si>
    <t>201806260811_002.png</t>
  </si>
  <si>
    <t>201806260811_003.png</t>
  </si>
  <si>
    <t>201806260811_004.png</t>
  </si>
  <si>
    <t>201806260811_005.png</t>
  </si>
  <si>
    <t>201806260811_006.png</t>
  </si>
  <si>
    <t>201806260811_007.png</t>
  </si>
  <si>
    <t>201806260811_008.png</t>
  </si>
  <si>
    <t>201806260811_010.png</t>
  </si>
  <si>
    <t>201806260811_011.png</t>
  </si>
  <si>
    <t>201806260811_013.png</t>
  </si>
  <si>
    <t>201806260811_014.png</t>
  </si>
  <si>
    <t>201806260811_015.png</t>
  </si>
  <si>
    <t>201806260811_016.png</t>
  </si>
  <si>
    <t>201806260811_017.png</t>
  </si>
  <si>
    <t>201806260811_023.png</t>
  </si>
  <si>
    <t>201806260811_024.png</t>
  </si>
  <si>
    <t>201806260821_000.png</t>
  </si>
  <si>
    <t>201806260821_001.png</t>
  </si>
  <si>
    <t>201806260821_002.png</t>
  </si>
  <si>
    <t>201806260821_003.png</t>
  </si>
  <si>
    <t>201806260821_004.png</t>
  </si>
  <si>
    <t>201806260821_005.png</t>
  </si>
  <si>
    <t>201806260821_010.png</t>
  </si>
  <si>
    <t>201806260821_011.png</t>
  </si>
  <si>
    <t>201806260821_012.png</t>
  </si>
  <si>
    <t>201806260821_013.png</t>
  </si>
  <si>
    <t>201806260821_014.png</t>
  </si>
  <si>
    <t>201806260821_015.png</t>
  </si>
  <si>
    <t>201806260821_016.png</t>
  </si>
  <si>
    <t>201806260821_017.png</t>
  </si>
  <si>
    <t>201806260821_018.png</t>
  </si>
  <si>
    <t>201806260821_019.png</t>
  </si>
  <si>
    <t>201806260821_020.png</t>
  </si>
  <si>
    <t>201806260821_021.png</t>
  </si>
  <si>
    <t>201806260821_022.png</t>
  </si>
  <si>
    <t>201806260821_023.png</t>
  </si>
  <si>
    <t>201806260821_024.png</t>
  </si>
  <si>
    <t>201806260821_025.png</t>
  </si>
  <si>
    <t>201806260821_026.png</t>
  </si>
  <si>
    <t>201806260821_027.png</t>
  </si>
  <si>
    <t>201806260831_000.png</t>
  </si>
  <si>
    <t>201806260831_001.png</t>
  </si>
  <si>
    <t>201806260831_002.png</t>
  </si>
  <si>
    <t>201806260831_003.png</t>
  </si>
  <si>
    <t>201806260831_004.png</t>
  </si>
  <si>
    <t>201806260831_005.png</t>
  </si>
  <si>
    <t>201806260831_006.png</t>
  </si>
  <si>
    <t>201806260831_007.png</t>
  </si>
  <si>
    <t>201806260831_008.png</t>
  </si>
  <si>
    <t>201806260831_009.png</t>
  </si>
  <si>
    <t>201806260831_010.png</t>
  </si>
  <si>
    <t>201806260831_011.png</t>
  </si>
  <si>
    <t>201806260831_012.png</t>
  </si>
  <si>
    <t>201806260831_013.png</t>
  </si>
  <si>
    <t>201806260831_014.png</t>
  </si>
  <si>
    <t>201806260831_015.png</t>
  </si>
  <si>
    <t>201806260831_016.png</t>
  </si>
  <si>
    <t>201806260831_017.png</t>
  </si>
  <si>
    <t>201806260831_018.png</t>
  </si>
  <si>
    <t>201806260831_019.png</t>
  </si>
  <si>
    <t>201806260831_020.png</t>
  </si>
  <si>
    <t>201806260831_021.png</t>
  </si>
  <si>
    <t>201806260831_022.png</t>
  </si>
  <si>
    <t>201806260841_000.png</t>
  </si>
  <si>
    <t>201806260841_001.png</t>
  </si>
  <si>
    <t>201806260841_002.png</t>
  </si>
  <si>
    <t>201806260841_003.png</t>
  </si>
  <si>
    <t>201806260841_004.png</t>
  </si>
  <si>
    <t>201806260841_005.png</t>
  </si>
  <si>
    <t>201806260841_006.png</t>
  </si>
  <si>
    <t>201806260841_007.png</t>
  </si>
  <si>
    <t>201806260841_008.png</t>
  </si>
  <si>
    <t>201806260841_009.png</t>
  </si>
  <si>
    <t>201806260841_010.png</t>
  </si>
  <si>
    <t>201806260841_011.png</t>
  </si>
  <si>
    <t>201806260841_012.png</t>
  </si>
  <si>
    <t>201806260841_013.png</t>
  </si>
  <si>
    <t>201806260841_014.png</t>
  </si>
  <si>
    <t>201806260841_015.png</t>
  </si>
  <si>
    <t>201806260841_016.png</t>
  </si>
  <si>
    <t>201806260841_017.png</t>
  </si>
  <si>
    <t>201806260901_001.png</t>
  </si>
  <si>
    <t>201806260901_002.png</t>
  </si>
  <si>
    <t>201806260901_003.png</t>
  </si>
  <si>
    <t>201806260901_004.png</t>
  </si>
  <si>
    <t>201806260901_005.png</t>
  </si>
  <si>
    <t>201806260901_006.png</t>
  </si>
  <si>
    <t>201806260901_007.png</t>
  </si>
  <si>
    <t>201806260901_008.png</t>
  </si>
  <si>
    <t>201806260901_009.png</t>
  </si>
  <si>
    <t>201806260901_010.png</t>
  </si>
  <si>
    <t>201806260901_011.png</t>
  </si>
  <si>
    <t>201806260901_012.png</t>
  </si>
  <si>
    <t>201806260901_013.png</t>
  </si>
  <si>
    <t>201806260901_016.png</t>
  </si>
  <si>
    <t>201806260901_017.png</t>
  </si>
  <si>
    <t>201806260901_019.png</t>
  </si>
  <si>
    <t>201806260901_020.png</t>
  </si>
  <si>
    <t>201806260911_000.png</t>
  </si>
  <si>
    <t>201806260911_001.png</t>
  </si>
  <si>
    <t>201806260911_002.png</t>
  </si>
  <si>
    <t>201806260911_003.png</t>
  </si>
  <si>
    <t>201806260911_004.png</t>
  </si>
  <si>
    <t>201806260911_005.png</t>
  </si>
  <si>
    <t>201806260911_006.png</t>
  </si>
  <si>
    <t>201806260911_007.png</t>
  </si>
  <si>
    <t>201806260911_008.png</t>
  </si>
  <si>
    <t>201806260911_009.png</t>
  </si>
  <si>
    <t>201806260911_010.png</t>
  </si>
  <si>
    <t>201806260911_011.png</t>
  </si>
  <si>
    <t>201806260911_012.png</t>
  </si>
  <si>
    <t>201806260911_013.png</t>
  </si>
  <si>
    <t>201806260911_014.png</t>
  </si>
  <si>
    <t>201806260911_015.png</t>
  </si>
  <si>
    <t>201806260911_016.png</t>
  </si>
  <si>
    <t>201806260911_017.png</t>
  </si>
  <si>
    <t>201806260911_018.png</t>
  </si>
  <si>
    <t>201806260911_019.png</t>
  </si>
  <si>
    <t>201806260911_020.png</t>
  </si>
  <si>
    <t>201806260911_021.png</t>
  </si>
  <si>
    <t>201806260911_022.png</t>
  </si>
  <si>
    <t>201806260911_025.png</t>
  </si>
  <si>
    <t>201806260921_001.png</t>
  </si>
  <si>
    <t>201806260921_002.png</t>
  </si>
  <si>
    <t>201806260921_020.png</t>
  </si>
  <si>
    <t>201806260921_022.png</t>
  </si>
  <si>
    <t>201806260921_023.png</t>
  </si>
  <si>
    <t>201806260931_000.png</t>
  </si>
  <si>
    <t>201806260931_001.png</t>
  </si>
  <si>
    <t>201806260931_002.png</t>
  </si>
  <si>
    <t>201806260931_003.png</t>
  </si>
  <si>
    <t>201806260931_004.png</t>
  </si>
  <si>
    <t>201806260931_005.png</t>
  </si>
  <si>
    <t>201806260931_006.png</t>
  </si>
  <si>
    <t>201806260931_007.png</t>
  </si>
  <si>
    <t>201806260931_008.png</t>
  </si>
  <si>
    <t>201806260931_009.png</t>
  </si>
  <si>
    <t>201806260931_010.png</t>
  </si>
  <si>
    <t>201806260931_011.png</t>
  </si>
  <si>
    <t>201806260931_012.png</t>
  </si>
  <si>
    <t>201806260931_013.png</t>
  </si>
  <si>
    <t>201806260931_014.png</t>
  </si>
  <si>
    <t>201806260931_015.png</t>
  </si>
  <si>
    <t>201806260931_016.png</t>
  </si>
  <si>
    <t>201806260931_017.png</t>
  </si>
  <si>
    <t>201806260931_018.png</t>
  </si>
  <si>
    <t>201806260931_019.png</t>
  </si>
  <si>
    <t>201806260931_020.png</t>
  </si>
  <si>
    <t>201806260931_021.png</t>
  </si>
  <si>
    <t>201806260931_022.png</t>
  </si>
  <si>
    <t>201806260931_023.png</t>
  </si>
  <si>
    <t>201806260931_024.png</t>
  </si>
  <si>
    <t>201806260931_025.png</t>
  </si>
  <si>
    <t>201806260931_026.png</t>
  </si>
  <si>
    <t>201806260941_000.png</t>
  </si>
  <si>
    <t>201806260941_001.png</t>
  </si>
  <si>
    <t>201806260941_002.png</t>
  </si>
  <si>
    <t>201806260941_003.png</t>
  </si>
  <si>
    <t>201806260941_004.png</t>
  </si>
  <si>
    <t>201806260941_005.png</t>
  </si>
  <si>
    <t>201806260941_006.png</t>
  </si>
  <si>
    <t>201806260941_007.png</t>
  </si>
  <si>
    <t>201806260941_008.png</t>
  </si>
  <si>
    <t>201806260941_009.png</t>
  </si>
  <si>
    <t>201806260941_010.png</t>
  </si>
  <si>
    <t>201806260941_011.png</t>
  </si>
  <si>
    <t>201806260941_012.png</t>
  </si>
  <si>
    <t>201806260941_013.png</t>
  </si>
  <si>
    <t>201806260941_014.png</t>
  </si>
  <si>
    <t>201806260941_015.png</t>
  </si>
  <si>
    <t>201806260941_016.png</t>
  </si>
  <si>
    <t>201806260941_017.png</t>
  </si>
  <si>
    <t>201806260941_018.png</t>
  </si>
  <si>
    <t>201806260941_019.png</t>
  </si>
  <si>
    <t>201806260941_020.png</t>
  </si>
  <si>
    <t>201806260941_021.png</t>
  </si>
  <si>
    <t>201806260941_022.png</t>
  </si>
  <si>
    <t>201806260941_023.png</t>
  </si>
  <si>
    <t>201806260941_024.png</t>
  </si>
  <si>
    <t>201806260941_025.png</t>
  </si>
  <si>
    <t>201806260941_026.png</t>
  </si>
  <si>
    <t>201806260941_027.png</t>
  </si>
  <si>
    <t>201806260952_000.png</t>
  </si>
  <si>
    <t>201806260952_001.png</t>
  </si>
  <si>
    <t>201806260952_002.png</t>
  </si>
  <si>
    <t>201806260952_003.png</t>
  </si>
  <si>
    <t>201806260952_004.png</t>
  </si>
  <si>
    <t>201806260952_005.png</t>
  </si>
  <si>
    <t>201806260952_006.png</t>
  </si>
  <si>
    <t>201806260952_007.png</t>
  </si>
  <si>
    <t>201806260952_008.png</t>
  </si>
  <si>
    <t>201806260952_009.png</t>
  </si>
  <si>
    <t>201806260952_010.png</t>
  </si>
  <si>
    <t>201806260952_011.png</t>
  </si>
  <si>
    <t>201806260952_012.png</t>
  </si>
  <si>
    <t>201806260952_013.png</t>
  </si>
  <si>
    <t>201806260952_014.png</t>
  </si>
  <si>
    <t>201806260952_015.png</t>
  </si>
  <si>
    <t>201806260952_016.png</t>
  </si>
  <si>
    <t>201806260952_017.png</t>
  </si>
  <si>
    <t>201806260952_018.png</t>
  </si>
  <si>
    <t>201806260952_019.png</t>
  </si>
  <si>
    <t>201806260952_020.png</t>
  </si>
  <si>
    <t>201806260952_021.png</t>
  </si>
  <si>
    <t>201806260952_022.png</t>
  </si>
  <si>
    <t>201806260952_023.png</t>
  </si>
  <si>
    <t>201806260952_024.png</t>
  </si>
  <si>
    <t>201806261334_000.png</t>
  </si>
  <si>
    <t>201806261334_001.png</t>
  </si>
  <si>
    <t>201806261334_002.png</t>
  </si>
  <si>
    <t>201806261334_003.png</t>
  </si>
  <si>
    <t>201806261334_004.png</t>
  </si>
  <si>
    <t>201806261334_005.png</t>
  </si>
  <si>
    <t>201806261334_006.png</t>
  </si>
  <si>
    <t>201806261334_007.png</t>
  </si>
  <si>
    <t>201806261334_008.png</t>
  </si>
  <si>
    <t>201806261334_009.png</t>
  </si>
  <si>
    <t>201806261334_010.png</t>
  </si>
  <si>
    <t>201806261334_011.png</t>
  </si>
  <si>
    <t>201806261334_012.png</t>
  </si>
  <si>
    <t>201806261334_015.png</t>
  </si>
  <si>
    <t>201806261334_016.png</t>
  </si>
  <si>
    <t>201806261334_017.png</t>
  </si>
  <si>
    <t>201806261334_018.png</t>
  </si>
  <si>
    <t>201806261334_019.png</t>
  </si>
  <si>
    <t>201806261334_020.png</t>
  </si>
  <si>
    <t>201806261334_021.png</t>
  </si>
  <si>
    <t>201806261334_022.png</t>
  </si>
  <si>
    <t>201806261334_023.png</t>
  </si>
  <si>
    <t>201806261334_024.png</t>
  </si>
  <si>
    <t>201806261334_025.png</t>
  </si>
  <si>
    <t>201806261334_027.png</t>
  </si>
  <si>
    <t>201806261334_028.png</t>
  </si>
  <si>
    <t>201806261334_037.png</t>
  </si>
  <si>
    <t>201806261334_060.png</t>
  </si>
  <si>
    <t>201806261334_061.png</t>
  </si>
  <si>
    <t>201806261334_062.png</t>
  </si>
  <si>
    <t>201806261334_063.png</t>
  </si>
  <si>
    <t>201806261334_064.png</t>
  </si>
  <si>
    <t>201806261334_065.png</t>
  </si>
  <si>
    <t>201806261334_066.png</t>
  </si>
  <si>
    <t>201806261334_067.png</t>
  </si>
  <si>
    <t>201806261334_068.png</t>
  </si>
  <si>
    <t>201806261404_000.png</t>
  </si>
  <si>
    <t>201806261404_001.png</t>
  </si>
  <si>
    <t>201806261404_002.png</t>
  </si>
  <si>
    <t>201806261404_003.png</t>
  </si>
  <si>
    <t>201806261404_004.png</t>
  </si>
  <si>
    <t>201806261404_005.png</t>
  </si>
  <si>
    <t>201806261404_006.png</t>
  </si>
  <si>
    <t>201806261404_007.png</t>
  </si>
  <si>
    <t>201806261404_008.png</t>
  </si>
  <si>
    <t>201806261404_009.png</t>
  </si>
  <si>
    <t>201806261404_010.png</t>
  </si>
  <si>
    <t>201806261404_011.png</t>
  </si>
  <si>
    <t>201806261404_012.png</t>
  </si>
  <si>
    <t>201806261404_013.png</t>
  </si>
  <si>
    <t>201806261404_014.png</t>
  </si>
  <si>
    <t>201806261404_015.png</t>
  </si>
  <si>
    <t>201806261404_016.png</t>
  </si>
  <si>
    <t>201806261404_017.png</t>
  </si>
  <si>
    <t>201806261404_018.png</t>
  </si>
  <si>
    <t>201806261404_019.png</t>
  </si>
  <si>
    <t>201806261404_020.png</t>
  </si>
  <si>
    <t>201806261404_021.png</t>
  </si>
  <si>
    <t>201806261404_022.png</t>
  </si>
  <si>
    <t>201806261404_023.png</t>
  </si>
  <si>
    <t>201806261404_024.png</t>
  </si>
  <si>
    <t>201806261404_025.png</t>
  </si>
  <si>
    <t>201806261404_026.png</t>
  </si>
  <si>
    <t>201806261404_027.png</t>
  </si>
  <si>
    <t>201806261404_028.png</t>
  </si>
  <si>
    <t>201806261404_029.png</t>
  </si>
  <si>
    <t>201806261404_030.png</t>
  </si>
  <si>
    <t>201806261404_031.png</t>
  </si>
  <si>
    <t>201806261404_032.png</t>
  </si>
  <si>
    <t>201806261404_033.png</t>
  </si>
  <si>
    <t>201806261404_034.png</t>
  </si>
  <si>
    <t>201806261404_035.png</t>
  </si>
  <si>
    <t>201806261404_036.png</t>
  </si>
  <si>
    <t>201806261404_037.png</t>
  </si>
  <si>
    <t>201806261404_038.png</t>
  </si>
  <si>
    <t>201806261404_039.png</t>
  </si>
  <si>
    <t>201806261404_040.png</t>
  </si>
  <si>
    <t>201806261434_000.png</t>
  </si>
  <si>
    <t>201806261434_001.png</t>
  </si>
  <si>
    <t>201806261434_002.png</t>
  </si>
  <si>
    <t>201806261434_003.png</t>
  </si>
  <si>
    <t>201806261434_004.png</t>
  </si>
  <si>
    <t>201806261434_005.png</t>
  </si>
  <si>
    <t>201806261434_006.png</t>
  </si>
  <si>
    <t>201806261434_007.png</t>
  </si>
  <si>
    <t>201806261434_008.png</t>
  </si>
  <si>
    <t>201806261434_009.png</t>
  </si>
  <si>
    <t>201806261434_010.png</t>
  </si>
  <si>
    <t>201806261434_011.png</t>
  </si>
  <si>
    <t>201806261434_012.png</t>
  </si>
  <si>
    <t>201806261434_013.png</t>
  </si>
  <si>
    <t>201806261434_014.png</t>
  </si>
  <si>
    <t>201806261434_015.png</t>
  </si>
  <si>
    <t>201806261434_016.png</t>
  </si>
  <si>
    <t>201806261434_017.png</t>
  </si>
  <si>
    <t>201806261434_018.png</t>
  </si>
  <si>
    <t>201806261434_019.png</t>
  </si>
  <si>
    <t>201806261434_020.png</t>
  </si>
  <si>
    <t>201806261434_021.png</t>
  </si>
  <si>
    <t>201806261434_022.png</t>
  </si>
  <si>
    <t>201806261434_023.png</t>
  </si>
  <si>
    <t>201806261434_024.png</t>
  </si>
  <si>
    <t>201806261434_025.png</t>
  </si>
  <si>
    <t>201806261434_026.png</t>
  </si>
  <si>
    <t>201806261434_027.png</t>
  </si>
  <si>
    <t>201806261434_028.png</t>
  </si>
  <si>
    <t>201806261434_029.png</t>
  </si>
  <si>
    <t>201806261434_030.png</t>
  </si>
  <si>
    <t>201806261434_031.png</t>
  </si>
  <si>
    <t>201806261434_032.png</t>
  </si>
  <si>
    <t>201806261434_033.png</t>
  </si>
  <si>
    <t>201806261434_034.png</t>
  </si>
  <si>
    <t>201806261434_035.png</t>
  </si>
  <si>
    <t>201806261434_036.png</t>
  </si>
  <si>
    <t>201806261434_037.png</t>
  </si>
  <si>
    <t>201806261434_038.png</t>
  </si>
  <si>
    <t>201806261434_039.png</t>
  </si>
  <si>
    <t>201806261434_040.png</t>
  </si>
  <si>
    <t>201806261434_041.png</t>
  </si>
  <si>
    <t>201806261434_042.png</t>
  </si>
  <si>
    <t>201806261434_043.png</t>
  </si>
  <si>
    <t>201806261434_044.png</t>
  </si>
  <si>
    <t>201806261434_045.png</t>
  </si>
  <si>
    <t>201806261434_046.png</t>
  </si>
  <si>
    <t>201806261504_000.png</t>
  </si>
  <si>
    <t>201806261504_001.png</t>
  </si>
  <si>
    <t>201806261504_002.png</t>
  </si>
  <si>
    <t>201806261504_003.png</t>
  </si>
  <si>
    <t>201806261504_004.png</t>
  </si>
  <si>
    <t>201806261504_005.png</t>
  </si>
  <si>
    <t>201806261504_006.png</t>
  </si>
  <si>
    <t>201806261504_008.png</t>
  </si>
  <si>
    <t>201806261504_009.png</t>
  </si>
  <si>
    <t>201806261504_010.png</t>
  </si>
  <si>
    <t>201806261504_012.png</t>
  </si>
  <si>
    <t>201806261504_013.png</t>
  </si>
  <si>
    <t>201806261504_014.png</t>
  </si>
  <si>
    <t>201806261504_015.png</t>
  </si>
  <si>
    <t>201806261504_016.png</t>
  </si>
  <si>
    <t>201806261504_017.png</t>
  </si>
  <si>
    <t>201806261504_018.png</t>
  </si>
  <si>
    <t>201806261504_019.png</t>
  </si>
  <si>
    <t>201806261504_020.png</t>
  </si>
  <si>
    <t>201806261504_021.png</t>
  </si>
  <si>
    <t>201806261504_022.png</t>
  </si>
  <si>
    <t>201806261504_023.png</t>
  </si>
  <si>
    <t>201806261504_024.png</t>
  </si>
  <si>
    <t>201806261504_025.png</t>
  </si>
  <si>
    <t>201806261504_026.png</t>
  </si>
  <si>
    <t>201806261504_027.png</t>
  </si>
  <si>
    <t>201806261504_028.png</t>
  </si>
  <si>
    <t>201806261504_029.png</t>
  </si>
  <si>
    <t>201806261504_030.png</t>
  </si>
  <si>
    <t>201806261504_031.png</t>
  </si>
  <si>
    <t>201806261504_032.png</t>
  </si>
  <si>
    <t>201806261504_033.png</t>
  </si>
  <si>
    <t>201806261504_034.png</t>
  </si>
  <si>
    <t>201806261504_035.png</t>
  </si>
  <si>
    <t>201806261504_041.png</t>
  </si>
  <si>
    <t>201806261504_042.png</t>
  </si>
  <si>
    <t>201806261504_043.png</t>
  </si>
  <si>
    <t>201806261504_044.png</t>
  </si>
  <si>
    <t>201806261504_045.png</t>
  </si>
  <si>
    <t>201806261504_046.png</t>
  </si>
  <si>
    <t>201806261504_047.png</t>
  </si>
  <si>
    <t>201806261504_048.png</t>
  </si>
  <si>
    <t>201806261504_049.png</t>
  </si>
  <si>
    <t>201806261504_050.png</t>
  </si>
  <si>
    <t>201806261504_051.png</t>
  </si>
  <si>
    <t>201806261504_052.png</t>
  </si>
  <si>
    <t>201806261504_053.png</t>
  </si>
  <si>
    <t>201806261504_054.png</t>
  </si>
  <si>
    <t>201806261504_055.png</t>
  </si>
  <si>
    <t>201806261504_056.png</t>
  </si>
  <si>
    <t>201806261504_057.png</t>
  </si>
  <si>
    <t>201806261504_058.png</t>
  </si>
  <si>
    <t>201806261504_059.png</t>
  </si>
  <si>
    <t>201806261504_064.png</t>
  </si>
  <si>
    <t>201806261504_065.png</t>
  </si>
  <si>
    <t>201806261504_066.png</t>
  </si>
  <si>
    <t>201806261504_067.png</t>
  </si>
  <si>
    <t>201806261504_068.png</t>
  </si>
  <si>
    <t>201806261504_069.png</t>
  </si>
  <si>
    <t>201806261504_070.png</t>
  </si>
  <si>
    <t>201806261504_071.png</t>
  </si>
  <si>
    <t>201806261534_000.png</t>
  </si>
  <si>
    <t>201806261534_001.png</t>
  </si>
  <si>
    <t>201806261534_002.png</t>
  </si>
  <si>
    <t>201806261534_003.png</t>
  </si>
  <si>
    <t>201806261534_004.png</t>
  </si>
  <si>
    <t>201806261534_005.png</t>
  </si>
  <si>
    <t>201806261534_006.png</t>
  </si>
  <si>
    <t>201806261534_007.png</t>
  </si>
  <si>
    <t>201806261534_008.png</t>
  </si>
  <si>
    <t>201806261534_009.png</t>
  </si>
  <si>
    <t>201806261534_010.png</t>
  </si>
  <si>
    <t>201806261534_011.png</t>
  </si>
  <si>
    <t>201806261534_012.png</t>
  </si>
  <si>
    <t>201806261534_013.png</t>
  </si>
  <si>
    <t>201806261534_014.png</t>
  </si>
  <si>
    <t>201806261534_015.png</t>
  </si>
  <si>
    <t>201806261534_016.png</t>
  </si>
  <si>
    <t>201806261534_017.png</t>
  </si>
  <si>
    <t>201806261534_018.png</t>
  </si>
  <si>
    <t>201806261534_019.png</t>
  </si>
  <si>
    <t>201806261534_020.png</t>
  </si>
  <si>
    <t>201806261534_021.png</t>
  </si>
  <si>
    <t>201806261534_022.png</t>
  </si>
  <si>
    <t>201806261534_023.png</t>
  </si>
  <si>
    <t>201806261534_024.png</t>
  </si>
  <si>
    <t>201806261534_025.png</t>
  </si>
  <si>
    <t>201806261534_026.png</t>
  </si>
  <si>
    <t>201806261534_027.png</t>
  </si>
  <si>
    <t>201806261534_028.png</t>
  </si>
  <si>
    <t>201806261534_029.png</t>
  </si>
  <si>
    <t>201806261534_030.png</t>
  </si>
  <si>
    <t>201806261534_031.png</t>
  </si>
  <si>
    <t>201806261534_032.png</t>
  </si>
  <si>
    <t>201806261534_033.png</t>
  </si>
  <si>
    <t>201806261534_034.png</t>
  </si>
  <si>
    <t>201806261534_035.png</t>
  </si>
  <si>
    <t>201806261534_036.png</t>
  </si>
  <si>
    <t>201806261534_037.png</t>
  </si>
  <si>
    <t>201806261534_038.png</t>
  </si>
  <si>
    <t>201806261534_039.png</t>
  </si>
  <si>
    <t>201806261534_040.png</t>
  </si>
  <si>
    <t>201806261534_041.png</t>
  </si>
  <si>
    <t>201806261534_042.png</t>
  </si>
  <si>
    <t>201806261534_043.png</t>
  </si>
  <si>
    <t>201806261534_044.png</t>
  </si>
  <si>
    <t>201806261534_045.png</t>
  </si>
  <si>
    <t>201806261534_046.png</t>
  </si>
  <si>
    <t>201806261534_047.png</t>
  </si>
  <si>
    <t>201806261534_048.png</t>
  </si>
  <si>
    <t>201806261534_049.png</t>
  </si>
  <si>
    <t>201806261534_050.png</t>
  </si>
  <si>
    <t>201806261534_051.png</t>
  </si>
  <si>
    <t>201806261534_052.png</t>
  </si>
  <si>
    <t>201806261534_053.png</t>
  </si>
  <si>
    <t>201806261534_054.png</t>
  </si>
  <si>
    <t>201806261534_055.png</t>
  </si>
  <si>
    <t>201806261534_056.png</t>
  </si>
  <si>
    <t>201806261534_057.png</t>
  </si>
  <si>
    <t>201806261534_058.png</t>
  </si>
  <si>
    <t>201806261534_059.png</t>
  </si>
  <si>
    <t>201806261534_060.png</t>
  </si>
  <si>
    <t>201806261534_061.png</t>
  </si>
  <si>
    <t>201806261534_062.png</t>
  </si>
  <si>
    <t>201806261534_063.png</t>
  </si>
  <si>
    <t>201806261534_064.png</t>
  </si>
  <si>
    <t>201806261534_065.png</t>
  </si>
  <si>
    <t>201806261534_066.png</t>
  </si>
  <si>
    <t>201806261534_067.png</t>
  </si>
  <si>
    <t>201806261534_068.png</t>
  </si>
  <si>
    <t>201806261534_069.png</t>
  </si>
  <si>
    <t>201806261534_070.png</t>
  </si>
  <si>
    <t>201806261534_071.png</t>
  </si>
  <si>
    <t>201806261534_072.png</t>
  </si>
  <si>
    <t>201806261534_073.png</t>
  </si>
  <si>
    <t>201806261534_074.png</t>
  </si>
  <si>
    <t>201806261534_075.png</t>
  </si>
  <si>
    <t>201806261534_076.png</t>
  </si>
  <si>
    <t>201806261534_077.png</t>
  </si>
  <si>
    <t>201806261534_078.png</t>
  </si>
  <si>
    <t>201806261604_000.png</t>
  </si>
  <si>
    <t>201806261604_001.png</t>
  </si>
  <si>
    <t>201806261604_002.png</t>
  </si>
  <si>
    <t>201806261604_003.png</t>
  </si>
  <si>
    <t>201806261604_004.png</t>
  </si>
  <si>
    <t>201806261604_005.png</t>
  </si>
  <si>
    <t>201806261604_006.png</t>
  </si>
  <si>
    <t>201806261604_007.png</t>
  </si>
  <si>
    <t>201806261604_008.png</t>
  </si>
  <si>
    <t>201806261604_009.png</t>
  </si>
  <si>
    <t>201806261604_010.png</t>
  </si>
  <si>
    <t>201806261604_011.png</t>
  </si>
  <si>
    <t>201806261604_012.png</t>
  </si>
  <si>
    <t>201806261604_013.png</t>
  </si>
  <si>
    <t>201806261604_014.png</t>
  </si>
  <si>
    <t>201806261604_015.png</t>
  </si>
  <si>
    <t>201806261604_016.png</t>
  </si>
  <si>
    <t>201806261604_017.png</t>
  </si>
  <si>
    <t>201806261604_018.png</t>
  </si>
  <si>
    <t>201806261604_019.png</t>
  </si>
  <si>
    <t>201806261604_020.png</t>
  </si>
  <si>
    <t>201806261604_021.png</t>
  </si>
  <si>
    <t>201806261604_022.png</t>
  </si>
  <si>
    <t>201806261604_023.png</t>
  </si>
  <si>
    <t>201806261604_024.png</t>
  </si>
  <si>
    <t>201806261604_025.png</t>
  </si>
  <si>
    <t>201806261604_026.png</t>
  </si>
  <si>
    <t>201806261604_027.png</t>
  </si>
  <si>
    <t>201806261604_028.png</t>
  </si>
  <si>
    <t>201806261604_029.png</t>
  </si>
  <si>
    <t>201806261604_030.png</t>
  </si>
  <si>
    <t>201806261604_031.png</t>
  </si>
  <si>
    <t>201806261604_032.png</t>
  </si>
  <si>
    <t>201806261604_033.png</t>
  </si>
  <si>
    <t>201806261604_034.png</t>
  </si>
  <si>
    <t>201806261604_035.png</t>
  </si>
  <si>
    <t>201806261604_036.png</t>
  </si>
  <si>
    <t>201806261604_037.png</t>
  </si>
  <si>
    <t>201806261604_038.png</t>
  </si>
  <si>
    <t>201806261604_039.png</t>
  </si>
  <si>
    <t>201806261604_040.png</t>
  </si>
  <si>
    <t>201806261604_041.png</t>
  </si>
  <si>
    <t>201806261604_042.png</t>
  </si>
  <si>
    <t>201806261604_043.png</t>
  </si>
  <si>
    <t>201806261604_044.png</t>
  </si>
  <si>
    <t>201806261604_045.png</t>
  </si>
  <si>
    <t>201806261604_046.png</t>
  </si>
  <si>
    <t>201806261604_047.png</t>
  </si>
  <si>
    <t>201806261604_048.png</t>
  </si>
  <si>
    <t>201806261604_049.png</t>
  </si>
  <si>
    <t>201806261604_050.png</t>
  </si>
  <si>
    <t>201806261604_051.png</t>
  </si>
  <si>
    <t>201806261604_052.png</t>
  </si>
  <si>
    <t>201806261604_053.png</t>
  </si>
  <si>
    <t>201806261604_054.png</t>
  </si>
  <si>
    <t>201806261604_055.png</t>
  </si>
  <si>
    <t>201806261604_056.png</t>
  </si>
  <si>
    <t>201806261634_000.png</t>
  </si>
  <si>
    <t>201806261634_001.png</t>
  </si>
  <si>
    <t>201806261634_002.png</t>
  </si>
  <si>
    <t>201806261634_003.png</t>
  </si>
  <si>
    <t>201806261634_004.png</t>
  </si>
  <si>
    <t>201806261634_005.png</t>
  </si>
  <si>
    <t>201806261634_006.png</t>
  </si>
  <si>
    <t>201806261634_007.png</t>
  </si>
  <si>
    <t>201806261634_008.png</t>
  </si>
  <si>
    <t>201806261634_009.png</t>
  </si>
  <si>
    <t>201806261634_010.png</t>
  </si>
  <si>
    <t>201806261634_011.png</t>
  </si>
  <si>
    <t>201806261634_012.png</t>
  </si>
  <si>
    <t>201806261634_013.png</t>
  </si>
  <si>
    <t>201806261634_014.png</t>
  </si>
  <si>
    <t>201806261634_015.png</t>
  </si>
  <si>
    <t>201806261634_016.png</t>
  </si>
  <si>
    <t>201806261634_017.png</t>
  </si>
  <si>
    <t>201806261634_018.png</t>
  </si>
  <si>
    <t>201806261634_019.png</t>
  </si>
  <si>
    <t>201806261634_020.png</t>
  </si>
  <si>
    <t>201806261634_021.png</t>
  </si>
  <si>
    <t>201806261634_022.png</t>
  </si>
  <si>
    <t>201806261634_023.png</t>
  </si>
  <si>
    <t>201806261634_024.png</t>
  </si>
  <si>
    <t>201806261634_025.png</t>
  </si>
  <si>
    <t>201806261634_026.png</t>
  </si>
  <si>
    <t>201806261634_027.png</t>
  </si>
  <si>
    <t>201806261634_028.png</t>
  </si>
  <si>
    <t>201806261634_029.png</t>
  </si>
  <si>
    <t>201806261634_030.png</t>
  </si>
  <si>
    <t>201806261634_031.png</t>
  </si>
  <si>
    <t>201806261634_032.png</t>
  </si>
  <si>
    <t>201806261634_037.png</t>
  </si>
  <si>
    <t>201806261634_038.png</t>
  </si>
  <si>
    <t>201806261634_039.png</t>
  </si>
  <si>
    <t>201806261634_040.png</t>
  </si>
  <si>
    <t>201806261634_041.png</t>
  </si>
  <si>
    <t>201806261634_042.png</t>
  </si>
  <si>
    <t>201806261634_043.png</t>
  </si>
  <si>
    <t>201806261634_044.png</t>
  </si>
  <si>
    <t>201806261634_070.png</t>
  </si>
  <si>
    <t>201806261634_071.png</t>
  </si>
  <si>
    <t>201806261634_072.png</t>
  </si>
  <si>
    <t>201806261634_073.png</t>
  </si>
  <si>
    <t>201806261634_074.png</t>
  </si>
  <si>
    <t>201806261634_075.png</t>
  </si>
  <si>
    <t>201806261634_076.png</t>
  </si>
  <si>
    <t>201806261634_077.png</t>
  </si>
  <si>
    <t>201806261704_000.png</t>
  </si>
  <si>
    <t>201806261704_001.png</t>
  </si>
  <si>
    <t>201806261704_002.png</t>
  </si>
  <si>
    <t>201806261704_003.png</t>
  </si>
  <si>
    <t>201806261704_004.png</t>
  </si>
  <si>
    <t>201806261704_005.png</t>
  </si>
  <si>
    <t>201806261704_006.png</t>
  </si>
  <si>
    <t>201806261704_007.png</t>
  </si>
  <si>
    <t>201806261704_008.png</t>
  </si>
  <si>
    <t>201806261704_009.png</t>
  </si>
  <si>
    <t>201806261704_010.png</t>
  </si>
  <si>
    <t>201806261704_011.png</t>
  </si>
  <si>
    <t>201806261704_012.png</t>
  </si>
  <si>
    <t>201806261704_013.png</t>
  </si>
  <si>
    <t>201806261704_014.png</t>
  </si>
  <si>
    <t>201806261704_015.png</t>
  </si>
  <si>
    <t>201806261704_016.png</t>
  </si>
  <si>
    <t>201806261704_017.png</t>
  </si>
  <si>
    <t>201806261704_018.png</t>
  </si>
  <si>
    <t>201806261704_019.png</t>
  </si>
  <si>
    <t>201806261704_020.png</t>
  </si>
  <si>
    <t>201806261704_021.png</t>
  </si>
  <si>
    <t>201806261704_022.png</t>
  </si>
  <si>
    <t>201806261704_023.png</t>
  </si>
  <si>
    <t>201806261704_024.png</t>
  </si>
  <si>
    <t>201806261704_025.png</t>
  </si>
  <si>
    <t>201806261704_026.png</t>
  </si>
  <si>
    <t>201806261704_027.png</t>
  </si>
  <si>
    <t>201806261704_028.png</t>
  </si>
  <si>
    <t>201806261704_029.png</t>
  </si>
  <si>
    <t>201806261704_030.png</t>
  </si>
  <si>
    <t>201806261704_031.png</t>
  </si>
  <si>
    <t>201806261704_032.png</t>
  </si>
  <si>
    <t>201806261704_033.png</t>
  </si>
  <si>
    <t>201806261704_034.png</t>
  </si>
  <si>
    <t>201806261704_035.png</t>
  </si>
  <si>
    <t>201806261704_036.png</t>
  </si>
  <si>
    <t>201806261704_037.png</t>
  </si>
  <si>
    <t>201806261704_038.png</t>
  </si>
  <si>
    <t>201806261704_039.png</t>
  </si>
  <si>
    <t>201806261704_040.png</t>
  </si>
  <si>
    <t>201806261704_041.png</t>
  </si>
  <si>
    <t>201806261704_042.png</t>
  </si>
  <si>
    <t>201806261704_043.png</t>
  </si>
  <si>
    <t>201806261704_044.png</t>
  </si>
  <si>
    <t>201806261704_045.png</t>
  </si>
  <si>
    <t>201806261704_046.png</t>
  </si>
  <si>
    <t>201806261704_047.png</t>
  </si>
  <si>
    <t>201806261704_048.png</t>
  </si>
  <si>
    <t>201806261704_049.png</t>
  </si>
  <si>
    <t>201806261704_050.png</t>
  </si>
  <si>
    <t>201806261704_051.png</t>
  </si>
  <si>
    <t>201806261704_052.png</t>
  </si>
  <si>
    <t>201806261704_053.png</t>
  </si>
  <si>
    <t>201806261704_054.png</t>
  </si>
  <si>
    <t>201806261704_055.png</t>
  </si>
  <si>
    <t>201806261704_056.png</t>
  </si>
  <si>
    <t>201806261704_057.png</t>
  </si>
  <si>
    <t>201806261704_058.png</t>
  </si>
  <si>
    <t>201806261704_059.png</t>
  </si>
  <si>
    <t>201806261704_060.png</t>
  </si>
  <si>
    <t>201806261704_061.png</t>
  </si>
  <si>
    <t>201806261704_062.png</t>
  </si>
  <si>
    <t>201806261704_063.png</t>
  </si>
  <si>
    <t>201806261704_064.png</t>
  </si>
  <si>
    <t>201806261704_065.png</t>
  </si>
  <si>
    <t>201806261704_066.png</t>
  </si>
  <si>
    <t>201806261704_067.png</t>
  </si>
  <si>
    <t>201806261704_068.png</t>
  </si>
  <si>
    <t>201806261704_069.png</t>
  </si>
  <si>
    <t>201806261704_070.png</t>
  </si>
  <si>
    <t>201806261704_071.png</t>
  </si>
  <si>
    <t>201806261704_072.png</t>
  </si>
  <si>
    <t>201806261704_073.png</t>
  </si>
  <si>
    <t>201806261704_074.png</t>
  </si>
  <si>
    <t>201806261734_000.png</t>
  </si>
  <si>
    <t>201806261734_001.png</t>
  </si>
  <si>
    <t>201806261734_002.png</t>
  </si>
  <si>
    <t>201806261734_003.png</t>
  </si>
  <si>
    <t>201806261734_004.png</t>
  </si>
  <si>
    <t>201806261734_005.png</t>
  </si>
  <si>
    <t>201806261734_006.png</t>
  </si>
  <si>
    <t>201806261734_007.png</t>
  </si>
  <si>
    <t>201806261734_008.png</t>
  </si>
  <si>
    <t>201806261734_009.png</t>
  </si>
  <si>
    <t>201806271017_000.png</t>
  </si>
  <si>
    <t>201806271017_001.png</t>
  </si>
  <si>
    <t>201806271017_002.png</t>
  </si>
  <si>
    <t>201806271017_003.png</t>
  </si>
  <si>
    <t>201806271017_004.png</t>
  </si>
  <si>
    <t>201806271017_005.png</t>
  </si>
  <si>
    <t>201806271017_006.png</t>
  </si>
  <si>
    <t>201806271026_002.png</t>
  </si>
  <si>
    <t>201806271026_003.png</t>
  </si>
  <si>
    <t>201806271026_004.png</t>
  </si>
  <si>
    <t>201806271026_005.png</t>
  </si>
  <si>
    <t>201806271026_006.png</t>
  </si>
  <si>
    <t>201806271026_007.png</t>
  </si>
  <si>
    <t>201806271026_008.png</t>
  </si>
  <si>
    <t>201806271026_009.png</t>
  </si>
  <si>
    <t>201806271026_010.png</t>
  </si>
  <si>
    <t>201806271026_011.png</t>
  </si>
  <si>
    <t>201806271026_012.png</t>
  </si>
  <si>
    <t>201806271026_013.png</t>
  </si>
  <si>
    <t>201806271026_014.png</t>
  </si>
  <si>
    <t>201806271026_015.png</t>
  </si>
  <si>
    <t>201806271026_016.png</t>
  </si>
  <si>
    <t>201806271026_017.png</t>
  </si>
  <si>
    <t>201806271026_018.png</t>
  </si>
  <si>
    <t>201806271026_019.png</t>
  </si>
  <si>
    <t>201806271026_020.png</t>
  </si>
  <si>
    <t>201806271026_021.png</t>
  </si>
  <si>
    <t>201806271026_022.png</t>
  </si>
  <si>
    <t>201806271026_023.png</t>
  </si>
  <si>
    <t>201806271026_024.png</t>
  </si>
  <si>
    <t>201806271026_025.png</t>
  </si>
  <si>
    <t>201806271026_026.png</t>
  </si>
  <si>
    <t>201806271026_027.png</t>
  </si>
  <si>
    <t>201806271026_028.png</t>
  </si>
  <si>
    <t>201806271026_029.png</t>
  </si>
  <si>
    <t>201806271026_030.png</t>
  </si>
  <si>
    <t>201806271026_031.png</t>
  </si>
  <si>
    <t>201806271026_032.png</t>
  </si>
  <si>
    <t>201806271026_033.png</t>
  </si>
  <si>
    <t>201806271026_034.png</t>
  </si>
  <si>
    <t>201806271026_035.png</t>
  </si>
  <si>
    <t>201806271026_036.png</t>
  </si>
  <si>
    <t>201806271026_037.png</t>
  </si>
  <si>
    <t>201806271026_038.png</t>
  </si>
  <si>
    <t>201806271026_039.png</t>
  </si>
  <si>
    <t>201806271026_040.png</t>
  </si>
  <si>
    <t>201806271026_041.png</t>
  </si>
  <si>
    <t>201806271026_042.png</t>
  </si>
  <si>
    <t>201806271026_043.png</t>
  </si>
  <si>
    <t>201806271026_046.png</t>
  </si>
  <si>
    <t>201806271026_047.png</t>
  </si>
  <si>
    <t>201806271026_048.png</t>
  </si>
  <si>
    <t>201806271026_049.png</t>
  </si>
  <si>
    <t>201806271026_050.png</t>
  </si>
  <si>
    <t>201806271026_051.png</t>
  </si>
  <si>
    <t>201806271026_052.png</t>
  </si>
  <si>
    <t>201806271026_053.png</t>
  </si>
  <si>
    <t>201806271026_054.png</t>
  </si>
  <si>
    <t>201806271026_056.png</t>
  </si>
  <si>
    <t>201806271026_057.png</t>
  </si>
  <si>
    <t>201806271026_058.png</t>
  </si>
  <si>
    <t>201806271026_059.png</t>
  </si>
  <si>
    <t>201806271026_060.png</t>
  </si>
  <si>
    <t>201806271026_061.png</t>
  </si>
  <si>
    <t>201806271026_062.png</t>
  </si>
  <si>
    <t>201806271056_001.png</t>
  </si>
  <si>
    <t>201806271056_002.png</t>
  </si>
  <si>
    <t>201806271056_003.png</t>
  </si>
  <si>
    <t>201806271056_004.png</t>
  </si>
  <si>
    <t>201806271056_005.png</t>
  </si>
  <si>
    <t>201806271056_006.png</t>
  </si>
  <si>
    <t>201806271056_007.png</t>
  </si>
  <si>
    <t>201806271056_008.png</t>
  </si>
  <si>
    <t>201806271056_009.png</t>
  </si>
  <si>
    <t>201806271056_010.png</t>
  </si>
  <si>
    <t>201806271056_011.png</t>
  </si>
  <si>
    <t>201806271056_012.png</t>
  </si>
  <si>
    <t>201806271056_013.png</t>
  </si>
  <si>
    <t>201806271056_014.png</t>
  </si>
  <si>
    <t>201806271056_015.png</t>
  </si>
  <si>
    <t>201806271056_019.png</t>
  </si>
  <si>
    <t>201806271056_020.png</t>
  </si>
  <si>
    <t>201806271056_021.png</t>
  </si>
  <si>
    <t>201806271056_022.png</t>
  </si>
  <si>
    <t>201806271056_023.png</t>
  </si>
  <si>
    <t>201806271056_024.png</t>
  </si>
  <si>
    <t>201806271056_025.png</t>
  </si>
  <si>
    <t>201806271056_026.png</t>
  </si>
  <si>
    <t>201806271056_028.png</t>
  </si>
  <si>
    <t>201806271056_029.png</t>
  </si>
  <si>
    <t>201806271056_031.png</t>
  </si>
  <si>
    <t>201806271056_032.png</t>
  </si>
  <si>
    <t>201806271056_033.png</t>
  </si>
  <si>
    <t>201806271056_034.png</t>
  </si>
  <si>
    <t>201806271056_035.png</t>
  </si>
  <si>
    <t>201806271056_036.png</t>
  </si>
  <si>
    <t>201806271056_037.png</t>
  </si>
  <si>
    <t>201806271056_038.png</t>
  </si>
  <si>
    <t>201806271056_039.png</t>
  </si>
  <si>
    <t>201806271056_040.png</t>
  </si>
  <si>
    <t>201806271056_041.png</t>
  </si>
  <si>
    <t>201806271056_042.png</t>
  </si>
  <si>
    <t>201806271056_043.png</t>
  </si>
  <si>
    <t>201806271056_044.png</t>
  </si>
  <si>
    <t>201806271056_045.png</t>
  </si>
  <si>
    <t>201806271056_046.png</t>
  </si>
  <si>
    <t>201806271056_047.png</t>
  </si>
  <si>
    <t>201806271056_048.png</t>
  </si>
  <si>
    <t>201806271056_049.png</t>
  </si>
  <si>
    <t>201806271056_050.png</t>
  </si>
  <si>
    <t>201806271056_051.png</t>
  </si>
  <si>
    <t>201806271056_052.png</t>
  </si>
  <si>
    <t>201806271056_053.png</t>
  </si>
  <si>
    <t>201806271056_054.png</t>
  </si>
  <si>
    <t>201806271056_055.png</t>
  </si>
  <si>
    <t>201806271056_056.png</t>
  </si>
  <si>
    <t>201806271126_000.png</t>
  </si>
  <si>
    <t>201806271126_001.png</t>
  </si>
  <si>
    <t>201806271126_002.png</t>
  </si>
  <si>
    <t>201806271126_003.png</t>
  </si>
  <si>
    <t>201806271126_004.png</t>
  </si>
  <si>
    <t>201806271126_005.png</t>
  </si>
  <si>
    <t>201806271126_006.png</t>
  </si>
  <si>
    <t>201806271126_007.png</t>
  </si>
  <si>
    <t>201806271126_008.png</t>
  </si>
  <si>
    <t>201806271126_009.png</t>
  </si>
  <si>
    <t>201806271126_010.png</t>
  </si>
  <si>
    <t>201806271126_011.png</t>
  </si>
  <si>
    <t>201806271126_012.png</t>
  </si>
  <si>
    <t>201806271126_013.png</t>
  </si>
  <si>
    <t>201806271126_014.png</t>
  </si>
  <si>
    <t>201806271126_015.png</t>
  </si>
  <si>
    <t>201806271126_016.png</t>
  </si>
  <si>
    <t>201806271126_017.png</t>
  </si>
  <si>
    <t>201806271126_018.png</t>
  </si>
  <si>
    <t>201806271126_019.png</t>
  </si>
  <si>
    <t>201806271126_020.png</t>
  </si>
  <si>
    <t>201806271126_021.png</t>
  </si>
  <si>
    <t>201806271126_022.png</t>
  </si>
  <si>
    <t>201806271126_023.png</t>
  </si>
  <si>
    <t>201806271126_024.png</t>
  </si>
  <si>
    <t>201806271126_025.png</t>
  </si>
  <si>
    <t>201806271126_026.png</t>
  </si>
  <si>
    <t>201806271126_027.png</t>
  </si>
  <si>
    <t>201806271126_028.png</t>
  </si>
  <si>
    <t>201806271126_029.png</t>
  </si>
  <si>
    <t>201806271126_030.png</t>
  </si>
  <si>
    <t>201806271126_031.png</t>
  </si>
  <si>
    <t>201806271126_032.png</t>
  </si>
  <si>
    <t>201806271126_033.png</t>
  </si>
  <si>
    <t>201806271126_034.png</t>
  </si>
  <si>
    <t>201806271126_035.png</t>
  </si>
  <si>
    <t>201806271126_036.png</t>
  </si>
  <si>
    <t>201806271126_037.png</t>
  </si>
  <si>
    <t>201806271126_038.png</t>
  </si>
  <si>
    <t>201806271126_039.png</t>
  </si>
  <si>
    <t>201806271126_040.png</t>
  </si>
  <si>
    <t>201806271126_041.png</t>
  </si>
  <si>
    <t>201806271126_042.png</t>
  </si>
  <si>
    <t>201806271126_043.png</t>
  </si>
  <si>
    <t>201806271126_044.png</t>
  </si>
  <si>
    <t>201806271126_045.png</t>
  </si>
  <si>
    <t>201806271126_046.png</t>
  </si>
  <si>
    <t>201806271126_047.png</t>
  </si>
  <si>
    <t>201806271126_048.png</t>
  </si>
  <si>
    <t>201806271126_050.png</t>
  </si>
  <si>
    <t>201806271126_051.png</t>
  </si>
  <si>
    <t>201806271126_052.png</t>
  </si>
  <si>
    <t>201806271126_053.png</t>
  </si>
  <si>
    <t>201806271126_054.png</t>
  </si>
  <si>
    <t>201806271126_055.png</t>
  </si>
  <si>
    <t>201806271126_056.png</t>
  </si>
  <si>
    <t>201806271126_057.png</t>
  </si>
  <si>
    <t>201806271126_058.png</t>
  </si>
  <si>
    <t>201806271126_059.png</t>
  </si>
  <si>
    <t>201806271157_000.png</t>
  </si>
  <si>
    <t>201806271157_001.png</t>
  </si>
  <si>
    <t>201806271157_002.png</t>
  </si>
  <si>
    <t>201806271157_003.png</t>
  </si>
  <si>
    <t>201806271157_004.png</t>
  </si>
  <si>
    <t>201806271157_005.png</t>
  </si>
  <si>
    <t>201806271157_006.png</t>
  </si>
  <si>
    <t>201806271157_007.png</t>
  </si>
  <si>
    <t>201806271157_008.png</t>
  </si>
  <si>
    <t>201806271157_009.png</t>
  </si>
  <si>
    <t>201806271157_010.png</t>
  </si>
  <si>
    <t>201806271157_011.png</t>
  </si>
  <si>
    <t>201806271157_012.png</t>
  </si>
  <si>
    <t>201806271157_013.png</t>
  </si>
  <si>
    <t>201806271157_014.png</t>
  </si>
  <si>
    <t>201806271157_015.png</t>
  </si>
  <si>
    <t>201806271157_016.png</t>
  </si>
  <si>
    <t>201806271157_017.png</t>
  </si>
  <si>
    <t>201806271157_018.png</t>
  </si>
  <si>
    <t>201806271157_019.png</t>
  </si>
  <si>
    <t>201806271157_020.png</t>
  </si>
  <si>
    <t>201806271157_021.png</t>
  </si>
  <si>
    <t>201806271157_022.png</t>
  </si>
  <si>
    <t>201806271157_023.png</t>
  </si>
  <si>
    <t>201806271157_024.png</t>
  </si>
  <si>
    <t>201806271157_025.png</t>
  </si>
  <si>
    <t>201806271157_026.png</t>
  </si>
  <si>
    <t>201806271157_027.png</t>
  </si>
  <si>
    <t>201806271157_028.png</t>
  </si>
  <si>
    <t>201806271157_029.png</t>
  </si>
  <si>
    <t>201806271157_030.png</t>
  </si>
  <si>
    <t>201806271157_031.png</t>
  </si>
  <si>
    <t>201806271157_032.png</t>
  </si>
  <si>
    <t>201806271157_033.png</t>
  </si>
  <si>
    <t>201806271157_034.png</t>
  </si>
  <si>
    <t>201806271157_035.png</t>
  </si>
  <si>
    <t>201806271157_036.png</t>
  </si>
  <si>
    <t>201806271157_037.png</t>
  </si>
  <si>
    <t>201806271157_038.png</t>
  </si>
  <si>
    <t>201806271157_039.png</t>
  </si>
  <si>
    <t>201806271157_040.png</t>
  </si>
  <si>
    <t>201806271157_041.png</t>
  </si>
  <si>
    <t>201806271157_042.png</t>
  </si>
  <si>
    <t>201806271157_043.png</t>
  </si>
  <si>
    <t>201806271157_044.png</t>
  </si>
  <si>
    <t>201806271157_045.png</t>
  </si>
  <si>
    <t>201806271157_046.png</t>
  </si>
  <si>
    <t>201806271157_047.png</t>
  </si>
  <si>
    <t>201806271157_048.png</t>
  </si>
  <si>
    <t>201806271157_049.png</t>
  </si>
  <si>
    <t>201806271157_050.png</t>
  </si>
  <si>
    <t>201806271157_051.png</t>
  </si>
  <si>
    <t>201806271157_052.png</t>
  </si>
  <si>
    <t>201806271157_054.png</t>
  </si>
  <si>
    <t>201806271157_055.png</t>
  </si>
  <si>
    <t>201806271157_056.png</t>
  </si>
  <si>
    <t>201806271157_057.png</t>
  </si>
  <si>
    <t>201806271157_058.png</t>
  </si>
  <si>
    <t>201806271157_059.png</t>
  </si>
  <si>
    <t>201806271157_060.png</t>
  </si>
  <si>
    <t>201806271157_061.png</t>
  </si>
  <si>
    <t>201806271157_062.png</t>
  </si>
  <si>
    <t>201806271157_063.png</t>
  </si>
  <si>
    <t>201806271157_064.png</t>
  </si>
  <si>
    <t>201806271157_065.png</t>
  </si>
  <si>
    <t>201806271157_066.png</t>
  </si>
  <si>
    <t>201806271157_067.png</t>
  </si>
  <si>
    <t>201806271157_068.png</t>
  </si>
  <si>
    <t>201806271157_069.png</t>
  </si>
  <si>
    <t>201806271157_070.png</t>
  </si>
  <si>
    <t>201806271157_071.png</t>
  </si>
  <si>
    <t>201806271157_072.png</t>
  </si>
  <si>
    <t>201806271227_000.png</t>
  </si>
  <si>
    <t>201806271227_001.png</t>
  </si>
  <si>
    <t>201806271227_002.png</t>
  </si>
  <si>
    <t>201806271227_003.png</t>
  </si>
  <si>
    <t>201806271227_004.png</t>
  </si>
  <si>
    <t>201806271227_010.png</t>
  </si>
  <si>
    <t>201806271227_012.png</t>
  </si>
  <si>
    <t>201806271227_013.png</t>
  </si>
  <si>
    <t>201806271227_014.png</t>
  </si>
  <si>
    <t>201806271227_015.png</t>
  </si>
  <si>
    <t>201806271227_016.png</t>
  </si>
  <si>
    <t>201806271227_017.png</t>
  </si>
  <si>
    <t>201806271227_018.png</t>
  </si>
  <si>
    <t>201806271227_021.png</t>
  </si>
  <si>
    <t>201806271227_024.png</t>
  </si>
  <si>
    <t>201806271227_025.png</t>
  </si>
  <si>
    <t>201806271227_026.png</t>
  </si>
  <si>
    <t>201806271227_027.png</t>
  </si>
  <si>
    <t>201806271227_028.png</t>
  </si>
  <si>
    <t>201806271227_029.png</t>
  </si>
  <si>
    <t>201806271227_030.png</t>
  </si>
  <si>
    <t>201806271227_031.png</t>
  </si>
  <si>
    <t>201806271227_032.png</t>
  </si>
  <si>
    <t>201806271227_033.png</t>
  </si>
  <si>
    <t>201806271227_034.png</t>
  </si>
  <si>
    <t>201806271227_035.png</t>
  </si>
  <si>
    <t>201806271227_036.png</t>
  </si>
  <si>
    <t>201806271227_037.png</t>
  </si>
  <si>
    <t>201806271227_038.png</t>
  </si>
  <si>
    <t>201806271227_039.png</t>
  </si>
  <si>
    <t>201806271227_040.png</t>
  </si>
  <si>
    <t>201806271227_041.png</t>
  </si>
  <si>
    <t>201806271227_042.png</t>
  </si>
  <si>
    <t>201806271227_043.png</t>
  </si>
  <si>
    <t>201806271227_044.png</t>
  </si>
  <si>
    <t>201806271227_045.png</t>
  </si>
  <si>
    <t>201806271227_046.png</t>
  </si>
  <si>
    <t>201806271227_047.png</t>
  </si>
  <si>
    <t>201806271227_048.png</t>
  </si>
  <si>
    <t>201806271227_049.png</t>
  </si>
  <si>
    <t>201806271227_050.png</t>
  </si>
  <si>
    <t>201806271227_051.png</t>
  </si>
  <si>
    <t>201806271227_052.png</t>
  </si>
  <si>
    <t>201806271227_053.png</t>
  </si>
  <si>
    <t>201806271227_055.png</t>
  </si>
  <si>
    <t>201806271227_056.png</t>
  </si>
  <si>
    <t>201806271227_058.png</t>
  </si>
  <si>
    <t>201806271227_059.png</t>
  </si>
  <si>
    <t>201806271227_060.png</t>
  </si>
  <si>
    <t>201806271227_061.png</t>
  </si>
  <si>
    <t>201806271227_062.png</t>
  </si>
  <si>
    <t>201806271227_063.png</t>
  </si>
  <si>
    <t>201806271257_000.png</t>
  </si>
  <si>
    <t>201806271257_001.png</t>
  </si>
  <si>
    <t>201806271257_002.png</t>
  </si>
  <si>
    <t>201806271257_003.png</t>
  </si>
  <si>
    <t>201806271257_004.png</t>
  </si>
  <si>
    <t>201806271257_005.png</t>
  </si>
  <si>
    <t>201806271257_006.png</t>
  </si>
  <si>
    <t>201806271257_007.png</t>
  </si>
  <si>
    <t>201806271257_008.png</t>
  </si>
  <si>
    <t>201806271257_009.png</t>
  </si>
  <si>
    <t>201806271257_010.png</t>
  </si>
  <si>
    <t>201806271257_011.png</t>
  </si>
  <si>
    <t>201806271257_012.png</t>
  </si>
  <si>
    <t>201806271257_013.png</t>
  </si>
  <si>
    <t>201806271257_014.png</t>
  </si>
  <si>
    <t>201806271257_015.png</t>
  </si>
  <si>
    <t>201806271257_016.png</t>
  </si>
  <si>
    <t>201806271257_017.png</t>
  </si>
  <si>
    <t>201806271257_018.png</t>
  </si>
  <si>
    <t>201806271257_019.png</t>
  </si>
  <si>
    <t>201806271257_020.png</t>
  </si>
  <si>
    <t>201806271257_021.png</t>
  </si>
  <si>
    <t>201806271257_022.png</t>
  </si>
  <si>
    <t>201806271257_023.png</t>
  </si>
  <si>
    <t>201806271257_024.png</t>
  </si>
  <si>
    <t>201806271257_025.png</t>
  </si>
  <si>
    <t>201806271257_026.png</t>
  </si>
  <si>
    <t>201806271257_027.png</t>
  </si>
  <si>
    <t>201806271257_028.png</t>
  </si>
  <si>
    <t>201806271257_029.png</t>
  </si>
  <si>
    <t>201806271257_030.png</t>
  </si>
  <si>
    <t>201806271257_031.png</t>
  </si>
  <si>
    <t>201806271257_035.png</t>
  </si>
  <si>
    <t>201806271257_036.png</t>
  </si>
  <si>
    <t>201806271257_037.png</t>
  </si>
  <si>
    <t>201806271257_038.png</t>
  </si>
  <si>
    <t>201806271257_039.png</t>
  </si>
  <si>
    <t>201806271257_040.png</t>
  </si>
  <si>
    <t>201806271257_041.png</t>
  </si>
  <si>
    <t>201806271257_042.png</t>
  </si>
  <si>
    <t>201806271257_043.png</t>
  </si>
  <si>
    <t>201806271257_044.png</t>
  </si>
  <si>
    <t>201806271257_045.png</t>
  </si>
  <si>
    <t>201806271257_046.png</t>
  </si>
  <si>
    <t>201806271257_047.png</t>
  </si>
  <si>
    <t>201806271257_048.png</t>
  </si>
  <si>
    <t>201806271257_049.png</t>
  </si>
  <si>
    <t>201806271257_050.png</t>
  </si>
  <si>
    <t>201806271257_051.png</t>
  </si>
  <si>
    <t>201806271257_052.png</t>
  </si>
  <si>
    <t>201806271257_053.png</t>
  </si>
  <si>
    <t>201806271257_054.png</t>
  </si>
  <si>
    <t>201806271257_055.png</t>
  </si>
  <si>
    <t>201806271257_056.png</t>
  </si>
  <si>
    <t>201806271257_057.png</t>
  </si>
  <si>
    <t>201806271257_058.png</t>
  </si>
  <si>
    <t>201806271327_000.png</t>
  </si>
  <si>
    <t>201806271327_001.png</t>
  </si>
  <si>
    <t>201806271327_002.png</t>
  </si>
  <si>
    <t>201806271327_003.png</t>
  </si>
  <si>
    <t>201806271327_004.png</t>
  </si>
  <si>
    <t>201806271327_005.png</t>
  </si>
  <si>
    <t>201806271327_006.png</t>
  </si>
  <si>
    <t>201806271327_007.png</t>
  </si>
  <si>
    <t>201806271327_008.png</t>
  </si>
  <si>
    <t>201806271327_009.png</t>
  </si>
  <si>
    <t>201806271327_010.png</t>
  </si>
  <si>
    <t>201806271327_011.png</t>
  </si>
  <si>
    <t>201806271327_012.png</t>
  </si>
  <si>
    <t>201806271327_013.png</t>
  </si>
  <si>
    <t>201806271327_014.png</t>
  </si>
  <si>
    <t>201806271327_015.png</t>
  </si>
  <si>
    <t>201806271327_016.png</t>
  </si>
  <si>
    <t>201806271327_017.png</t>
  </si>
  <si>
    <t>201806271327_018.png</t>
  </si>
  <si>
    <t>201806271327_019.png</t>
  </si>
  <si>
    <t>201806271327_020.png</t>
  </si>
  <si>
    <t>201806271327_021.png</t>
  </si>
  <si>
    <t>201806271327_023.png</t>
  </si>
  <si>
    <t>201806271327_024.png</t>
  </si>
  <si>
    <t>201806271327_025.png</t>
  </si>
  <si>
    <t>201806271327_026.png</t>
  </si>
  <si>
    <t>201806271327_027.png</t>
  </si>
  <si>
    <t>201806271327_028.png</t>
  </si>
  <si>
    <t>201806271327_029.png</t>
  </si>
  <si>
    <t>201806271327_030.png</t>
  </si>
  <si>
    <t>201806271327_031.png</t>
  </si>
  <si>
    <t>201806271327_032.png</t>
  </si>
  <si>
    <t>201806271327_034.png</t>
  </si>
  <si>
    <t>201806271327_035.png</t>
  </si>
  <si>
    <t>201806271327_036.png</t>
  </si>
  <si>
    <t>201806271327_037.png</t>
  </si>
  <si>
    <t>201806271327_038.png</t>
  </si>
  <si>
    <t>201806271327_039.png</t>
  </si>
  <si>
    <t>201806271327_040.png</t>
  </si>
  <si>
    <t>201806271327_041.png</t>
  </si>
  <si>
    <t>201806271327_042.png</t>
  </si>
  <si>
    <t>201806271327_044.png</t>
  </si>
  <si>
    <t>201806271327_045.png</t>
  </si>
  <si>
    <t>201806271327_046.png</t>
  </si>
  <si>
    <t>201806271327_047.png</t>
  </si>
  <si>
    <t>201806271327_048.png</t>
  </si>
  <si>
    <t>201806271327_049.png</t>
  </si>
  <si>
    <t>201806271327_050.png</t>
  </si>
  <si>
    <t>201806271327_051.png</t>
  </si>
  <si>
    <t>201806271327_052.png</t>
  </si>
  <si>
    <t>201806271327_053.png</t>
  </si>
  <si>
    <t>201806271327_054.png</t>
  </si>
  <si>
    <t>201806271327_055.png</t>
  </si>
  <si>
    <t>201806271327_056.png</t>
  </si>
  <si>
    <t>201806271327_057.png</t>
  </si>
  <si>
    <t>201806271327_058.png</t>
  </si>
  <si>
    <t>201806271327_059.png</t>
  </si>
  <si>
    <t>201806271327_060.png</t>
  </si>
  <si>
    <t>201806271327_061.png</t>
  </si>
  <si>
    <t>201806271327_062.png</t>
  </si>
  <si>
    <t>201806271327_063.png</t>
  </si>
  <si>
    <t>201806271357_001.png</t>
  </si>
  <si>
    <t>201806271357_005.png</t>
  </si>
  <si>
    <t>201806271357_008.png</t>
  </si>
  <si>
    <t>201806271357_009.png</t>
  </si>
  <si>
    <t>201806271357_010.png</t>
  </si>
  <si>
    <t>201806271357_011.png</t>
  </si>
  <si>
    <t>201806271357_012.png</t>
  </si>
  <si>
    <t>201806271357_014.png</t>
  </si>
  <si>
    <t>201806271357_018.png</t>
  </si>
  <si>
    <t>201806271357_019.png</t>
  </si>
  <si>
    <t>201806271357_020.png</t>
  </si>
  <si>
    <t>201806271357_021.png</t>
  </si>
  <si>
    <t>201806271357_022.png</t>
  </si>
  <si>
    <t>201806271357_023.png</t>
  </si>
  <si>
    <t>201806271357_024.png</t>
  </si>
  <si>
    <t>201806271357_025.png</t>
  </si>
  <si>
    <t>201806271357_026.png</t>
  </si>
  <si>
    <t>201806271357_027.png</t>
  </si>
  <si>
    <t>201806271357_028.png</t>
  </si>
  <si>
    <t>201806271357_029.png</t>
  </si>
  <si>
    <t>201806271357_030.png</t>
  </si>
  <si>
    <t>201806271357_031.png</t>
  </si>
  <si>
    <t>201806271357_032.png</t>
  </si>
  <si>
    <t>201806271357_033.png</t>
  </si>
  <si>
    <t>201806271357_034.png</t>
  </si>
  <si>
    <t>201806271357_035.png</t>
  </si>
  <si>
    <t>201806271357_036.png</t>
  </si>
  <si>
    <t>201806271357_037.png</t>
  </si>
  <si>
    <t>201806271357_038.png</t>
  </si>
  <si>
    <t>201806271357_039.png</t>
  </si>
  <si>
    <t>201806271357_040.png</t>
  </si>
  <si>
    <t>201806271357_041.png</t>
  </si>
  <si>
    <t>201806271357_042.png</t>
  </si>
  <si>
    <t>201806271357_043.png</t>
  </si>
  <si>
    <t>201806271357_044.png</t>
  </si>
  <si>
    <t>201806271357_045.png</t>
  </si>
  <si>
    <t>201806271357_046.png</t>
  </si>
  <si>
    <t>201806271357_047.png</t>
  </si>
  <si>
    <t>201806271357_048.png</t>
  </si>
  <si>
    <t>201806271357_049.png</t>
  </si>
  <si>
    <t>201806271357_050.png</t>
  </si>
  <si>
    <t>201806271357_051.png</t>
  </si>
  <si>
    <t>201806271357_052.png</t>
  </si>
  <si>
    <t>201806271357_053.png</t>
  </si>
  <si>
    <t>201806271357_054.png</t>
  </si>
  <si>
    <t>201806271357_055.png</t>
  </si>
  <si>
    <t>201806271357_057.png</t>
  </si>
  <si>
    <t>201806271357_058.png</t>
  </si>
  <si>
    <t>201806271357_059.png</t>
  </si>
  <si>
    <t>201806271357_060.png</t>
  </si>
  <si>
    <t>201806271427_000.png</t>
  </si>
  <si>
    <t>201806271427_001.png</t>
  </si>
  <si>
    <t>201806271427_002.png</t>
  </si>
  <si>
    <t>201806271427_003.png</t>
  </si>
  <si>
    <t>201806271427_004.png</t>
  </si>
  <si>
    <t>201806271427_005.png</t>
  </si>
  <si>
    <t>201806271427_006.png</t>
  </si>
  <si>
    <t>201806271427_007.png</t>
  </si>
  <si>
    <t>201806271427_008.png</t>
  </si>
  <si>
    <t>201806271427_009.png</t>
  </si>
  <si>
    <t>201806271427_010.png</t>
  </si>
  <si>
    <t>201806271427_011.png</t>
  </si>
  <si>
    <t>201806271427_012.png</t>
  </si>
  <si>
    <t>201806271427_013.png</t>
  </si>
  <si>
    <t>201806271427_014.png</t>
  </si>
  <si>
    <t>201806271427_015.png</t>
  </si>
  <si>
    <t>201806271427_016.png</t>
  </si>
  <si>
    <t>201806271427_017.png</t>
  </si>
  <si>
    <t>201806271427_018.png</t>
  </si>
  <si>
    <t>201806271427_019.png</t>
  </si>
  <si>
    <t>201806271427_020.png</t>
  </si>
  <si>
    <t>201806271427_021.png</t>
  </si>
  <si>
    <t>201806271427_022.png</t>
  </si>
  <si>
    <t>201806271427_023.png</t>
  </si>
  <si>
    <t>201806271427_024.png</t>
  </si>
  <si>
    <t>201806271427_025.png</t>
  </si>
  <si>
    <t>201806271427_026.png</t>
  </si>
  <si>
    <t>201806271427_027.png</t>
  </si>
  <si>
    <t>201806271427_028.png</t>
  </si>
  <si>
    <t>201806271427_029.png</t>
  </si>
  <si>
    <t>201806271427_030.png</t>
  </si>
  <si>
    <t>201806271427_031.png</t>
  </si>
  <si>
    <t>201806271427_032.png</t>
  </si>
  <si>
    <t>201806271427_033.png</t>
  </si>
  <si>
    <t>201806271427_034.png</t>
  </si>
  <si>
    <t>201806271427_035.png</t>
  </si>
  <si>
    <t>201806271427_036.png</t>
  </si>
  <si>
    <t>201806271427_037.png</t>
  </si>
  <si>
    <t>201806271427_038.png</t>
  </si>
  <si>
    <t>201806271427_039.png</t>
  </si>
  <si>
    <t>201806271427_040.png</t>
  </si>
  <si>
    <t>201806271427_041.png</t>
  </si>
  <si>
    <t>201806271427_042.png</t>
  </si>
  <si>
    <t>201806271427_043.png</t>
  </si>
  <si>
    <t>201806271427_044.png</t>
  </si>
  <si>
    <t>201806271427_045.png</t>
  </si>
  <si>
    <t>201806271427_046.png</t>
  </si>
  <si>
    <t>201806271427_047.png</t>
  </si>
  <si>
    <t>201806271457_000.png</t>
  </si>
  <si>
    <t>201806271457_001.png</t>
  </si>
  <si>
    <t>201806271457_002.png</t>
  </si>
  <si>
    <t>201806271457_003.png</t>
  </si>
  <si>
    <t>201806271457_004.png</t>
  </si>
  <si>
    <t>201806271457_005.png</t>
  </si>
  <si>
    <t>201806271457_006.png</t>
  </si>
  <si>
    <t>201806271457_007.png</t>
  </si>
  <si>
    <t>201806271457_008.png</t>
  </si>
  <si>
    <t>201806271457_009.png</t>
  </si>
  <si>
    <t>201806271457_010.png</t>
  </si>
  <si>
    <t>201806271457_011.png</t>
  </si>
  <si>
    <t>201806271457_012.png</t>
  </si>
  <si>
    <t>201806271457_013.png</t>
  </si>
  <si>
    <t>201806271457_014.png</t>
  </si>
  <si>
    <t>201806271457_015.png</t>
  </si>
  <si>
    <t>201806271457_016.png</t>
  </si>
  <si>
    <t>201806271457_017.png</t>
  </si>
  <si>
    <t>201806271457_018.png</t>
  </si>
  <si>
    <t>201806271457_019.png</t>
  </si>
  <si>
    <t>201806271457_020.png</t>
  </si>
  <si>
    <t>201806271457_021.png</t>
  </si>
  <si>
    <t>201806271457_022.png</t>
  </si>
  <si>
    <t>201806271457_023.png</t>
  </si>
  <si>
    <t>201806271457_024.png</t>
  </si>
  <si>
    <t>201806271457_025.png</t>
  </si>
  <si>
    <t>201806271457_026.png</t>
  </si>
  <si>
    <t>201806271457_027.png</t>
  </si>
  <si>
    <t>201806271457_029.png</t>
  </si>
  <si>
    <t>201806271457_030.png</t>
  </si>
  <si>
    <t>201806271457_032.png</t>
  </si>
  <si>
    <t>201806271457_033.png</t>
  </si>
  <si>
    <t>201806271457_034.png</t>
  </si>
  <si>
    <t>201806271457_035.png</t>
  </si>
  <si>
    <t>201806271457_036.png</t>
  </si>
  <si>
    <t>201806271457_037.png</t>
  </si>
  <si>
    <t>201806271457_038.png</t>
  </si>
  <si>
    <t>201806271457_039.png</t>
  </si>
  <si>
    <t>201806271457_040.png</t>
  </si>
  <si>
    <t>201806271457_041.png</t>
  </si>
  <si>
    <t>201806271457_043.png</t>
  </si>
  <si>
    <t>201806271457_044.png</t>
  </si>
  <si>
    <t>201806271457_045.png</t>
  </si>
  <si>
    <t>201806271457_046.png</t>
  </si>
  <si>
    <t>201806271457_047.png</t>
  </si>
  <si>
    <t>201806271457_048.png</t>
  </si>
  <si>
    <t>201806271457_049.png</t>
  </si>
  <si>
    <t>201806271457_050.png</t>
  </si>
  <si>
    <t>201806271457_051.png</t>
  </si>
  <si>
    <t>201806271457_052.png</t>
  </si>
  <si>
    <t>201806271457_053.png</t>
  </si>
  <si>
    <t>201806271457_054.png</t>
  </si>
  <si>
    <t>201806271457_055.png</t>
  </si>
  <si>
    <t>201806271457_056.png</t>
  </si>
  <si>
    <t>201806271457_057.png</t>
  </si>
  <si>
    <t>201806271457_058.png</t>
  </si>
  <si>
    <t>201806271457_059.png</t>
  </si>
  <si>
    <t>201806271457_060.png</t>
  </si>
  <si>
    <t>201806271457_061.png</t>
  </si>
  <si>
    <t>201806271457_062.png</t>
  </si>
  <si>
    <t>201806271457_063.png</t>
  </si>
  <si>
    <t>201806271457_064.png</t>
  </si>
  <si>
    <t>201806271457_065.png</t>
  </si>
  <si>
    <t>201806271527_013.png</t>
  </si>
  <si>
    <t>201806271527_016.png</t>
  </si>
  <si>
    <t>201806271527_017.png</t>
  </si>
  <si>
    <t>201806271527_018.png</t>
  </si>
  <si>
    <t>201806271527_019.png</t>
  </si>
  <si>
    <t>201806271527_020.png</t>
  </si>
  <si>
    <t>201806271527_021.png</t>
  </si>
  <si>
    <t>201806271527_022.png</t>
  </si>
  <si>
    <t>201806271527_023.png</t>
  </si>
  <si>
    <t>201806271527_024.png</t>
  </si>
  <si>
    <t>201806271527_025.png</t>
  </si>
  <si>
    <t>201806271527_026.png</t>
  </si>
  <si>
    <t>201806271527_027.png</t>
  </si>
  <si>
    <t>201806271527_028.png</t>
  </si>
  <si>
    <t>201806271527_029.png</t>
  </si>
  <si>
    <t>201806271527_030.png</t>
  </si>
  <si>
    <t>201806271527_031.png</t>
  </si>
  <si>
    <t>201806271527_032.png</t>
  </si>
  <si>
    <t>201806271527_033.png</t>
  </si>
  <si>
    <t>201806271527_034.png</t>
  </si>
  <si>
    <t>201806271527_035.png</t>
  </si>
  <si>
    <t>201806271527_036.png</t>
  </si>
  <si>
    <t>201806271527_037.png</t>
  </si>
  <si>
    <t>201806271527_038.png</t>
  </si>
  <si>
    <t>201806271527_039.png</t>
  </si>
  <si>
    <t>201806271527_040.png</t>
  </si>
  <si>
    <t>201806271527_041.png</t>
  </si>
  <si>
    <t>201806271527_042.png</t>
  </si>
  <si>
    <t>201806271527_043.png</t>
  </si>
  <si>
    <t>201806271527_044.png</t>
  </si>
  <si>
    <t>201806271527_045.png</t>
  </si>
  <si>
    <t>201806271527_046.png</t>
  </si>
  <si>
    <t>201806271527_047.png</t>
  </si>
  <si>
    <t>201806271527_048.png</t>
  </si>
  <si>
    <t>201806271527_049.png</t>
  </si>
  <si>
    <t>201806271527_050.png</t>
  </si>
  <si>
    <t>201806271527_051.png</t>
  </si>
  <si>
    <t>201806271527_052.png</t>
  </si>
  <si>
    <t>201806271527_053.png</t>
  </si>
  <si>
    <t>201806271527_054.png</t>
  </si>
  <si>
    <t>201806271527_055.png</t>
  </si>
  <si>
    <t>201806271527_056.png</t>
  </si>
  <si>
    <t>201806271527_057.png</t>
  </si>
  <si>
    <t>201806271527_058.png</t>
  </si>
  <si>
    <t>201806271527_059.png</t>
  </si>
  <si>
    <t>201806271527_060.png</t>
  </si>
  <si>
    <t>201806271527_061.png</t>
  </si>
  <si>
    <t>201806271527_062.png</t>
  </si>
  <si>
    <t>201806271557_000.png</t>
  </si>
  <si>
    <t>201806271557_001.png</t>
  </si>
  <si>
    <t>201806271557_002.png</t>
  </si>
  <si>
    <t>201806271557_003.png</t>
  </si>
  <si>
    <t>201806271557_004.png</t>
  </si>
  <si>
    <t>201806271557_005.png</t>
  </si>
  <si>
    <t>201806271557_006.png</t>
  </si>
  <si>
    <t>201806271557_007.png</t>
  </si>
  <si>
    <t>201806271557_008.png</t>
  </si>
  <si>
    <t>201806271557_009.png</t>
  </si>
  <si>
    <t>201806271557_010.png</t>
  </si>
  <si>
    <t>201806271557_011.png</t>
  </si>
  <si>
    <t>201806271557_012.png</t>
  </si>
  <si>
    <t>201806271557_013.png</t>
  </si>
  <si>
    <t>201806271557_014.png</t>
  </si>
  <si>
    <t>201806271557_015.png</t>
  </si>
  <si>
    <t>201806271557_016.png</t>
  </si>
  <si>
    <t>201806271557_017.png</t>
  </si>
  <si>
    <t>201806271557_018.png</t>
  </si>
  <si>
    <t>201806271557_019.png</t>
  </si>
  <si>
    <t>201806271557_020.png</t>
  </si>
  <si>
    <t>201806271557_021.png</t>
  </si>
  <si>
    <t>201806271557_022.png</t>
  </si>
  <si>
    <t>201806271557_023.png</t>
  </si>
  <si>
    <t>201806271557_024.png</t>
  </si>
  <si>
    <t>201806271557_025.png</t>
  </si>
  <si>
    <t>201806271557_026.png</t>
  </si>
  <si>
    <t>201806271557_027.png</t>
  </si>
  <si>
    <t>201806271557_028.png</t>
  </si>
  <si>
    <t>201806271557_029.png</t>
  </si>
  <si>
    <t>201806271557_030.png</t>
  </si>
  <si>
    <t>201806271557_031.png</t>
  </si>
  <si>
    <t>201806271557_032.png</t>
  </si>
  <si>
    <t>201806271557_033.png</t>
  </si>
  <si>
    <t>201806271557_034.png</t>
  </si>
  <si>
    <t>201806271557_035.png</t>
  </si>
  <si>
    <t>201806271557_036.png</t>
  </si>
  <si>
    <t>201806271557_037.png</t>
  </si>
  <si>
    <t>201806271557_038.png</t>
  </si>
  <si>
    <t>201806271557_039.png</t>
  </si>
  <si>
    <t>201806271557_040.png</t>
  </si>
  <si>
    <t>201806271557_041.png</t>
  </si>
  <si>
    <t>201806271557_042.png</t>
  </si>
  <si>
    <t>201806271557_043.png</t>
  </si>
  <si>
    <t>201806271557_044.png</t>
  </si>
  <si>
    <t>201806271557_045.png</t>
  </si>
  <si>
    <t>201806271557_046.png</t>
  </si>
  <si>
    <t>201806271557_047.png</t>
  </si>
  <si>
    <t>201806271557_048.png</t>
  </si>
  <si>
    <t>201806271557_049.png</t>
  </si>
  <si>
    <t>201806271557_050.png</t>
  </si>
  <si>
    <t>201806271557_051.png</t>
  </si>
  <si>
    <t>201806271557_052.png</t>
  </si>
  <si>
    <t>201806271557_053.png</t>
  </si>
  <si>
    <t>201806271627_000.png</t>
  </si>
  <si>
    <t>201806271627_001.png</t>
  </si>
  <si>
    <t>201806271627_002.png</t>
  </si>
  <si>
    <t>201806271627_003.png</t>
  </si>
  <si>
    <t>201806271627_004.png</t>
  </si>
  <si>
    <t>201806271627_005.png</t>
  </si>
  <si>
    <t>201806271627_006.png</t>
  </si>
  <si>
    <t>201806271627_007.png</t>
  </si>
  <si>
    <t>201806271627_008.png</t>
  </si>
  <si>
    <t>201806271627_009.png</t>
  </si>
  <si>
    <t>201806271627_010.png</t>
  </si>
  <si>
    <t>201806271627_011.png</t>
  </si>
  <si>
    <t>201806271627_012.png</t>
  </si>
  <si>
    <t>201806271627_013.png</t>
  </si>
  <si>
    <t>201806271627_014.png</t>
  </si>
  <si>
    <t>201806271627_015.png</t>
  </si>
  <si>
    <t>201806271627_016.png</t>
  </si>
  <si>
    <t>201806271627_017.png</t>
  </si>
  <si>
    <t>201806271627_018.png</t>
  </si>
  <si>
    <t>201806271627_019.png</t>
  </si>
  <si>
    <t>201806271627_020.png</t>
  </si>
  <si>
    <t>201806271627_021.png</t>
  </si>
  <si>
    <t>201806271627_022.png</t>
  </si>
  <si>
    <t>201806271627_023.png</t>
  </si>
  <si>
    <t>201806271627_024.png</t>
  </si>
  <si>
    <t>201806271627_025.png</t>
  </si>
  <si>
    <t>201806271627_026.png</t>
  </si>
  <si>
    <t>201806271627_027.png</t>
  </si>
  <si>
    <t>201806271627_028.png</t>
  </si>
  <si>
    <t>201806271627_029.png</t>
  </si>
  <si>
    <t>201806271627_030.png</t>
  </si>
  <si>
    <t>201806271627_031.png</t>
  </si>
  <si>
    <t>201806271627_032.png</t>
  </si>
  <si>
    <t>201806271627_033.png</t>
  </si>
  <si>
    <t>201806271627_034.png</t>
  </si>
  <si>
    <t>201806271627_035.png</t>
  </si>
  <si>
    <t>201806271627_036.png</t>
  </si>
  <si>
    <t>201806271627_037.png</t>
  </si>
  <si>
    <t>201806271627_038.png</t>
  </si>
  <si>
    <t>201806271627_040.png</t>
  </si>
  <si>
    <t>201806271627_041.png</t>
  </si>
  <si>
    <t>201806271627_042.png</t>
  </si>
  <si>
    <t>201806271627_043.png</t>
  </si>
  <si>
    <t>201806271627_044.png</t>
  </si>
  <si>
    <t>201806271627_045.png</t>
  </si>
  <si>
    <t>201806271627_046.png</t>
  </si>
  <si>
    <t>201806271627_047.png</t>
  </si>
  <si>
    <t>201806271627_048.png</t>
  </si>
  <si>
    <t>201806271627_049.png</t>
  </si>
  <si>
    <t>201806271627_050.png</t>
  </si>
  <si>
    <t>201806271627_051.png</t>
  </si>
  <si>
    <t>201806271627_052.png</t>
  </si>
  <si>
    <t>201806271627_053.png</t>
  </si>
  <si>
    <t>201806271627_054.png</t>
  </si>
  <si>
    <t>201806271627_055.png</t>
  </si>
  <si>
    <t>201806271627_056.png</t>
  </si>
  <si>
    <t>201806271627_057.png</t>
  </si>
  <si>
    <t>201806271627_058.png</t>
  </si>
  <si>
    <t>201806271657_000.png</t>
  </si>
  <si>
    <t>201806271657_001.png</t>
  </si>
  <si>
    <t>201806271657_002.png</t>
  </si>
  <si>
    <t>201806271657_003.png</t>
  </si>
  <si>
    <t>201806271657_004.png</t>
  </si>
  <si>
    <t>201806271657_005.png</t>
  </si>
  <si>
    <t>201806271657_006.png</t>
  </si>
  <si>
    <t>201806271657_007.png</t>
  </si>
  <si>
    <t>201806271657_008.png</t>
  </si>
  <si>
    <t>201806271657_009.png</t>
  </si>
  <si>
    <t>201806271657_010.png</t>
  </si>
  <si>
    <t>201806271657_012.png</t>
  </si>
  <si>
    <t>201806271657_013.png</t>
  </si>
  <si>
    <t>201806271657_014.png</t>
  </si>
  <si>
    <t>201806271657_015.png</t>
  </si>
  <si>
    <t>201806271657_016.png</t>
  </si>
  <si>
    <t>201806271657_017.png</t>
  </si>
  <si>
    <t>201806271657_018.png</t>
  </si>
  <si>
    <t>201806271657_019.png</t>
  </si>
  <si>
    <t>201806271657_020.png</t>
  </si>
  <si>
    <t>201806271657_021.png</t>
  </si>
  <si>
    <t>201806271657_022.png</t>
  </si>
  <si>
    <t>201806271657_023.png</t>
  </si>
  <si>
    <t>201806271657_024.png</t>
  </si>
  <si>
    <t>201806271657_025.png</t>
  </si>
  <si>
    <t>201806271657_026.png</t>
  </si>
  <si>
    <t>201806271657_027.png</t>
  </si>
  <si>
    <t>201806271657_028.png</t>
  </si>
  <si>
    <t>201806271657_029.png</t>
  </si>
  <si>
    <t>201806271657_030.png</t>
  </si>
  <si>
    <t>201806271657_031.png</t>
  </si>
  <si>
    <t>201806271657_032.png</t>
  </si>
  <si>
    <t>201806271657_033.png</t>
  </si>
  <si>
    <t>201806271657_034.png</t>
  </si>
  <si>
    <t>201806271657_035.png</t>
  </si>
  <si>
    <t>201806271657_036.png</t>
  </si>
  <si>
    <t>201806271657_037.png</t>
  </si>
  <si>
    <t>201806271657_038.png</t>
  </si>
  <si>
    <t>201806271657_039.png</t>
  </si>
  <si>
    <t>201806271657_040.png</t>
  </si>
  <si>
    <t>201806271657_041.png</t>
  </si>
  <si>
    <t>201806271657_042.png</t>
  </si>
  <si>
    <t>201806271657_043.png</t>
  </si>
  <si>
    <t>201806271657_044.png</t>
  </si>
  <si>
    <t>201806271657_045.png</t>
  </si>
  <si>
    <t>201806271657_046.png</t>
  </si>
  <si>
    <t>201806271657_047.png</t>
  </si>
  <si>
    <t>201806271657_048.png</t>
  </si>
  <si>
    <t>201806271657_049.png</t>
  </si>
  <si>
    <t>201806271657_050.png</t>
  </si>
  <si>
    <t>201806271657_051.png</t>
  </si>
  <si>
    <t>201806271657_052.png</t>
  </si>
  <si>
    <t>201806271657_053.png</t>
  </si>
  <si>
    <t>201806271657_054.png</t>
  </si>
  <si>
    <t>201806271657_055.png</t>
  </si>
  <si>
    <t>201806271657_056.png</t>
  </si>
  <si>
    <t>201806271657_057.png</t>
  </si>
  <si>
    <t>201806271657_058.png</t>
  </si>
  <si>
    <t>201806271657_059.png</t>
  </si>
  <si>
    <t>201806271657_060.png</t>
  </si>
  <si>
    <t>201806271657_061.png</t>
  </si>
  <si>
    <t>201806271728_000.png</t>
  </si>
  <si>
    <t>201806271728_001.png</t>
  </si>
  <si>
    <t>201806271728_002.png</t>
  </si>
  <si>
    <t>201806271728_003.png</t>
  </si>
  <si>
    <t>201806271728_004.png</t>
  </si>
  <si>
    <t>201806271728_005.png</t>
  </si>
  <si>
    <t>201806271728_006.png</t>
  </si>
  <si>
    <t>201806271728_007.png</t>
  </si>
  <si>
    <t>201806271728_008.png</t>
  </si>
  <si>
    <t>201806271728_009.png</t>
  </si>
  <si>
    <t>201806271728_010.png</t>
  </si>
  <si>
    <t>201806271728_011.png</t>
  </si>
  <si>
    <t>201806271728_012.png</t>
  </si>
  <si>
    <t>201806271728_013.png</t>
  </si>
  <si>
    <t>201806271728_014.png</t>
  </si>
  <si>
    <t>201806271728_015.png</t>
  </si>
  <si>
    <t>201806271728_016.png</t>
  </si>
  <si>
    <t>201806271728_017.png</t>
  </si>
  <si>
    <t>201806271728_018.png</t>
  </si>
  <si>
    <t>201806271728_019.png</t>
  </si>
  <si>
    <t>201806271728_020.png</t>
  </si>
  <si>
    <t>201806271728_021.png</t>
  </si>
  <si>
    <t>201806271728_022.png</t>
  </si>
  <si>
    <t>201806271728_023.png</t>
  </si>
  <si>
    <t>201806271728_024.png</t>
  </si>
  <si>
    <t>201806271728_025.png</t>
  </si>
  <si>
    <t>201806271728_026.png</t>
  </si>
  <si>
    <t>201806271728_027.png</t>
  </si>
  <si>
    <t>201806271728_028.png</t>
  </si>
  <si>
    <t>201806271728_029.png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</si>
</sst>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E28D-53AF-4254-92AF-E3145175591F}">
  <dimension ref="A1:O1535"/>
  <sheetViews>
    <sheetView tabSelected="1" workbookViewId="0">
      <selection sqref="A1:O1535"/>
    </sheetView>
  </sheetViews>
  <sheetFormatPr defaultRowHeight="14.4" x14ac:dyDescent="0.3"/>
  <sheetData>
    <row r="1" spans="1:15" x14ac:dyDescent="0.3">
      <c r="A1" s="1" t="s">
        <v>0</v>
      </c>
      <c r="B1" s="1"/>
      <c r="C1" s="1"/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3">
      <c r="A2" t="s">
        <v>12</v>
      </c>
      <c r="E2">
        <v>0.67054622643394202</v>
      </c>
      <c r="F2">
        <v>0.57962276182762196</v>
      </c>
      <c r="G2">
        <v>0</v>
      </c>
      <c r="H2">
        <v>0.64666404062298299</v>
      </c>
      <c r="I2">
        <v>0.65146839862047401</v>
      </c>
      <c r="J2">
        <v>0</v>
      </c>
      <c r="K2">
        <v>1.1186576108669501E-2</v>
      </c>
      <c r="L2">
        <v>0</v>
      </c>
      <c r="M2">
        <f>MAX(E2:L2)</f>
        <v>0.67054622643394202</v>
      </c>
      <c r="N2">
        <f>MATCH(MAX(E2:L2),E2:L2,0)</f>
        <v>1</v>
      </c>
      <c r="O2" t="str">
        <f>IF(N2=1,"FTRCNN",IF(N2=2,"DETR",IF(N2=3,"CUTLER",IF(N2=4,"MaskRCNN",IF(N2=5,"RETNET",IF(N2=6,"YOLO",IF(N2=7,"OWL",IF(N2=8,"CLIP","error"))))))))</f>
        <v>FTRCNN</v>
      </c>
    </row>
    <row r="3" spans="1:15" x14ac:dyDescent="0.3">
      <c r="A3" t="s">
        <v>13</v>
      </c>
      <c r="E3">
        <v>0.51145188379746198</v>
      </c>
      <c r="F3">
        <v>0.386776701364761</v>
      </c>
      <c r="G3">
        <v>0.519477894757993</v>
      </c>
      <c r="H3">
        <v>0.52669003129291903</v>
      </c>
      <c r="I3">
        <v>0.52859985554065403</v>
      </c>
      <c r="J3">
        <v>0</v>
      </c>
      <c r="K3">
        <v>0.213527851458885</v>
      </c>
      <c r="L3">
        <v>1.74525692867E-3</v>
      </c>
      <c r="M3">
        <f t="shared" ref="M3:M66" si="0">MAX(E3:L3)</f>
        <v>0.52859985554065403</v>
      </c>
      <c r="N3">
        <f t="shared" ref="N3:N66" si="1">MATCH(MAX(E3:L3),E3:L3,0)</f>
        <v>5</v>
      </c>
      <c r="O3" t="str">
        <f t="shared" ref="O3:O66" si="2">IF(N3=1,"FTRCNN",IF(N3=2,"DETR",IF(N3=3,"CUTLER",IF(N3=4,"MaskRCNN",IF(N3=5,"RETNET",IF(N3=6,"YOLO",IF(N3=7,"OWL",IF(N3=8,"CLIP","error"))))))))</f>
        <v>RETNET</v>
      </c>
    </row>
    <row r="4" spans="1:15" x14ac:dyDescent="0.3">
      <c r="A4" t="s">
        <v>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2.0851951146857299E-3</v>
      </c>
      <c r="L4">
        <v>1.0024039795437901E-4</v>
      </c>
      <c r="M4">
        <f t="shared" si="0"/>
        <v>2.0851951146857299E-3</v>
      </c>
      <c r="N4">
        <f t="shared" si="1"/>
        <v>7</v>
      </c>
      <c r="O4" t="str">
        <f t="shared" si="2"/>
        <v>OWL</v>
      </c>
    </row>
    <row r="5" spans="1:15" x14ac:dyDescent="0.3">
      <c r="A5" t="s">
        <v>15</v>
      </c>
      <c r="E5">
        <v>0.71954916637974897</v>
      </c>
      <c r="F5">
        <v>0.710755203158977</v>
      </c>
      <c r="G5">
        <v>0</v>
      </c>
      <c r="H5">
        <v>0</v>
      </c>
      <c r="I5">
        <v>0</v>
      </c>
      <c r="J5">
        <v>0.25082889203512099</v>
      </c>
      <c r="K5">
        <v>0</v>
      </c>
      <c r="L5">
        <v>6.0144238772627903E-4</v>
      </c>
      <c r="M5">
        <f t="shared" si="0"/>
        <v>0.71954916637974897</v>
      </c>
      <c r="N5">
        <f t="shared" si="1"/>
        <v>1</v>
      </c>
      <c r="O5" t="str">
        <f t="shared" si="2"/>
        <v>FTRCNN</v>
      </c>
    </row>
    <row r="6" spans="1:15" x14ac:dyDescent="0.3">
      <c r="A6" t="s">
        <v>16</v>
      </c>
      <c r="E6">
        <v>0.800103724410688</v>
      </c>
      <c r="F6">
        <v>0.46973207496113301</v>
      </c>
      <c r="G6">
        <v>0</v>
      </c>
      <c r="H6">
        <v>0.83807849966296699</v>
      </c>
      <c r="I6">
        <v>0</v>
      </c>
      <c r="J6">
        <v>8.1249393636275397E-2</v>
      </c>
      <c r="K6">
        <v>0</v>
      </c>
      <c r="L6">
        <v>6.9810277146800204E-4</v>
      </c>
      <c r="M6">
        <f t="shared" si="0"/>
        <v>0.83807849966296699</v>
      </c>
      <c r="N6">
        <f t="shared" si="1"/>
        <v>4</v>
      </c>
      <c r="O6" t="str">
        <f t="shared" si="2"/>
        <v>MaskRCNN</v>
      </c>
    </row>
    <row r="7" spans="1:15" x14ac:dyDescent="0.3">
      <c r="A7" t="s">
        <v>17</v>
      </c>
      <c r="E7">
        <v>0</v>
      </c>
      <c r="F7">
        <v>0.41606989236866498</v>
      </c>
      <c r="G7">
        <v>0</v>
      </c>
      <c r="H7">
        <v>0</v>
      </c>
      <c r="I7">
        <v>0</v>
      </c>
      <c r="J7">
        <v>0.15853006476468301</v>
      </c>
      <c r="K7">
        <v>5.5001088563211102E-4</v>
      </c>
      <c r="L7">
        <v>8.3056329733629001E-4</v>
      </c>
      <c r="M7">
        <f t="shared" si="0"/>
        <v>0.41606989236866498</v>
      </c>
      <c r="N7">
        <f t="shared" si="1"/>
        <v>2</v>
      </c>
      <c r="O7" t="str">
        <f t="shared" si="2"/>
        <v>DETR</v>
      </c>
    </row>
    <row r="8" spans="1:15" x14ac:dyDescent="0.3">
      <c r="A8" t="s">
        <v>18</v>
      </c>
      <c r="E8">
        <v>0.67731106114899697</v>
      </c>
      <c r="F8">
        <v>0.76788891897815403</v>
      </c>
      <c r="G8">
        <v>0</v>
      </c>
      <c r="H8">
        <v>0.62909196803731504</v>
      </c>
      <c r="I8">
        <v>0</v>
      </c>
      <c r="J8">
        <v>0.19884968683732701</v>
      </c>
      <c r="K8">
        <v>0</v>
      </c>
      <c r="L8">
        <v>5.1552204662252499E-4</v>
      </c>
      <c r="M8">
        <f t="shared" si="0"/>
        <v>0.76788891897815403</v>
      </c>
      <c r="N8">
        <f t="shared" si="1"/>
        <v>2</v>
      </c>
      <c r="O8" t="str">
        <f t="shared" si="2"/>
        <v>DETR</v>
      </c>
    </row>
    <row r="9" spans="1:15" x14ac:dyDescent="0.3">
      <c r="A9" t="s">
        <v>19</v>
      </c>
      <c r="E9">
        <v>0.80721582425240301</v>
      </c>
      <c r="F9">
        <v>0.77136815002066805</v>
      </c>
      <c r="G9">
        <v>0</v>
      </c>
      <c r="H9">
        <v>0</v>
      </c>
      <c r="I9">
        <v>0</v>
      </c>
      <c r="J9">
        <v>0</v>
      </c>
      <c r="K9">
        <v>0</v>
      </c>
      <c r="L9">
        <v>6.0502240193893502E-4</v>
      </c>
      <c r="M9">
        <f t="shared" si="0"/>
        <v>0.80721582425240301</v>
      </c>
      <c r="N9">
        <f t="shared" si="1"/>
        <v>1</v>
      </c>
      <c r="O9" t="str">
        <f t="shared" si="2"/>
        <v>FTRCNN</v>
      </c>
    </row>
    <row r="10" spans="1:15" x14ac:dyDescent="0.3">
      <c r="A10" t="s">
        <v>20</v>
      </c>
      <c r="E10">
        <v>0.93061199390902605</v>
      </c>
      <c r="F10">
        <v>0.69731600034076802</v>
      </c>
      <c r="G10">
        <v>0</v>
      </c>
      <c r="H10">
        <v>0.79343785203420503</v>
      </c>
      <c r="I10">
        <v>0</v>
      </c>
      <c r="J10">
        <v>7.9536902650110194E-2</v>
      </c>
      <c r="K10">
        <v>0</v>
      </c>
      <c r="L10">
        <v>7.2674288516925403E-4</v>
      </c>
      <c r="M10">
        <f t="shared" si="0"/>
        <v>0.93061199390902605</v>
      </c>
      <c r="N10">
        <f t="shared" si="1"/>
        <v>1</v>
      </c>
      <c r="O10" t="str">
        <f t="shared" si="2"/>
        <v>FTRCNN</v>
      </c>
    </row>
    <row r="11" spans="1:15" x14ac:dyDescent="0.3">
      <c r="A11" t="s">
        <v>21</v>
      </c>
      <c r="E11">
        <v>0.90173628923965199</v>
      </c>
      <c r="F11">
        <v>0.75023584838956503</v>
      </c>
      <c r="G11">
        <v>0</v>
      </c>
      <c r="H11">
        <v>0.83108287832896899</v>
      </c>
      <c r="I11">
        <v>0</v>
      </c>
      <c r="J11">
        <v>0.249054760419713</v>
      </c>
      <c r="K11">
        <v>3.2316807304624299E-3</v>
      </c>
      <c r="L11">
        <v>6.2650248721487405E-4</v>
      </c>
      <c r="M11">
        <f t="shared" si="0"/>
        <v>0.90173628923965199</v>
      </c>
      <c r="N11">
        <f t="shared" si="1"/>
        <v>1</v>
      </c>
      <c r="O11" t="str">
        <f t="shared" si="2"/>
        <v>FTRCNN</v>
      </c>
    </row>
    <row r="12" spans="1:15" x14ac:dyDescent="0.3">
      <c r="A12" t="s">
        <v>22</v>
      </c>
      <c r="E12">
        <v>0.77749681594570197</v>
      </c>
      <c r="F12">
        <v>0.57338465108736003</v>
      </c>
      <c r="G12">
        <v>0</v>
      </c>
      <c r="H12">
        <v>0.68193043852951796</v>
      </c>
      <c r="I12">
        <v>0</v>
      </c>
      <c r="J12">
        <v>0.152153305505946</v>
      </c>
      <c r="K12">
        <v>0</v>
      </c>
      <c r="L12">
        <v>7.2495287806292495E-4</v>
      </c>
      <c r="M12">
        <f t="shared" si="0"/>
        <v>0.77749681594570197</v>
      </c>
      <c r="N12">
        <f t="shared" si="1"/>
        <v>1</v>
      </c>
      <c r="O12" t="str">
        <f t="shared" si="2"/>
        <v>FTRCNN</v>
      </c>
    </row>
    <row r="13" spans="1:15" x14ac:dyDescent="0.3">
      <c r="A13" t="s">
        <v>23</v>
      </c>
      <c r="E13">
        <v>0.73612848627064698</v>
      </c>
      <c r="F13">
        <v>0.723468850300925</v>
      </c>
      <c r="G13">
        <v>0</v>
      </c>
      <c r="H13">
        <v>0.72811555099077596</v>
      </c>
      <c r="I13">
        <v>0.77117428260908605</v>
      </c>
      <c r="J13">
        <v>0.95504900941468296</v>
      </c>
      <c r="K13">
        <v>0.157728706624605</v>
      </c>
      <c r="L13">
        <v>1.02030405060708E-3</v>
      </c>
      <c r="M13">
        <f t="shared" si="0"/>
        <v>0.95504900941468296</v>
      </c>
      <c r="N13">
        <f t="shared" si="1"/>
        <v>6</v>
      </c>
      <c r="O13" t="str">
        <f t="shared" si="2"/>
        <v>YOLO</v>
      </c>
    </row>
    <row r="14" spans="1:15" x14ac:dyDescent="0.3">
      <c r="A14" t="s">
        <v>24</v>
      </c>
      <c r="E14">
        <v>0.83106181922256195</v>
      </c>
      <c r="F14">
        <v>0.78858449595461499</v>
      </c>
      <c r="G14">
        <v>0</v>
      </c>
      <c r="H14">
        <v>0.76176850728082102</v>
      </c>
      <c r="I14">
        <v>0.85158580206175405</v>
      </c>
      <c r="J14">
        <v>0.45797130302470102</v>
      </c>
      <c r="K14">
        <v>6.2588904694167793E-2</v>
      </c>
      <c r="L14">
        <v>1.65396656624726E-3</v>
      </c>
      <c r="M14">
        <f t="shared" si="0"/>
        <v>0.85158580206175405</v>
      </c>
      <c r="N14">
        <f t="shared" si="1"/>
        <v>5</v>
      </c>
      <c r="O14" t="str">
        <f t="shared" si="2"/>
        <v>RETNET</v>
      </c>
    </row>
    <row r="15" spans="1:15" x14ac:dyDescent="0.3">
      <c r="A15" t="s">
        <v>25</v>
      </c>
      <c r="E15">
        <v>0.70954870661837299</v>
      </c>
      <c r="F15">
        <v>0.59338413393478395</v>
      </c>
      <c r="G15">
        <v>0</v>
      </c>
      <c r="H15">
        <v>0.61237192189533196</v>
      </c>
      <c r="I15">
        <v>0</v>
      </c>
      <c r="J15">
        <v>0.49214599424504002</v>
      </c>
      <c r="K15">
        <v>0</v>
      </c>
      <c r="L15">
        <v>8.6099341814387001E-4</v>
      </c>
      <c r="M15">
        <f t="shared" si="0"/>
        <v>0.70954870661837299</v>
      </c>
      <c r="N15">
        <f t="shared" si="1"/>
        <v>1</v>
      </c>
      <c r="O15" t="str">
        <f t="shared" si="2"/>
        <v>FTRCNN</v>
      </c>
    </row>
    <row r="16" spans="1:15" x14ac:dyDescent="0.3">
      <c r="A16" t="s">
        <v>26</v>
      </c>
      <c r="E16">
        <v>0.82751265456504997</v>
      </c>
      <c r="F16">
        <v>0.64105092969598798</v>
      </c>
      <c r="G16">
        <v>0</v>
      </c>
      <c r="H16">
        <v>0.59509785778831403</v>
      </c>
      <c r="I16">
        <v>0.74918302579348495</v>
      </c>
      <c r="J16">
        <v>0.92819789387836005</v>
      </c>
      <c r="K16">
        <v>0.282948622486969</v>
      </c>
      <c r="L16">
        <v>2.2912090961001099E-3</v>
      </c>
      <c r="M16">
        <f t="shared" si="0"/>
        <v>0.92819789387836005</v>
      </c>
      <c r="N16">
        <f t="shared" si="1"/>
        <v>6</v>
      </c>
      <c r="O16" t="str">
        <f t="shared" si="2"/>
        <v>YOLO</v>
      </c>
    </row>
    <row r="17" spans="1:15" x14ac:dyDescent="0.3">
      <c r="A17" t="s">
        <v>27</v>
      </c>
      <c r="E17">
        <v>0.85522595751679997</v>
      </c>
      <c r="F17">
        <v>0.89891128767117801</v>
      </c>
      <c r="G17">
        <v>0</v>
      </c>
      <c r="H17">
        <v>0.79251824156811002</v>
      </c>
      <c r="I17">
        <v>0.86835903347239396</v>
      </c>
      <c r="J17">
        <v>0.98633075392675695</v>
      </c>
      <c r="K17">
        <v>0.115919629057187</v>
      </c>
      <c r="L17">
        <v>1.0024039795437901E-3</v>
      </c>
      <c r="M17">
        <f t="shared" si="0"/>
        <v>0.98633075392675695</v>
      </c>
      <c r="N17">
        <f t="shared" si="1"/>
        <v>6</v>
      </c>
      <c r="O17" t="str">
        <f t="shared" si="2"/>
        <v>YOLO</v>
      </c>
    </row>
    <row r="18" spans="1:15" x14ac:dyDescent="0.3">
      <c r="A18" t="s">
        <v>28</v>
      </c>
      <c r="E18">
        <v>0.85810351189104495</v>
      </c>
      <c r="F18">
        <v>0.75757151855973204</v>
      </c>
      <c r="G18">
        <v>0</v>
      </c>
      <c r="H18">
        <v>0.85910527131826797</v>
      </c>
      <c r="I18">
        <v>0.81347982106544603</v>
      </c>
      <c r="J18">
        <v>0.98290194790533403</v>
      </c>
      <c r="K18">
        <v>4.1379310344827502E-2</v>
      </c>
      <c r="L18">
        <v>9.8808392269317301E-4</v>
      </c>
      <c r="M18">
        <f t="shared" si="0"/>
        <v>0.98290194790533403</v>
      </c>
      <c r="N18">
        <f t="shared" si="1"/>
        <v>6</v>
      </c>
      <c r="O18" t="str">
        <f t="shared" si="2"/>
        <v>YOLO</v>
      </c>
    </row>
    <row r="19" spans="1:15" x14ac:dyDescent="0.3">
      <c r="A19" t="s">
        <v>29</v>
      </c>
      <c r="E19">
        <v>0.80349382961640603</v>
      </c>
      <c r="F19">
        <v>0.72549732214954599</v>
      </c>
      <c r="G19">
        <v>0</v>
      </c>
      <c r="H19">
        <v>0.78385909812826504</v>
      </c>
      <c r="I19">
        <v>0</v>
      </c>
      <c r="J19">
        <v>0</v>
      </c>
      <c r="K19">
        <v>7.5514874141876395E-2</v>
      </c>
      <c r="L19">
        <v>7.4822297044519197E-4</v>
      </c>
      <c r="M19">
        <f t="shared" si="0"/>
        <v>0.80349382961640603</v>
      </c>
      <c r="N19">
        <f t="shared" si="1"/>
        <v>1</v>
      </c>
      <c r="O19" t="str">
        <f t="shared" si="2"/>
        <v>FTRCNN</v>
      </c>
    </row>
    <row r="20" spans="1:15" x14ac:dyDescent="0.3">
      <c r="A20" t="s">
        <v>30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3.5800142126564199E-4</v>
      </c>
      <c r="M20">
        <f t="shared" si="0"/>
        <v>3.5800142126564199E-4</v>
      </c>
      <c r="N20">
        <f t="shared" si="1"/>
        <v>8</v>
      </c>
      <c r="O20" t="str">
        <f t="shared" si="2"/>
        <v>CLIP</v>
      </c>
    </row>
    <row r="21" spans="1:15" x14ac:dyDescent="0.3">
      <c r="A21" t="s">
        <v>31</v>
      </c>
      <c r="E21">
        <v>0.83456618528446702</v>
      </c>
      <c r="F21">
        <v>0.132870310614493</v>
      </c>
      <c r="G21">
        <v>0</v>
      </c>
      <c r="H21">
        <v>0.77501350292679905</v>
      </c>
      <c r="I21">
        <v>0.79668833217049195</v>
      </c>
      <c r="J21">
        <v>0.49467738842233999</v>
      </c>
      <c r="K21">
        <v>8.4403669724770605E-2</v>
      </c>
      <c r="L21">
        <v>1.4194756353182699E-2</v>
      </c>
      <c r="M21">
        <f t="shared" si="0"/>
        <v>0.83456618528446702</v>
      </c>
      <c r="N21">
        <f t="shared" si="1"/>
        <v>1</v>
      </c>
      <c r="O21" t="str">
        <f t="shared" si="2"/>
        <v>FTRCNN</v>
      </c>
    </row>
    <row r="22" spans="1:15" x14ac:dyDescent="0.3">
      <c r="A22" t="s">
        <v>32</v>
      </c>
      <c r="E22">
        <v>0.92857793019141099</v>
      </c>
      <c r="F22">
        <v>0.89154927659517902</v>
      </c>
      <c r="G22">
        <v>0.20557441270089499</v>
      </c>
      <c r="H22">
        <v>0.95714403581770902</v>
      </c>
      <c r="I22">
        <v>0.91407422579491704</v>
      </c>
      <c r="J22">
        <v>0.97081530255761395</v>
      </c>
      <c r="K22">
        <v>0</v>
      </c>
      <c r="L22">
        <v>2.6420504889404402E-2</v>
      </c>
      <c r="M22">
        <f t="shared" si="0"/>
        <v>0.97081530255761395</v>
      </c>
      <c r="N22">
        <f t="shared" si="1"/>
        <v>6</v>
      </c>
      <c r="O22" t="str">
        <f t="shared" si="2"/>
        <v>YOLO</v>
      </c>
    </row>
    <row r="23" spans="1:15" x14ac:dyDescent="0.3">
      <c r="A23" t="s">
        <v>33</v>
      </c>
      <c r="E23">
        <v>0.64750471113647201</v>
      </c>
      <c r="F23">
        <v>0.65528701504151599</v>
      </c>
      <c r="G23">
        <v>0</v>
      </c>
      <c r="H23">
        <v>0.74494135897137304</v>
      </c>
      <c r="I23">
        <v>0.65869472352302505</v>
      </c>
      <c r="J23">
        <v>2.9498698660999498E-2</v>
      </c>
      <c r="K23">
        <v>4.0454884414615901E-2</v>
      </c>
      <c r="L23">
        <v>7.7686308414644397E-4</v>
      </c>
      <c r="M23">
        <f t="shared" si="0"/>
        <v>0.74494135897137304</v>
      </c>
      <c r="N23">
        <f t="shared" si="1"/>
        <v>4</v>
      </c>
      <c r="O23" t="str">
        <f t="shared" si="2"/>
        <v>MaskRCNN</v>
      </c>
    </row>
    <row r="24" spans="1:15" x14ac:dyDescent="0.3">
      <c r="A24" t="s">
        <v>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7.5180298465784895E-4</v>
      </c>
      <c r="M24">
        <f t="shared" si="0"/>
        <v>7.5180298465784895E-4</v>
      </c>
      <c r="N24">
        <f t="shared" si="1"/>
        <v>8</v>
      </c>
      <c r="O24" t="str">
        <f t="shared" si="2"/>
        <v>CLIP</v>
      </c>
    </row>
    <row r="25" spans="1:15" x14ac:dyDescent="0.3">
      <c r="A25" t="s">
        <v>35</v>
      </c>
      <c r="E25">
        <v>0.11945996772589999</v>
      </c>
      <c r="F25">
        <v>0.19425772409814299</v>
      </c>
      <c r="G25">
        <v>1.9748910441522698E-2</v>
      </c>
      <c r="H25">
        <v>0.21981393178670899</v>
      </c>
      <c r="I25">
        <v>0</v>
      </c>
      <c r="J25">
        <v>0</v>
      </c>
      <c r="K25">
        <v>0.13100938517525301</v>
      </c>
      <c r="L25">
        <v>7.4142094344114501E-3</v>
      </c>
      <c r="M25">
        <f t="shared" si="0"/>
        <v>0.21981393178670899</v>
      </c>
      <c r="N25">
        <f t="shared" si="1"/>
        <v>4</v>
      </c>
      <c r="O25" t="str">
        <f t="shared" si="2"/>
        <v>MaskRCNN</v>
      </c>
    </row>
    <row r="26" spans="1:15" x14ac:dyDescent="0.3">
      <c r="A26" t="s">
        <v>36</v>
      </c>
      <c r="E26">
        <v>0.81511504269824397</v>
      </c>
      <c r="F26">
        <v>0.13549028779925801</v>
      </c>
      <c r="G26">
        <v>7.5443024132416298E-2</v>
      </c>
      <c r="H26">
        <v>0.768826323972577</v>
      </c>
      <c r="I26">
        <v>0.147723010839756</v>
      </c>
      <c r="J26">
        <v>0</v>
      </c>
      <c r="K26">
        <v>0.379746835443038</v>
      </c>
      <c r="L26">
        <v>3.0089906029212701E-2</v>
      </c>
      <c r="M26">
        <f t="shared" si="0"/>
        <v>0.81511504269824397</v>
      </c>
      <c r="N26">
        <f t="shared" si="1"/>
        <v>1</v>
      </c>
      <c r="O26" t="str">
        <f t="shared" si="2"/>
        <v>FTRCNN</v>
      </c>
    </row>
    <row r="27" spans="1:15" x14ac:dyDescent="0.3">
      <c r="A27" t="s">
        <v>37</v>
      </c>
      <c r="E27">
        <v>0.25467418508145601</v>
      </c>
      <c r="F27">
        <v>9.5503154600082393E-2</v>
      </c>
      <c r="G27">
        <v>3.9566846288586498E-2</v>
      </c>
      <c r="H27">
        <v>0.28347202758621798</v>
      </c>
      <c r="I27">
        <v>8.8093837327195695E-2</v>
      </c>
      <c r="J27">
        <v>0</v>
      </c>
      <c r="K27">
        <v>0.25260168525680499</v>
      </c>
      <c r="L27">
        <v>2.68483914842137E-2</v>
      </c>
      <c r="M27">
        <f t="shared" si="0"/>
        <v>0.28347202758621798</v>
      </c>
      <c r="N27">
        <f t="shared" si="1"/>
        <v>4</v>
      </c>
      <c r="O27" t="str">
        <f t="shared" si="2"/>
        <v>MaskRCNN</v>
      </c>
    </row>
    <row r="28" spans="1:15" x14ac:dyDescent="0.3">
      <c r="A28" t="s">
        <v>38</v>
      </c>
      <c r="E28">
        <v>0.220145949365742</v>
      </c>
      <c r="F28">
        <v>0.19750173625367601</v>
      </c>
      <c r="G28">
        <v>7.4135472779004993E-2</v>
      </c>
      <c r="H28">
        <v>0.24203239827147499</v>
      </c>
      <c r="I28">
        <v>0.22399817002740299</v>
      </c>
      <c r="J28">
        <v>0.42825334961911699</v>
      </c>
      <c r="K28">
        <v>0</v>
      </c>
      <c r="L28">
        <v>1.6713970356354399E-2</v>
      </c>
      <c r="M28">
        <f t="shared" si="0"/>
        <v>0.42825334961911699</v>
      </c>
      <c r="N28">
        <f t="shared" si="1"/>
        <v>6</v>
      </c>
      <c r="O28" t="str">
        <f t="shared" si="2"/>
        <v>YOLO</v>
      </c>
    </row>
    <row r="29" spans="1:15" x14ac:dyDescent="0.3">
      <c r="A29" t="s">
        <v>39</v>
      </c>
      <c r="E29">
        <v>0</v>
      </c>
      <c r="F29">
        <v>0</v>
      </c>
      <c r="G29">
        <v>0.81814643999375902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0.81814643999375902</v>
      </c>
      <c r="N29">
        <f t="shared" si="1"/>
        <v>3</v>
      </c>
      <c r="O29" t="str">
        <f t="shared" si="2"/>
        <v>CUTLER</v>
      </c>
    </row>
    <row r="30" spans="1:15" x14ac:dyDescent="0.3">
      <c r="A30" t="s">
        <v>40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2.1589264247687699E-3</v>
      </c>
      <c r="L30">
        <v>3.1504125071376502E-4</v>
      </c>
      <c r="M30">
        <f t="shared" si="0"/>
        <v>2.1589264247687699E-3</v>
      </c>
      <c r="N30">
        <f t="shared" si="1"/>
        <v>7</v>
      </c>
      <c r="O30" t="str">
        <f t="shared" si="2"/>
        <v>OWL</v>
      </c>
    </row>
    <row r="31" spans="1:15" x14ac:dyDescent="0.3">
      <c r="A31" t="s">
        <v>41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4.3920480813684701E-3</v>
      </c>
      <c r="L31">
        <v>4.7614189028330402E-4</v>
      </c>
      <c r="M31">
        <f t="shared" si="0"/>
        <v>4.3920480813684701E-3</v>
      </c>
      <c r="N31">
        <f t="shared" si="1"/>
        <v>7</v>
      </c>
      <c r="O31" t="str">
        <f t="shared" si="2"/>
        <v>OWL</v>
      </c>
    </row>
    <row r="32" spans="1:15" x14ac:dyDescent="0.3">
      <c r="A32" t="s">
        <v>42</v>
      </c>
      <c r="E32">
        <v>0</v>
      </c>
      <c r="F32">
        <v>0</v>
      </c>
      <c r="G32">
        <v>0</v>
      </c>
      <c r="H32">
        <v>0.52324805604392999</v>
      </c>
      <c r="I32">
        <v>0</v>
      </c>
      <c r="J32">
        <v>0</v>
      </c>
      <c r="K32">
        <v>0</v>
      </c>
      <c r="L32">
        <v>0</v>
      </c>
      <c r="M32">
        <f t="shared" si="0"/>
        <v>0.52324805604392999</v>
      </c>
      <c r="N32">
        <f t="shared" si="1"/>
        <v>4</v>
      </c>
      <c r="O32" t="str">
        <f t="shared" si="2"/>
        <v>MaskRCNN</v>
      </c>
    </row>
    <row r="33" spans="1:15" x14ac:dyDescent="0.3">
      <c r="A33" t="s">
        <v>43</v>
      </c>
      <c r="E33">
        <v>0</v>
      </c>
      <c r="F33">
        <v>0</v>
      </c>
      <c r="G33">
        <v>0</v>
      </c>
      <c r="H33">
        <v>0.57371598923593004</v>
      </c>
      <c r="I33">
        <v>0</v>
      </c>
      <c r="J33">
        <v>0</v>
      </c>
      <c r="K33">
        <v>0</v>
      </c>
      <c r="L33">
        <v>0</v>
      </c>
      <c r="M33">
        <f t="shared" si="0"/>
        <v>0.57371598923593004</v>
      </c>
      <c r="N33">
        <f t="shared" si="1"/>
        <v>4</v>
      </c>
      <c r="O33" t="str">
        <f t="shared" si="2"/>
        <v>MaskRCNN</v>
      </c>
    </row>
    <row r="34" spans="1:15" x14ac:dyDescent="0.3">
      <c r="A34" t="s">
        <v>44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5.1552204662252499E-4</v>
      </c>
      <c r="M34">
        <f t="shared" si="0"/>
        <v>5.1552204662252499E-4</v>
      </c>
      <c r="N34">
        <f t="shared" si="1"/>
        <v>8</v>
      </c>
      <c r="O34" t="str">
        <f t="shared" si="2"/>
        <v>CLIP</v>
      </c>
    </row>
    <row r="35" spans="1:15" x14ac:dyDescent="0.3">
      <c r="A35" t="s">
        <v>45</v>
      </c>
      <c r="E35">
        <v>0</v>
      </c>
      <c r="F35">
        <v>0</v>
      </c>
      <c r="G35">
        <v>0</v>
      </c>
      <c r="H35">
        <v>0</v>
      </c>
      <c r="I35">
        <v>0</v>
      </c>
      <c r="J35">
        <v>0.22658075259730501</v>
      </c>
      <c r="K35">
        <v>1.7756732761171901E-3</v>
      </c>
      <c r="L35">
        <v>4.18861662880801E-4</v>
      </c>
      <c r="M35">
        <f t="shared" si="0"/>
        <v>0.22658075259730501</v>
      </c>
      <c r="N35">
        <f t="shared" si="1"/>
        <v>6</v>
      </c>
      <c r="O35" t="str">
        <f t="shared" si="2"/>
        <v>YOLO</v>
      </c>
    </row>
    <row r="36" spans="1:15" x14ac:dyDescent="0.3">
      <c r="A36" t="s">
        <v>46</v>
      </c>
      <c r="E36">
        <v>0.86725473672018305</v>
      </c>
      <c r="F36">
        <v>0</v>
      </c>
      <c r="G36">
        <v>0</v>
      </c>
      <c r="H36">
        <v>0.86411184817398401</v>
      </c>
      <c r="I36">
        <v>0</v>
      </c>
      <c r="J36">
        <v>0</v>
      </c>
      <c r="K36">
        <v>1.7076845806127498E-2</v>
      </c>
      <c r="L36">
        <v>1.3532453723841199E-3</v>
      </c>
      <c r="M36">
        <f t="shared" si="0"/>
        <v>0.86725473672018305</v>
      </c>
      <c r="N36">
        <f t="shared" si="1"/>
        <v>1</v>
      </c>
      <c r="O36" t="str">
        <f t="shared" si="2"/>
        <v>FTRCNN</v>
      </c>
    </row>
    <row r="37" spans="1:15" x14ac:dyDescent="0.3">
      <c r="A37" t="s">
        <v>47</v>
      </c>
      <c r="E37">
        <v>0.72652652696723397</v>
      </c>
      <c r="F37">
        <v>0</v>
      </c>
      <c r="G37">
        <v>0</v>
      </c>
      <c r="H37">
        <v>0.72927932093889403</v>
      </c>
      <c r="I37">
        <v>0</v>
      </c>
      <c r="J37">
        <v>7.7524218105846801E-4</v>
      </c>
      <c r="K37">
        <v>8.7285241285814802E-3</v>
      </c>
      <c r="L37">
        <v>2.9964718959934202E-3</v>
      </c>
      <c r="M37">
        <f t="shared" si="0"/>
        <v>0.72927932093889403</v>
      </c>
      <c r="N37">
        <f t="shared" si="1"/>
        <v>4</v>
      </c>
      <c r="O37" t="str">
        <f t="shared" si="2"/>
        <v>MaskRCNN</v>
      </c>
    </row>
    <row r="38" spans="1:15" x14ac:dyDescent="0.3">
      <c r="A38" t="s">
        <v>48</v>
      </c>
      <c r="E38">
        <v>0</v>
      </c>
      <c r="F38">
        <v>3.4164188234969799E-2</v>
      </c>
      <c r="G38">
        <v>0</v>
      </c>
      <c r="H38">
        <v>0</v>
      </c>
      <c r="I38">
        <v>0</v>
      </c>
      <c r="J38">
        <v>0</v>
      </c>
      <c r="K38">
        <v>6.41190048730443E-4</v>
      </c>
      <c r="L38" s="2">
        <v>9.8450390848051604E-5</v>
      </c>
      <c r="M38">
        <f t="shared" si="0"/>
        <v>3.4164188234969799E-2</v>
      </c>
      <c r="N38">
        <f t="shared" si="1"/>
        <v>2</v>
      </c>
      <c r="O38" t="str">
        <f t="shared" si="2"/>
        <v>DETR</v>
      </c>
    </row>
    <row r="39" spans="1:15" x14ac:dyDescent="0.3">
      <c r="A39" t="s">
        <v>49</v>
      </c>
      <c r="E39">
        <v>0</v>
      </c>
      <c r="F39">
        <v>0</v>
      </c>
      <c r="G39">
        <v>0</v>
      </c>
      <c r="H39">
        <v>0</v>
      </c>
      <c r="I39">
        <v>0</v>
      </c>
      <c r="J39">
        <v>2.6242087784308102E-4</v>
      </c>
      <c r="K39">
        <v>3.4240712206813901E-3</v>
      </c>
      <c r="L39">
        <v>1.0740042637969201E-4</v>
      </c>
      <c r="M39">
        <f t="shared" si="0"/>
        <v>3.4240712206813901E-3</v>
      </c>
      <c r="N39">
        <f t="shared" si="1"/>
        <v>7</v>
      </c>
      <c r="O39" t="str">
        <f t="shared" si="2"/>
        <v>OWL</v>
      </c>
    </row>
    <row r="40" spans="1:15" x14ac:dyDescent="0.3">
      <c r="A40" t="s">
        <v>50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1.56580286541924E-4</v>
      </c>
      <c r="L40">
        <v>1.8795074616446199E-4</v>
      </c>
      <c r="M40">
        <f t="shared" si="0"/>
        <v>1.8795074616446199E-4</v>
      </c>
      <c r="N40">
        <f t="shared" si="1"/>
        <v>8</v>
      </c>
      <c r="O40" t="str">
        <f t="shared" si="2"/>
        <v>CLIP</v>
      </c>
    </row>
    <row r="41" spans="1:15" x14ac:dyDescent="0.3">
      <c r="A41" t="s">
        <v>51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1.71840682207508E-4</v>
      </c>
      <c r="M41">
        <f t="shared" si="0"/>
        <v>1.71840682207508E-4</v>
      </c>
      <c r="N41">
        <f t="shared" si="1"/>
        <v>8</v>
      </c>
      <c r="O41" t="str">
        <f t="shared" si="2"/>
        <v>CLIP</v>
      </c>
    </row>
    <row r="42" spans="1:15" x14ac:dyDescent="0.3">
      <c r="A42" t="s">
        <v>52</v>
      </c>
      <c r="E42">
        <v>0</v>
      </c>
      <c r="F42">
        <v>0</v>
      </c>
      <c r="G42">
        <v>0</v>
      </c>
      <c r="H42">
        <v>0</v>
      </c>
      <c r="I42">
        <v>0</v>
      </c>
      <c r="J42">
        <v>1.4423372419397699E-2</v>
      </c>
      <c r="K42">
        <v>0.16309012875536399</v>
      </c>
      <c r="L42">
        <v>8.1624324048566396E-4</v>
      </c>
      <c r="M42">
        <f t="shared" si="0"/>
        <v>0.16309012875536399</v>
      </c>
      <c r="N42">
        <f t="shared" si="1"/>
        <v>7</v>
      </c>
      <c r="O42" t="str">
        <f t="shared" si="2"/>
        <v>OWL</v>
      </c>
    </row>
    <row r="43" spans="1:15" x14ac:dyDescent="0.3">
      <c r="A43" t="s">
        <v>53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si="0"/>
        <v>0</v>
      </c>
      <c r="N43">
        <f t="shared" si="1"/>
        <v>1</v>
      </c>
      <c r="O43" t="str">
        <f t="shared" si="2"/>
        <v>FTRCNN</v>
      </c>
    </row>
    <row r="44" spans="1:15" x14ac:dyDescent="0.3">
      <c r="A44" t="s">
        <v>54</v>
      </c>
      <c r="E44">
        <v>8.2193056893722902E-2</v>
      </c>
      <c r="F44">
        <v>0</v>
      </c>
      <c r="G44">
        <v>0</v>
      </c>
      <c r="H44">
        <v>0.102687298418672</v>
      </c>
      <c r="I44">
        <v>0</v>
      </c>
      <c r="J44">
        <v>0</v>
      </c>
      <c r="K44">
        <v>0.119800332778702</v>
      </c>
      <c r="L44">
        <v>1.61637641701437E-3</v>
      </c>
      <c r="M44">
        <f t="shared" si="0"/>
        <v>0.119800332778702</v>
      </c>
      <c r="N44">
        <f t="shared" si="1"/>
        <v>7</v>
      </c>
      <c r="O44" t="str">
        <f t="shared" si="2"/>
        <v>OWL</v>
      </c>
    </row>
    <row r="45" spans="1:15" x14ac:dyDescent="0.3">
      <c r="A45" t="s">
        <v>55</v>
      </c>
      <c r="E45">
        <v>0</v>
      </c>
      <c r="F45">
        <v>0</v>
      </c>
      <c r="G45">
        <v>0</v>
      </c>
      <c r="H45">
        <v>0</v>
      </c>
      <c r="I45">
        <v>0</v>
      </c>
      <c r="J45">
        <v>3.84763640186424E-3</v>
      </c>
      <c r="K45">
        <v>4.1215868109222E-3</v>
      </c>
      <c r="L45">
        <v>1.28880511655631E-4</v>
      </c>
      <c r="M45">
        <f t="shared" si="0"/>
        <v>4.1215868109222E-3</v>
      </c>
      <c r="N45">
        <f t="shared" si="1"/>
        <v>7</v>
      </c>
      <c r="O45" t="str">
        <f t="shared" si="2"/>
        <v>OWL</v>
      </c>
    </row>
    <row r="46" spans="1:15" x14ac:dyDescent="0.3">
      <c r="A46" t="s">
        <v>56</v>
      </c>
      <c r="E46">
        <v>0.45618020479209898</v>
      </c>
      <c r="F46">
        <v>0.68990410367814203</v>
      </c>
      <c r="G46">
        <v>0</v>
      </c>
      <c r="H46">
        <v>0.46800163134422201</v>
      </c>
      <c r="I46">
        <v>0</v>
      </c>
      <c r="J46">
        <v>5.6933993263552098E-4</v>
      </c>
      <c r="K46">
        <v>1.7349397590361401E-2</v>
      </c>
      <c r="L46">
        <v>2.7064907447682499E-3</v>
      </c>
      <c r="M46">
        <f t="shared" si="0"/>
        <v>0.68990410367814203</v>
      </c>
      <c r="N46">
        <f t="shared" si="1"/>
        <v>2</v>
      </c>
      <c r="O46" t="str">
        <f t="shared" si="2"/>
        <v>DETR</v>
      </c>
    </row>
    <row r="47" spans="1:15" x14ac:dyDescent="0.3">
      <c r="A47" t="s">
        <v>57</v>
      </c>
      <c r="E47">
        <v>0.21072221339847799</v>
      </c>
      <c r="F47">
        <v>0.29887224398795198</v>
      </c>
      <c r="G47">
        <v>0</v>
      </c>
      <c r="H47">
        <v>0.217725439632142</v>
      </c>
      <c r="I47">
        <v>0</v>
      </c>
      <c r="J47">
        <v>0</v>
      </c>
      <c r="K47">
        <v>0</v>
      </c>
      <c r="L47">
        <v>3.8592553212436201E-3</v>
      </c>
      <c r="M47">
        <f t="shared" si="0"/>
        <v>0.29887224398795198</v>
      </c>
      <c r="N47">
        <f t="shared" si="1"/>
        <v>2</v>
      </c>
      <c r="O47" t="str">
        <f t="shared" si="2"/>
        <v>DETR</v>
      </c>
    </row>
    <row r="48" spans="1:15" x14ac:dyDescent="0.3">
      <c r="A48" t="s">
        <v>58</v>
      </c>
      <c r="E48">
        <v>0.52663401129443399</v>
      </c>
      <c r="F48">
        <v>0.57436858261785195</v>
      </c>
      <c r="G48">
        <v>0</v>
      </c>
      <c r="H48">
        <v>0.74004364587224403</v>
      </c>
      <c r="I48">
        <v>0.49454961373040002</v>
      </c>
      <c r="J48">
        <v>0</v>
      </c>
      <c r="K48">
        <v>0</v>
      </c>
      <c r="L48">
        <v>5.2715709281365803E-3</v>
      </c>
      <c r="M48">
        <f t="shared" si="0"/>
        <v>0.74004364587224403</v>
      </c>
      <c r="N48">
        <f t="shared" si="1"/>
        <v>4</v>
      </c>
      <c r="O48" t="str">
        <f t="shared" si="2"/>
        <v>MaskRCNN</v>
      </c>
    </row>
    <row r="49" spans="1:15" x14ac:dyDescent="0.3">
      <c r="A49" t="s">
        <v>59</v>
      </c>
      <c r="E49">
        <v>0.48042793273762302</v>
      </c>
      <c r="F49">
        <v>0.54078714884901902</v>
      </c>
      <c r="G49">
        <v>0</v>
      </c>
      <c r="H49">
        <v>0.35170278128465199</v>
      </c>
      <c r="I49">
        <v>0</v>
      </c>
      <c r="J49">
        <v>0</v>
      </c>
      <c r="K49">
        <v>0</v>
      </c>
      <c r="L49">
        <v>8.1624324048566402E-3</v>
      </c>
      <c r="M49">
        <f t="shared" si="0"/>
        <v>0.54078714884901902</v>
      </c>
      <c r="N49">
        <f t="shared" si="1"/>
        <v>2</v>
      </c>
      <c r="O49" t="str">
        <f t="shared" si="2"/>
        <v>DETR</v>
      </c>
    </row>
    <row r="50" spans="1:15" x14ac:dyDescent="0.3">
      <c r="A50" t="s">
        <v>60</v>
      </c>
      <c r="E50">
        <v>9.8386974323109808E-3</v>
      </c>
      <c r="F50">
        <v>0.60559091846792501</v>
      </c>
      <c r="G50">
        <v>0</v>
      </c>
      <c r="H50">
        <v>0</v>
      </c>
      <c r="I50">
        <v>0</v>
      </c>
      <c r="J50">
        <v>0</v>
      </c>
      <c r="K50">
        <v>1.86857676736219E-2</v>
      </c>
      <c r="L50">
        <v>4.2960170551876997E-4</v>
      </c>
      <c r="M50">
        <f t="shared" si="0"/>
        <v>0.60559091846792501</v>
      </c>
      <c r="N50">
        <f t="shared" si="1"/>
        <v>2</v>
      </c>
      <c r="O50" t="str">
        <f t="shared" si="2"/>
        <v>DETR</v>
      </c>
    </row>
    <row r="51" spans="1:15" x14ac:dyDescent="0.3">
      <c r="A51" t="s">
        <v>61</v>
      </c>
      <c r="E51">
        <v>0</v>
      </c>
      <c r="F51">
        <v>0</v>
      </c>
      <c r="G51">
        <v>9.4742997943500201E-3</v>
      </c>
      <c r="H51">
        <v>0</v>
      </c>
      <c r="I51">
        <v>0</v>
      </c>
      <c r="J51">
        <v>0</v>
      </c>
      <c r="K51">
        <v>0</v>
      </c>
      <c r="L51">
        <v>9.0574359580207497E-4</v>
      </c>
      <c r="M51">
        <f t="shared" si="0"/>
        <v>9.4742997943500201E-3</v>
      </c>
      <c r="N51">
        <f t="shared" si="1"/>
        <v>3</v>
      </c>
      <c r="O51" t="str">
        <f t="shared" si="2"/>
        <v>CUTLER</v>
      </c>
    </row>
    <row r="52" spans="1:15" x14ac:dyDescent="0.3">
      <c r="A52" t="s">
        <v>62</v>
      </c>
      <c r="E52">
        <v>7.8290385628186104E-2</v>
      </c>
      <c r="F52">
        <v>5.4728177800330097E-2</v>
      </c>
      <c r="G52">
        <v>0</v>
      </c>
      <c r="H52">
        <v>6.0434906556032703E-2</v>
      </c>
      <c r="I52">
        <v>0</v>
      </c>
      <c r="J52">
        <v>1.4524353576047699E-2</v>
      </c>
      <c r="K52">
        <v>1.38580931263858E-2</v>
      </c>
      <c r="L52">
        <v>0</v>
      </c>
      <c r="M52">
        <f t="shared" si="0"/>
        <v>7.8290385628186104E-2</v>
      </c>
      <c r="N52">
        <f t="shared" si="1"/>
        <v>1</v>
      </c>
      <c r="O52" t="str">
        <f t="shared" si="2"/>
        <v>FTRCNN</v>
      </c>
    </row>
    <row r="53" spans="1:15" x14ac:dyDescent="0.3">
      <c r="A53" t="s">
        <v>63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7.39272934913551E-4</v>
      </c>
      <c r="M53">
        <f t="shared" si="0"/>
        <v>7.39272934913551E-4</v>
      </c>
      <c r="N53">
        <f t="shared" si="1"/>
        <v>8</v>
      </c>
      <c r="O53" t="str">
        <f t="shared" si="2"/>
        <v>CLIP</v>
      </c>
    </row>
    <row r="54" spans="1:15" x14ac:dyDescent="0.3">
      <c r="A54" t="s">
        <v>64</v>
      </c>
      <c r="E54">
        <v>0</v>
      </c>
      <c r="F54">
        <v>0</v>
      </c>
      <c r="G54">
        <v>4.2334847087759697E-2</v>
      </c>
      <c r="H54">
        <v>0</v>
      </c>
      <c r="I54">
        <v>0</v>
      </c>
      <c r="J54">
        <v>0</v>
      </c>
      <c r="K54">
        <v>5.0396475770925098E-2</v>
      </c>
      <c r="L54">
        <v>1.52489225526553E-3</v>
      </c>
      <c r="M54">
        <f t="shared" si="0"/>
        <v>5.0396475770925098E-2</v>
      </c>
      <c r="N54">
        <f t="shared" si="1"/>
        <v>7</v>
      </c>
      <c r="O54" t="str">
        <f t="shared" si="2"/>
        <v>OWL</v>
      </c>
    </row>
    <row r="55" spans="1:15" x14ac:dyDescent="0.3">
      <c r="A55" t="s">
        <v>65</v>
      </c>
      <c r="E55">
        <v>0</v>
      </c>
      <c r="F55">
        <v>0</v>
      </c>
      <c r="G55">
        <v>3.29532494131142E-3</v>
      </c>
      <c r="H55">
        <v>0</v>
      </c>
      <c r="I55">
        <v>0</v>
      </c>
      <c r="J55">
        <v>0.31347149550476</v>
      </c>
      <c r="K55">
        <v>1.3015903067019999E-2</v>
      </c>
      <c r="L55">
        <v>1.9690078169610301E-3</v>
      </c>
      <c r="M55">
        <f t="shared" si="0"/>
        <v>0.31347149550476</v>
      </c>
      <c r="N55">
        <f t="shared" si="1"/>
        <v>6</v>
      </c>
      <c r="O55" t="str">
        <f t="shared" si="2"/>
        <v>YOLO</v>
      </c>
    </row>
    <row r="56" spans="1:15" x14ac:dyDescent="0.3">
      <c r="A56" t="s">
        <v>66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7.1517968889683495E-2</v>
      </c>
      <c r="L56">
        <v>0</v>
      </c>
      <c r="M56">
        <f t="shared" si="0"/>
        <v>7.1517968889683495E-2</v>
      </c>
      <c r="N56">
        <f t="shared" si="1"/>
        <v>7</v>
      </c>
      <c r="O56" t="str">
        <f t="shared" si="2"/>
        <v>OWL</v>
      </c>
    </row>
    <row r="57" spans="1:15" x14ac:dyDescent="0.3">
      <c r="A57" t="s">
        <v>67</v>
      </c>
      <c r="E57">
        <v>0</v>
      </c>
      <c r="F57">
        <v>0.278594457877404</v>
      </c>
      <c r="G57">
        <v>0</v>
      </c>
      <c r="H57">
        <v>0.33064321252432699</v>
      </c>
      <c r="I57">
        <v>0</v>
      </c>
      <c r="J57">
        <v>0.35784221243486197</v>
      </c>
      <c r="K57">
        <v>2.8894999300927399E-2</v>
      </c>
      <c r="L57">
        <v>1.1814046901766199E-3</v>
      </c>
      <c r="M57">
        <f t="shared" si="0"/>
        <v>0.35784221243486197</v>
      </c>
      <c r="N57">
        <f t="shared" si="1"/>
        <v>6</v>
      </c>
      <c r="O57" t="str">
        <f t="shared" si="2"/>
        <v>YOLO</v>
      </c>
    </row>
    <row r="58" spans="1:15" x14ac:dyDescent="0.3">
      <c r="A58" t="s">
        <v>68</v>
      </c>
      <c r="E58">
        <v>0.870463468805039</v>
      </c>
      <c r="F58">
        <v>0.73518039397385004</v>
      </c>
      <c r="G58">
        <v>0</v>
      </c>
      <c r="H58">
        <v>0.83260630350799103</v>
      </c>
      <c r="I58">
        <v>0</v>
      </c>
      <c r="J58">
        <v>0</v>
      </c>
      <c r="K58">
        <v>0.14000000000000001</v>
      </c>
      <c r="L58">
        <v>2.4809498493709001E-3</v>
      </c>
      <c r="M58">
        <f t="shared" si="0"/>
        <v>0.870463468805039</v>
      </c>
      <c r="N58">
        <f t="shared" si="1"/>
        <v>1</v>
      </c>
      <c r="O58" t="str">
        <f t="shared" si="2"/>
        <v>FTRCNN</v>
      </c>
    </row>
    <row r="59" spans="1:15" x14ac:dyDescent="0.3">
      <c r="A59" t="s">
        <v>69</v>
      </c>
      <c r="E59">
        <v>0.84109782778228204</v>
      </c>
      <c r="F59">
        <v>0.68956096831856195</v>
      </c>
      <c r="G59">
        <v>0</v>
      </c>
      <c r="H59">
        <v>0.76250654875591295</v>
      </c>
      <c r="I59">
        <v>0.70676177191579004</v>
      </c>
      <c r="J59">
        <v>0.95084747466960695</v>
      </c>
      <c r="K59">
        <v>1.75157070198819E-2</v>
      </c>
      <c r="L59">
        <v>3.80913512226643E-3</v>
      </c>
      <c r="M59">
        <f t="shared" si="0"/>
        <v>0.95084747466960695</v>
      </c>
      <c r="N59">
        <f t="shared" si="1"/>
        <v>6</v>
      </c>
      <c r="O59" t="str">
        <f t="shared" si="2"/>
        <v>YOLO</v>
      </c>
    </row>
    <row r="60" spans="1:15" x14ac:dyDescent="0.3">
      <c r="A60" t="s">
        <v>70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0.15130805408583101</v>
      </c>
      <c r="L60">
        <v>1.4742498527719101E-2</v>
      </c>
      <c r="M60">
        <f t="shared" si="0"/>
        <v>0.15130805408583101</v>
      </c>
      <c r="N60">
        <f t="shared" si="1"/>
        <v>7</v>
      </c>
      <c r="O60" t="str">
        <f t="shared" si="2"/>
        <v>OWL</v>
      </c>
    </row>
    <row r="61" spans="1:15" x14ac:dyDescent="0.3">
      <c r="A61" t="s">
        <v>71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1.9690078169610301E-3</v>
      </c>
      <c r="M61">
        <f t="shared" si="0"/>
        <v>1.9690078169610301E-3</v>
      </c>
      <c r="N61">
        <f t="shared" si="1"/>
        <v>8</v>
      </c>
      <c r="O61" t="str">
        <f t="shared" si="2"/>
        <v>CLIP</v>
      </c>
    </row>
    <row r="62" spans="1:15" x14ac:dyDescent="0.3">
      <c r="A62" t="s">
        <v>72</v>
      </c>
      <c r="E62">
        <v>2.13913510069564E-2</v>
      </c>
      <c r="F62">
        <v>2.1741349937136702E-2</v>
      </c>
      <c r="G62">
        <v>1.1695050324365099E-2</v>
      </c>
      <c r="H62">
        <v>2.50994945959752E-2</v>
      </c>
      <c r="I62">
        <v>0</v>
      </c>
      <c r="J62">
        <v>0</v>
      </c>
      <c r="K62">
        <v>2.2476915600194301E-2</v>
      </c>
      <c r="L62">
        <v>6.4243355046119501E-3</v>
      </c>
      <c r="M62">
        <f t="shared" si="0"/>
        <v>2.50994945959752E-2</v>
      </c>
      <c r="N62">
        <f t="shared" si="1"/>
        <v>4</v>
      </c>
      <c r="O62" t="str">
        <f t="shared" si="2"/>
        <v>MaskRCNN</v>
      </c>
    </row>
    <row r="63" spans="1:15" x14ac:dyDescent="0.3">
      <c r="A63" t="s">
        <v>73</v>
      </c>
      <c r="E63">
        <v>0.63653922562670295</v>
      </c>
      <c r="F63">
        <v>0.22948724811431001</v>
      </c>
      <c r="G63">
        <v>1.1960924100273501E-2</v>
      </c>
      <c r="H63">
        <v>0</v>
      </c>
      <c r="I63">
        <v>0</v>
      </c>
      <c r="J63">
        <v>0</v>
      </c>
      <c r="K63">
        <v>0.206144697720515</v>
      </c>
      <c r="L63">
        <v>1.31744523025756E-3</v>
      </c>
      <c r="M63">
        <f t="shared" si="0"/>
        <v>0.63653922562670295</v>
      </c>
      <c r="N63">
        <f t="shared" si="1"/>
        <v>1</v>
      </c>
      <c r="O63" t="str">
        <f t="shared" si="2"/>
        <v>FTRCNN</v>
      </c>
    </row>
    <row r="64" spans="1:15" x14ac:dyDescent="0.3">
      <c r="A64" t="s">
        <v>74</v>
      </c>
      <c r="E64">
        <v>0.53168342135708502</v>
      </c>
      <c r="F64">
        <v>0.40589529247407602</v>
      </c>
      <c r="G64">
        <v>0</v>
      </c>
      <c r="H64">
        <v>0.51744208547057702</v>
      </c>
      <c r="I64">
        <v>0</v>
      </c>
      <c r="J64">
        <v>0</v>
      </c>
      <c r="K64">
        <v>0.108063855914858</v>
      </c>
      <c r="L64">
        <v>1.2798550810246699E-3</v>
      </c>
      <c r="M64">
        <f t="shared" si="0"/>
        <v>0.53168342135708502</v>
      </c>
      <c r="N64">
        <f t="shared" si="1"/>
        <v>1</v>
      </c>
      <c r="O64" t="str">
        <f t="shared" si="2"/>
        <v>FTRCNN</v>
      </c>
    </row>
    <row r="65" spans="1:15" x14ac:dyDescent="0.3">
      <c r="A65" t="s">
        <v>75</v>
      </c>
      <c r="E65">
        <v>0</v>
      </c>
      <c r="F65">
        <v>0</v>
      </c>
      <c r="G65">
        <v>5.0193614154127005E-4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0"/>
        <v>5.0193614154127005E-4</v>
      </c>
      <c r="N65">
        <f t="shared" si="1"/>
        <v>3</v>
      </c>
      <c r="O65" t="str">
        <f t="shared" si="2"/>
        <v>CUTLER</v>
      </c>
    </row>
    <row r="66" spans="1:15" x14ac:dyDescent="0.3">
      <c r="A66" t="s">
        <v>76</v>
      </c>
      <c r="E66">
        <v>0</v>
      </c>
      <c r="F66">
        <v>0</v>
      </c>
      <c r="G66">
        <v>0</v>
      </c>
      <c r="H66">
        <v>0</v>
      </c>
      <c r="I66">
        <v>0</v>
      </c>
      <c r="J66">
        <v>0.14759469823301499</v>
      </c>
      <c r="K66">
        <v>4.5592705167173201E-4</v>
      </c>
      <c r="L66" s="2">
        <v>8.5920341103754106E-5</v>
      </c>
      <c r="M66">
        <f t="shared" si="0"/>
        <v>0.14759469823301499</v>
      </c>
      <c r="N66">
        <f t="shared" si="1"/>
        <v>6</v>
      </c>
      <c r="O66" t="str">
        <f t="shared" si="2"/>
        <v>YOLO</v>
      </c>
    </row>
    <row r="67" spans="1:15" x14ac:dyDescent="0.3">
      <c r="A67" t="s">
        <v>77</v>
      </c>
      <c r="E67">
        <v>0</v>
      </c>
      <c r="F67">
        <v>0</v>
      </c>
      <c r="G67">
        <v>3.0052756889239001E-3</v>
      </c>
      <c r="H67">
        <v>0.15760846889070201</v>
      </c>
      <c r="I67">
        <v>0</v>
      </c>
      <c r="J67">
        <v>0</v>
      </c>
      <c r="K67">
        <v>0</v>
      </c>
      <c r="L67">
        <v>6.8020270040471998E-4</v>
      </c>
      <c r="M67">
        <f t="shared" ref="M67:M130" si="3">MAX(E67:L67)</f>
        <v>0.15760846889070201</v>
      </c>
      <c r="N67">
        <f t="shared" ref="N67:N130" si="4">MATCH(MAX(E67:L67),E67:L67,0)</f>
        <v>4</v>
      </c>
      <c r="O67" t="str">
        <f t="shared" ref="O67:O130" si="5">IF(N67=1,"FTRCNN",IF(N67=2,"DETR",IF(N67=3,"CUTLER",IF(N67=4,"MaskRCNN",IF(N67=5,"RETNET",IF(N67=6,"YOLO",IF(N67=7,"OWL",IF(N67=8,"CLIP","error"))))))))</f>
        <v>MaskRCNN</v>
      </c>
    </row>
    <row r="68" spans="1:15" x14ac:dyDescent="0.3">
      <c r="A68" t="s">
        <v>78</v>
      </c>
      <c r="E68">
        <v>0</v>
      </c>
      <c r="F68">
        <v>0</v>
      </c>
      <c r="G68">
        <v>7.2309417044394897E-3</v>
      </c>
      <c r="H68">
        <v>0.14818321661367201</v>
      </c>
      <c r="I68">
        <v>0</v>
      </c>
      <c r="J68">
        <v>0</v>
      </c>
      <c r="K68">
        <v>0.190140845070422</v>
      </c>
      <c r="L68">
        <v>0</v>
      </c>
      <c r="M68">
        <f t="shared" si="3"/>
        <v>0.190140845070422</v>
      </c>
      <c r="N68">
        <f t="shared" si="4"/>
        <v>7</v>
      </c>
      <c r="O68" t="str">
        <f t="shared" si="5"/>
        <v>OWL</v>
      </c>
    </row>
    <row r="69" spans="1:15" x14ac:dyDescent="0.3">
      <c r="A69" t="s">
        <v>79</v>
      </c>
      <c r="E69">
        <v>0.73716386588659799</v>
      </c>
      <c r="F69">
        <v>0</v>
      </c>
      <c r="G69">
        <v>5.5847435787741897E-3</v>
      </c>
      <c r="H69">
        <v>0</v>
      </c>
      <c r="I69">
        <v>0</v>
      </c>
      <c r="J69">
        <v>0</v>
      </c>
      <c r="K69">
        <v>0</v>
      </c>
      <c r="L69">
        <v>1.93320767483446E-3</v>
      </c>
      <c r="M69">
        <f t="shared" si="3"/>
        <v>0.73716386588659799</v>
      </c>
      <c r="N69">
        <f t="shared" si="4"/>
        <v>1</v>
      </c>
      <c r="O69" t="str">
        <f t="shared" si="5"/>
        <v>FTRCNN</v>
      </c>
    </row>
    <row r="70" spans="1:15" x14ac:dyDescent="0.3">
      <c r="A70" t="s">
        <v>80</v>
      </c>
      <c r="E70">
        <v>0.87132350478384901</v>
      </c>
      <c r="F70">
        <v>0.58714972786965602</v>
      </c>
      <c r="G70">
        <v>2.60234227982452E-2</v>
      </c>
      <c r="H70">
        <v>0.85369041294055903</v>
      </c>
      <c r="I70">
        <v>0</v>
      </c>
      <c r="J70">
        <v>0</v>
      </c>
      <c r="K70">
        <v>0.33074489502444598</v>
      </c>
      <c r="L70">
        <v>0</v>
      </c>
      <c r="M70">
        <f t="shared" si="3"/>
        <v>0.87132350478384901</v>
      </c>
      <c r="N70">
        <f t="shared" si="4"/>
        <v>1</v>
      </c>
      <c r="O70" t="str">
        <f t="shared" si="5"/>
        <v>FTRCNN</v>
      </c>
    </row>
    <row r="71" spans="1:15" x14ac:dyDescent="0.3">
      <c r="A71" t="s">
        <v>81</v>
      </c>
      <c r="E71">
        <v>0.76420157727928895</v>
      </c>
      <c r="F71">
        <v>0.83765934939994402</v>
      </c>
      <c r="G71">
        <v>0.60689653691865797</v>
      </c>
      <c r="H71">
        <v>0.77290691998835204</v>
      </c>
      <c r="I71">
        <v>0.79357318476313699</v>
      </c>
      <c r="J71">
        <v>0.74468584099098101</v>
      </c>
      <c r="K71">
        <v>0.37243150684931497</v>
      </c>
      <c r="L71">
        <v>7.5838331768836196E-3</v>
      </c>
      <c r="M71">
        <f t="shared" si="3"/>
        <v>0.83765934939994402</v>
      </c>
      <c r="N71">
        <f t="shared" si="4"/>
        <v>2</v>
      </c>
      <c r="O71" t="str">
        <f t="shared" si="5"/>
        <v>DETR</v>
      </c>
    </row>
    <row r="72" spans="1:15" x14ac:dyDescent="0.3">
      <c r="A72" t="s">
        <v>82</v>
      </c>
      <c r="E72">
        <v>0.75766623494542096</v>
      </c>
      <c r="F72">
        <v>0.642030481356753</v>
      </c>
      <c r="G72">
        <v>9.7236617146182397E-2</v>
      </c>
      <c r="H72">
        <v>0.75804363440395295</v>
      </c>
      <c r="I72">
        <v>0.61659124616941396</v>
      </c>
      <c r="J72">
        <v>0</v>
      </c>
      <c r="K72">
        <v>0.19386227544910101</v>
      </c>
      <c r="L72">
        <v>8.6833244727981505E-3</v>
      </c>
      <c r="M72">
        <f t="shared" si="3"/>
        <v>0.75804363440395295</v>
      </c>
      <c r="N72">
        <f t="shared" si="4"/>
        <v>4</v>
      </c>
      <c r="O72" t="str">
        <f t="shared" si="5"/>
        <v>MaskRCNN</v>
      </c>
    </row>
    <row r="73" spans="1:15" x14ac:dyDescent="0.3">
      <c r="A73" t="s">
        <v>83</v>
      </c>
      <c r="E73">
        <v>0.84395135320784997</v>
      </c>
      <c r="F73">
        <v>0.78017493845347796</v>
      </c>
      <c r="G73">
        <v>6.0237001101344903E-2</v>
      </c>
      <c r="H73">
        <v>0.79176943784718401</v>
      </c>
      <c r="I73">
        <v>0.79450665832634704</v>
      </c>
      <c r="J73">
        <v>7.8637212501727095E-3</v>
      </c>
      <c r="K73">
        <v>0.30572735958163599</v>
      </c>
      <c r="L73">
        <v>0</v>
      </c>
      <c r="M73">
        <f t="shared" si="3"/>
        <v>0.84395135320784997</v>
      </c>
      <c r="N73">
        <f t="shared" si="4"/>
        <v>1</v>
      </c>
      <c r="O73" t="str">
        <f t="shared" si="5"/>
        <v>FTRCNN</v>
      </c>
    </row>
    <row r="74" spans="1:15" x14ac:dyDescent="0.3">
      <c r="A74" t="s">
        <v>84</v>
      </c>
      <c r="E74">
        <v>0.80737217797175898</v>
      </c>
      <c r="F74">
        <v>0.73571643234742401</v>
      </c>
      <c r="G74">
        <v>4.7449056439315997E-2</v>
      </c>
      <c r="H74">
        <v>0.726715537874565</v>
      </c>
      <c r="I74">
        <v>0.19687002021328101</v>
      </c>
      <c r="J74">
        <v>0</v>
      </c>
      <c r="K74">
        <v>0.29837024655244399</v>
      </c>
      <c r="L74">
        <v>9.3975373082231094E-3</v>
      </c>
      <c r="M74">
        <f t="shared" si="3"/>
        <v>0.80737217797175898</v>
      </c>
      <c r="N74">
        <f t="shared" si="4"/>
        <v>1</v>
      </c>
      <c r="O74" t="str">
        <f t="shared" si="5"/>
        <v>FTRCNN</v>
      </c>
    </row>
    <row r="75" spans="1:15" x14ac:dyDescent="0.3">
      <c r="A75" t="s">
        <v>85</v>
      </c>
      <c r="E75">
        <v>4.3532299130057302E-2</v>
      </c>
      <c r="F75">
        <v>5.1177165891280303E-2</v>
      </c>
      <c r="G75">
        <v>1.4862608186882701E-3</v>
      </c>
      <c r="H75">
        <v>0.76441832691689204</v>
      </c>
      <c r="I75">
        <v>6.7729555120583096E-2</v>
      </c>
      <c r="J75">
        <v>9.5598258870152695E-3</v>
      </c>
      <c r="K75">
        <v>5.0480769230769197E-2</v>
      </c>
      <c r="L75">
        <v>3.4855350296270402E-4</v>
      </c>
      <c r="M75">
        <f t="shared" si="3"/>
        <v>0.76441832691689204</v>
      </c>
      <c r="N75">
        <f t="shared" si="4"/>
        <v>4</v>
      </c>
      <c r="O75" t="str">
        <f t="shared" si="5"/>
        <v>MaskRCNN</v>
      </c>
    </row>
    <row r="76" spans="1:15" x14ac:dyDescent="0.3">
      <c r="A76" t="s">
        <v>86</v>
      </c>
      <c r="E76">
        <v>0.343851233236312</v>
      </c>
      <c r="F76">
        <v>2.8793139814458302E-2</v>
      </c>
      <c r="G76">
        <v>0</v>
      </c>
      <c r="H76">
        <v>0.60190814476745502</v>
      </c>
      <c r="I76">
        <v>2.2504314805916598E-2</v>
      </c>
      <c r="J76">
        <v>1.03386533279725E-2</v>
      </c>
      <c r="K76">
        <v>3.8085775790693797E-2</v>
      </c>
      <c r="L76">
        <v>4.2416563852604199E-4</v>
      </c>
      <c r="M76">
        <f t="shared" si="3"/>
        <v>0.60190814476745502</v>
      </c>
      <c r="N76">
        <f t="shared" si="4"/>
        <v>4</v>
      </c>
      <c r="O76" t="str">
        <f t="shared" si="5"/>
        <v>MaskRCNN</v>
      </c>
    </row>
    <row r="77" spans="1:15" x14ac:dyDescent="0.3">
      <c r="A77" t="s">
        <v>87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8.6367880485527501E-2</v>
      </c>
      <c r="L77">
        <v>1.32460525868287E-3</v>
      </c>
      <c r="M77">
        <f t="shared" si="3"/>
        <v>8.6367880485527501E-2</v>
      </c>
      <c r="N77">
        <f t="shared" si="4"/>
        <v>7</v>
      </c>
      <c r="O77" t="str">
        <f t="shared" si="5"/>
        <v>OWL</v>
      </c>
    </row>
    <row r="78" spans="1:15" x14ac:dyDescent="0.3">
      <c r="A78" t="s">
        <v>88</v>
      </c>
      <c r="E78">
        <v>0.63057336411296905</v>
      </c>
      <c r="F78">
        <v>0.57429256934926498</v>
      </c>
      <c r="G78">
        <v>6.3821969663636199E-3</v>
      </c>
      <c r="H78">
        <v>0.33440557037755098</v>
      </c>
      <c r="I78">
        <v>1.9260713816602201E-2</v>
      </c>
      <c r="J78">
        <v>2.0596372579157699E-2</v>
      </c>
      <c r="K78">
        <v>0.15406906544312901</v>
      </c>
      <c r="L78">
        <v>1.34966535817147E-3</v>
      </c>
      <c r="M78">
        <f t="shared" si="3"/>
        <v>0.63057336411296905</v>
      </c>
      <c r="N78">
        <f t="shared" si="4"/>
        <v>1</v>
      </c>
      <c r="O78" t="str">
        <f t="shared" si="5"/>
        <v>FTRCNN</v>
      </c>
    </row>
    <row r="79" spans="1:15" x14ac:dyDescent="0.3">
      <c r="A79" t="s">
        <v>89</v>
      </c>
      <c r="E79">
        <v>0.67782416339787899</v>
      </c>
      <c r="F79">
        <v>0.65365995022992895</v>
      </c>
      <c r="G79">
        <v>1.1932159834130999E-3</v>
      </c>
      <c r="H79">
        <v>0.46316018108620399</v>
      </c>
      <c r="I79">
        <v>4.66715352440507E-3</v>
      </c>
      <c r="J79">
        <v>0.64988558352402703</v>
      </c>
      <c r="K79">
        <v>0.11508951406649599</v>
      </c>
      <c r="L79">
        <v>7.2495287806292495E-4</v>
      </c>
      <c r="M79">
        <f t="shared" si="3"/>
        <v>0.67782416339787899</v>
      </c>
      <c r="N79">
        <f t="shared" si="4"/>
        <v>1</v>
      </c>
      <c r="O79" t="str">
        <f t="shared" si="5"/>
        <v>FTRCNN</v>
      </c>
    </row>
    <row r="80" spans="1:15" x14ac:dyDescent="0.3">
      <c r="A80" t="s">
        <v>90</v>
      </c>
      <c r="E80">
        <v>0.19712183621101201</v>
      </c>
      <c r="F80">
        <v>0.212427262860683</v>
      </c>
      <c r="G80">
        <v>0</v>
      </c>
      <c r="H80">
        <v>0.18914808406403599</v>
      </c>
      <c r="I80">
        <v>0</v>
      </c>
      <c r="J80">
        <v>0</v>
      </c>
      <c r="K80">
        <v>0.42539985676772502</v>
      </c>
      <c r="L80">
        <v>3.1897926634768701E-3</v>
      </c>
      <c r="M80">
        <f t="shared" si="3"/>
        <v>0.42539985676772502</v>
      </c>
      <c r="N80">
        <f t="shared" si="4"/>
        <v>7</v>
      </c>
      <c r="O80" t="str">
        <f t="shared" si="5"/>
        <v>OWL</v>
      </c>
    </row>
    <row r="81" spans="1:15" x14ac:dyDescent="0.3">
      <c r="A81" t="s">
        <v>91</v>
      </c>
      <c r="E81">
        <v>0.33807054233655098</v>
      </c>
      <c r="F81">
        <v>0.162335987793538</v>
      </c>
      <c r="G81">
        <v>9.5402290074816393E-3</v>
      </c>
      <c r="H81">
        <v>0.371606678643011</v>
      </c>
      <c r="I81">
        <v>0</v>
      </c>
      <c r="J81">
        <v>0.115981360274274</v>
      </c>
      <c r="K81">
        <v>0.44299450549450498</v>
      </c>
      <c r="L81">
        <v>4.1349164156181699E-3</v>
      </c>
      <c r="M81">
        <f t="shared" si="3"/>
        <v>0.44299450549450498</v>
      </c>
      <c r="N81">
        <f t="shared" si="4"/>
        <v>7</v>
      </c>
      <c r="O81" t="str">
        <f t="shared" si="5"/>
        <v>OWL</v>
      </c>
    </row>
    <row r="82" spans="1:15" x14ac:dyDescent="0.3">
      <c r="A82" t="s">
        <v>92</v>
      </c>
      <c r="E82">
        <v>0.16232161648201299</v>
      </c>
      <c r="F82">
        <v>0.160104621699663</v>
      </c>
      <c r="G82">
        <v>9.00043092758002E-3</v>
      </c>
      <c r="H82">
        <v>0.35500258643940102</v>
      </c>
      <c r="I82">
        <v>0</v>
      </c>
      <c r="J82">
        <v>0</v>
      </c>
      <c r="K82">
        <v>0.38634146341463399</v>
      </c>
      <c r="L82">
        <v>5.08004016775946E-3</v>
      </c>
      <c r="M82">
        <f t="shared" si="3"/>
        <v>0.38634146341463399</v>
      </c>
      <c r="N82">
        <f t="shared" si="4"/>
        <v>7</v>
      </c>
      <c r="O82" t="str">
        <f t="shared" si="5"/>
        <v>OWL</v>
      </c>
    </row>
    <row r="83" spans="1:15" x14ac:dyDescent="0.3">
      <c r="A83" t="s">
        <v>93</v>
      </c>
      <c r="E83">
        <v>0.17966166928928001</v>
      </c>
      <c r="F83">
        <v>0</v>
      </c>
      <c r="G83">
        <v>0</v>
      </c>
      <c r="H83">
        <v>0</v>
      </c>
      <c r="I83">
        <v>0.14699284730442699</v>
      </c>
      <c r="J83">
        <v>0</v>
      </c>
      <c r="K83">
        <v>0.61466749533871901</v>
      </c>
      <c r="L83">
        <v>8.6824862007852596E-3</v>
      </c>
      <c r="M83">
        <f t="shared" si="3"/>
        <v>0.61466749533871901</v>
      </c>
      <c r="N83">
        <f t="shared" si="4"/>
        <v>7</v>
      </c>
      <c r="O83" t="str">
        <f t="shared" si="5"/>
        <v>OWL</v>
      </c>
    </row>
    <row r="84" spans="1:15" x14ac:dyDescent="0.3">
      <c r="A84" t="s">
        <v>94</v>
      </c>
      <c r="E84">
        <v>0</v>
      </c>
      <c r="F84">
        <v>0</v>
      </c>
      <c r="G84">
        <v>0</v>
      </c>
      <c r="H84">
        <v>0</v>
      </c>
      <c r="I84">
        <v>0</v>
      </c>
      <c r="J84">
        <v>0.66923813936332399</v>
      </c>
      <c r="K84">
        <v>0.17779164067373601</v>
      </c>
      <c r="L84">
        <v>5.6063632222572602E-4</v>
      </c>
      <c r="M84">
        <f t="shared" si="3"/>
        <v>0.66923813936332399</v>
      </c>
      <c r="N84">
        <f t="shared" si="4"/>
        <v>6</v>
      </c>
      <c r="O84" t="str">
        <f t="shared" si="5"/>
        <v>YOLO</v>
      </c>
    </row>
    <row r="85" spans="1:15" x14ac:dyDescent="0.3">
      <c r="A85" t="s">
        <v>95</v>
      </c>
      <c r="E85">
        <v>0.59658170464377902</v>
      </c>
      <c r="F85">
        <v>0.42285771363206298</v>
      </c>
      <c r="G85">
        <v>0</v>
      </c>
      <c r="H85">
        <v>0.54095373476037001</v>
      </c>
      <c r="I85">
        <v>0</v>
      </c>
      <c r="J85">
        <v>0.40762746134942601</v>
      </c>
      <c r="K85">
        <v>0.25857595848947801</v>
      </c>
      <c r="L85">
        <v>4.3980474602484101E-3</v>
      </c>
      <c r="M85">
        <f t="shared" si="3"/>
        <v>0.59658170464377902</v>
      </c>
      <c r="N85">
        <f t="shared" si="4"/>
        <v>1</v>
      </c>
      <c r="O85" t="str">
        <f t="shared" si="5"/>
        <v>FTRCNN</v>
      </c>
    </row>
    <row r="86" spans="1:15" x14ac:dyDescent="0.3">
      <c r="A86" t="s">
        <v>96</v>
      </c>
      <c r="E86">
        <v>0.91010817246442299</v>
      </c>
      <c r="F86">
        <v>0.91397375560735705</v>
      </c>
      <c r="G86">
        <v>0.122269840920877</v>
      </c>
      <c r="H86">
        <v>0.90823857199966695</v>
      </c>
      <c r="I86">
        <v>0.94320764028281001</v>
      </c>
      <c r="J86">
        <v>0.99697331460674099</v>
      </c>
      <c r="K86">
        <v>0</v>
      </c>
      <c r="L86">
        <v>0</v>
      </c>
      <c r="M86">
        <f t="shared" si="3"/>
        <v>0.99697331460674099</v>
      </c>
      <c r="N86">
        <f t="shared" si="4"/>
        <v>6</v>
      </c>
      <c r="O86" t="str">
        <f t="shared" si="5"/>
        <v>YOLO</v>
      </c>
    </row>
    <row r="87" spans="1:15" x14ac:dyDescent="0.3">
      <c r="A87" t="s">
        <v>97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0.136268680700626</v>
      </c>
      <c r="L87">
        <v>7.8742412607378E-3</v>
      </c>
      <c r="M87">
        <f t="shared" si="3"/>
        <v>0.136268680700626</v>
      </c>
      <c r="N87">
        <f t="shared" si="4"/>
        <v>7</v>
      </c>
      <c r="O87" t="str">
        <f t="shared" si="5"/>
        <v>OWL</v>
      </c>
    </row>
    <row r="88" spans="1:15" x14ac:dyDescent="0.3">
      <c r="A88" t="s">
        <v>98</v>
      </c>
      <c r="E88">
        <v>0</v>
      </c>
      <c r="F88">
        <v>8.4463187506844395E-2</v>
      </c>
      <c r="G88">
        <v>0</v>
      </c>
      <c r="H88">
        <v>4.48818117286819E-2</v>
      </c>
      <c r="I88">
        <v>0</v>
      </c>
      <c r="J88">
        <v>6.4086763618437195E-2</v>
      </c>
      <c r="K88">
        <v>0.17357001972386499</v>
      </c>
      <c r="L88">
        <v>1.3896035157798799E-2</v>
      </c>
      <c r="M88">
        <f t="shared" si="3"/>
        <v>0.17357001972386499</v>
      </c>
      <c r="N88">
        <f t="shared" si="4"/>
        <v>7</v>
      </c>
      <c r="O88" t="str">
        <f t="shared" si="5"/>
        <v>OWL</v>
      </c>
    </row>
    <row r="89" spans="1:15" x14ac:dyDescent="0.3">
      <c r="A89" t="s">
        <v>99</v>
      </c>
      <c r="E89">
        <v>0.64924804162741601</v>
      </c>
      <c r="F89">
        <v>0.55310931752677694</v>
      </c>
      <c r="G89">
        <v>0</v>
      </c>
      <c r="H89">
        <v>0.66652830782709305</v>
      </c>
      <c r="I89">
        <v>0.61633374745536595</v>
      </c>
      <c r="J89">
        <v>0.95536905349621304</v>
      </c>
      <c r="K89">
        <v>0.10474308300395201</v>
      </c>
      <c r="L89">
        <v>1.5179260261663199E-3</v>
      </c>
      <c r="M89">
        <f t="shared" si="3"/>
        <v>0.95536905349621304</v>
      </c>
      <c r="N89">
        <f t="shared" si="4"/>
        <v>6</v>
      </c>
      <c r="O89" t="str">
        <f t="shared" si="5"/>
        <v>YOLO</v>
      </c>
    </row>
    <row r="90" spans="1:15" x14ac:dyDescent="0.3">
      <c r="A90" t="s">
        <v>100</v>
      </c>
      <c r="E90">
        <v>0.332553303743711</v>
      </c>
      <c r="F90">
        <v>0.37087897559118599</v>
      </c>
      <c r="G90">
        <v>6.2675485299252695E-2</v>
      </c>
      <c r="H90">
        <v>0.32817933683720002</v>
      </c>
      <c r="I90">
        <v>0.33535566446564902</v>
      </c>
      <c r="J90">
        <v>0.86590884407920898</v>
      </c>
      <c r="K90">
        <v>0</v>
      </c>
      <c r="L90">
        <v>4.9833797840177401E-3</v>
      </c>
      <c r="M90">
        <f t="shared" si="3"/>
        <v>0.86590884407920898</v>
      </c>
      <c r="N90">
        <f t="shared" si="4"/>
        <v>6</v>
      </c>
      <c r="O90" t="str">
        <f t="shared" si="5"/>
        <v>YOLO</v>
      </c>
    </row>
    <row r="91" spans="1:15" x14ac:dyDescent="0.3">
      <c r="A91" t="s">
        <v>101</v>
      </c>
      <c r="E91">
        <v>0.56921481582883104</v>
      </c>
      <c r="F91">
        <v>0.105271902354374</v>
      </c>
      <c r="G91">
        <v>0</v>
      </c>
      <c r="H91">
        <v>0.49287755273781397</v>
      </c>
      <c r="I91">
        <v>0.12187011749330801</v>
      </c>
      <c r="J91">
        <v>0</v>
      </c>
      <c r="K91">
        <v>0.40782122905027901</v>
      </c>
      <c r="L91">
        <v>0</v>
      </c>
      <c r="M91">
        <f t="shared" si="3"/>
        <v>0.56921481582883104</v>
      </c>
      <c r="N91">
        <f t="shared" si="4"/>
        <v>1</v>
      </c>
      <c r="O91" t="str">
        <f t="shared" si="5"/>
        <v>FTRCNN</v>
      </c>
    </row>
    <row r="92" spans="1:15" x14ac:dyDescent="0.3">
      <c r="A92" t="s">
        <v>102</v>
      </c>
      <c r="E92">
        <v>0</v>
      </c>
      <c r="F92">
        <v>0.61420022893447501</v>
      </c>
      <c r="G92">
        <v>0</v>
      </c>
      <c r="H92">
        <v>0</v>
      </c>
      <c r="I92">
        <v>0</v>
      </c>
      <c r="J92">
        <v>0.57065455684309396</v>
      </c>
      <c r="K92">
        <v>0.182142857142857</v>
      </c>
      <c r="L92">
        <v>6.8604181535516498E-4</v>
      </c>
      <c r="M92">
        <f t="shared" si="3"/>
        <v>0.61420022893447501</v>
      </c>
      <c r="N92">
        <f t="shared" si="4"/>
        <v>2</v>
      </c>
      <c r="O92" t="str">
        <f t="shared" si="5"/>
        <v>DETR</v>
      </c>
    </row>
    <row r="93" spans="1:15" x14ac:dyDescent="0.3">
      <c r="A93" t="s">
        <v>103</v>
      </c>
      <c r="E93">
        <v>0.72884878354720495</v>
      </c>
      <c r="F93">
        <v>0.73457138137910305</v>
      </c>
      <c r="G93">
        <v>0</v>
      </c>
      <c r="H93">
        <v>0.75713936885651301</v>
      </c>
      <c r="I93">
        <v>0.76321317693517998</v>
      </c>
      <c r="J93">
        <v>3.3844496152918402E-2</v>
      </c>
      <c r="K93">
        <v>0.36401673640167298</v>
      </c>
      <c r="L93">
        <v>5.5277020789687497E-3</v>
      </c>
      <c r="M93">
        <f t="shared" si="3"/>
        <v>0.76321317693517998</v>
      </c>
      <c r="N93">
        <f t="shared" si="4"/>
        <v>5</v>
      </c>
      <c r="O93" t="str">
        <f t="shared" si="5"/>
        <v>RETNET</v>
      </c>
    </row>
    <row r="94" spans="1:15" x14ac:dyDescent="0.3">
      <c r="A94" t="s">
        <v>104</v>
      </c>
      <c r="E94">
        <v>0.44577938656675098</v>
      </c>
      <c r="F94">
        <v>0</v>
      </c>
      <c r="G94">
        <v>0</v>
      </c>
      <c r="H94">
        <v>0</v>
      </c>
      <c r="I94">
        <v>0</v>
      </c>
      <c r="J94">
        <v>0.29082631580506302</v>
      </c>
      <c r="K94">
        <v>5.2325581395348798E-2</v>
      </c>
      <c r="L94">
        <v>3.22201279139078E-4</v>
      </c>
      <c r="M94">
        <f t="shared" si="3"/>
        <v>0.44577938656675098</v>
      </c>
      <c r="N94">
        <f t="shared" si="4"/>
        <v>1</v>
      </c>
      <c r="O94" t="str">
        <f t="shared" si="5"/>
        <v>FTRCNN</v>
      </c>
    </row>
    <row r="95" spans="1:15" x14ac:dyDescent="0.3">
      <c r="A95" t="s">
        <v>105</v>
      </c>
      <c r="E95">
        <v>0.424422354464489</v>
      </c>
      <c r="F95">
        <v>0</v>
      </c>
      <c r="G95">
        <v>0</v>
      </c>
      <c r="H95">
        <v>0</v>
      </c>
      <c r="I95">
        <v>0</v>
      </c>
      <c r="J95">
        <v>0.21859506148114399</v>
      </c>
      <c r="K95">
        <v>0.15820105820105801</v>
      </c>
      <c r="L95">
        <v>1.10283066016771E-3</v>
      </c>
      <c r="M95">
        <f t="shared" si="3"/>
        <v>0.424422354464489</v>
      </c>
      <c r="N95">
        <f t="shared" si="4"/>
        <v>1</v>
      </c>
      <c r="O95" t="str">
        <f t="shared" si="5"/>
        <v>FTRCNN</v>
      </c>
    </row>
    <row r="96" spans="1:15" x14ac:dyDescent="0.3">
      <c r="A96" t="s">
        <v>106</v>
      </c>
      <c r="E96">
        <v>0</v>
      </c>
      <c r="F96">
        <v>0</v>
      </c>
      <c r="G96">
        <v>0</v>
      </c>
      <c r="H96">
        <v>0</v>
      </c>
      <c r="I96">
        <v>0</v>
      </c>
      <c r="J96">
        <v>0.983733976164192</v>
      </c>
      <c r="K96">
        <v>1.02030299907245E-2</v>
      </c>
      <c r="L96">
        <v>3.65151288818071E-4</v>
      </c>
      <c r="M96">
        <f t="shared" si="3"/>
        <v>0.983733976164192</v>
      </c>
      <c r="N96">
        <f t="shared" si="4"/>
        <v>6</v>
      </c>
      <c r="O96" t="str">
        <f t="shared" si="5"/>
        <v>YOLO</v>
      </c>
    </row>
    <row r="97" spans="1:15" x14ac:dyDescent="0.3">
      <c r="A97" t="s">
        <v>107</v>
      </c>
      <c r="E97">
        <v>0.49032535281814099</v>
      </c>
      <c r="F97">
        <v>0.55686951987443001</v>
      </c>
      <c r="G97">
        <v>0</v>
      </c>
      <c r="H97">
        <v>0.468096756411579</v>
      </c>
      <c r="I97">
        <v>0</v>
      </c>
      <c r="J97">
        <v>5.0019429858211797E-2</v>
      </c>
      <c r="K97">
        <v>7.1771978021978003E-2</v>
      </c>
      <c r="L97">
        <v>7.7087494306037302E-4</v>
      </c>
      <c r="M97">
        <f t="shared" si="3"/>
        <v>0.55686951987443001</v>
      </c>
      <c r="N97">
        <f t="shared" si="4"/>
        <v>2</v>
      </c>
      <c r="O97" t="str">
        <f t="shared" si="5"/>
        <v>DETR</v>
      </c>
    </row>
    <row r="98" spans="1:15" x14ac:dyDescent="0.3">
      <c r="A98" t="s">
        <v>108</v>
      </c>
      <c r="E98">
        <v>0.44920218881168</v>
      </c>
      <c r="F98">
        <v>0.65767648468325102</v>
      </c>
      <c r="G98">
        <v>0</v>
      </c>
      <c r="H98">
        <v>0.43865705365282398</v>
      </c>
      <c r="I98">
        <v>0</v>
      </c>
      <c r="J98">
        <v>0.19823591322515199</v>
      </c>
      <c r="K98">
        <v>0.220490716180371</v>
      </c>
      <c r="L98">
        <v>1.37830547187272E-3</v>
      </c>
      <c r="M98">
        <f t="shared" si="3"/>
        <v>0.65767648468325102</v>
      </c>
      <c r="N98">
        <f t="shared" si="4"/>
        <v>2</v>
      </c>
      <c r="O98" t="str">
        <f t="shared" si="5"/>
        <v>DETR</v>
      </c>
    </row>
    <row r="99" spans="1:15" x14ac:dyDescent="0.3">
      <c r="A99" t="s">
        <v>109</v>
      </c>
      <c r="E99">
        <v>0.55986591407722597</v>
      </c>
      <c r="F99">
        <v>0.61278599231975095</v>
      </c>
      <c r="G99">
        <v>0</v>
      </c>
      <c r="H99">
        <v>0.58997934100243599</v>
      </c>
      <c r="I99">
        <v>0.63018266015742497</v>
      </c>
      <c r="J99">
        <v>7.7157008739593396E-3</v>
      </c>
      <c r="K99">
        <v>0.158966716343765</v>
      </c>
      <c r="L99">
        <v>1.1802869941594199E-3</v>
      </c>
      <c r="M99">
        <f t="shared" si="3"/>
        <v>0.63018266015742497</v>
      </c>
      <c r="N99">
        <f t="shared" si="4"/>
        <v>5</v>
      </c>
      <c r="O99" t="str">
        <f t="shared" si="5"/>
        <v>RETNET</v>
      </c>
    </row>
    <row r="100" spans="1:15" x14ac:dyDescent="0.3">
      <c r="A100" t="s">
        <v>110</v>
      </c>
      <c r="E100">
        <v>0.55964471033968</v>
      </c>
      <c r="F100">
        <v>0.60350138277536602</v>
      </c>
      <c r="G100">
        <v>0</v>
      </c>
      <c r="H100">
        <v>0.388190026024681</v>
      </c>
      <c r="I100">
        <v>0.56524890908541303</v>
      </c>
      <c r="J100">
        <v>1.6435391120119498E-2</v>
      </c>
      <c r="K100">
        <v>0.16169393647738201</v>
      </c>
      <c r="L100">
        <v>9.6267157961127902E-4</v>
      </c>
      <c r="M100">
        <f t="shared" si="3"/>
        <v>0.60350138277536602</v>
      </c>
      <c r="N100">
        <f t="shared" si="4"/>
        <v>2</v>
      </c>
      <c r="O100" t="str">
        <f t="shared" si="5"/>
        <v>DETR</v>
      </c>
    </row>
    <row r="101" spans="1:15" x14ac:dyDescent="0.3">
      <c r="A101" t="s">
        <v>111</v>
      </c>
      <c r="E101">
        <v>0.54547128587901095</v>
      </c>
      <c r="F101">
        <v>0.51377323899295502</v>
      </c>
      <c r="G101">
        <v>0</v>
      </c>
      <c r="H101">
        <v>0.55726649470611</v>
      </c>
      <c r="I101">
        <v>0.52443863304986504</v>
      </c>
      <c r="J101">
        <v>0</v>
      </c>
      <c r="K101">
        <v>0.17418300653594701</v>
      </c>
      <c r="L101">
        <v>2.64642474471683E-3</v>
      </c>
      <c r="M101">
        <f t="shared" si="3"/>
        <v>0.55726649470611</v>
      </c>
      <c r="N101">
        <f t="shared" si="4"/>
        <v>4</v>
      </c>
      <c r="O101" t="str">
        <f t="shared" si="5"/>
        <v>MaskRCNN</v>
      </c>
    </row>
    <row r="102" spans="1:15" x14ac:dyDescent="0.3">
      <c r="A102" t="s">
        <v>112</v>
      </c>
      <c r="E102">
        <v>0.63182796148561504</v>
      </c>
      <c r="F102">
        <v>0.775632885996419</v>
      </c>
      <c r="G102">
        <v>0</v>
      </c>
      <c r="H102">
        <v>0.619965730033608</v>
      </c>
      <c r="I102">
        <v>0.63677067811324695</v>
      </c>
      <c r="J102">
        <v>0</v>
      </c>
      <c r="K102">
        <v>0.29654036243822002</v>
      </c>
      <c r="L102">
        <v>3.1897926634768701E-3</v>
      </c>
      <c r="M102">
        <f t="shared" si="3"/>
        <v>0.775632885996419</v>
      </c>
      <c r="N102">
        <f t="shared" si="4"/>
        <v>2</v>
      </c>
      <c r="O102" t="str">
        <f t="shared" si="5"/>
        <v>DETR</v>
      </c>
    </row>
    <row r="103" spans="1:15" x14ac:dyDescent="0.3">
      <c r="A103" t="s">
        <v>113</v>
      </c>
      <c r="E103">
        <v>0.77374169071488996</v>
      </c>
      <c r="F103">
        <v>0.88511967161507799</v>
      </c>
      <c r="G103">
        <v>0</v>
      </c>
      <c r="H103">
        <v>0.78602535127256501</v>
      </c>
      <c r="I103">
        <v>0.85210287174146004</v>
      </c>
      <c r="J103">
        <v>0.93978373518674896</v>
      </c>
      <c r="K103">
        <v>0</v>
      </c>
      <c r="L103">
        <v>1.08617631211995E-2</v>
      </c>
      <c r="M103">
        <f t="shared" si="3"/>
        <v>0.93978373518674896</v>
      </c>
      <c r="N103">
        <f t="shared" si="4"/>
        <v>6</v>
      </c>
      <c r="O103" t="str">
        <f t="shared" si="5"/>
        <v>YOLO</v>
      </c>
    </row>
    <row r="104" spans="1:15" x14ac:dyDescent="0.3">
      <c r="A104" t="s">
        <v>114</v>
      </c>
      <c r="E104">
        <v>0.88458251445607505</v>
      </c>
      <c r="F104">
        <v>0.75318978090717204</v>
      </c>
      <c r="G104">
        <v>0</v>
      </c>
      <c r="H104">
        <v>0.81668416962741996</v>
      </c>
      <c r="I104">
        <v>0.83204388983518995</v>
      </c>
      <c r="J104">
        <v>0</v>
      </c>
      <c r="K104">
        <v>0.37574967405475801</v>
      </c>
      <c r="L104">
        <v>1.44953996470204E-2</v>
      </c>
      <c r="M104">
        <f t="shared" si="3"/>
        <v>0.88458251445607505</v>
      </c>
      <c r="N104">
        <f t="shared" si="4"/>
        <v>1</v>
      </c>
      <c r="O104" t="str">
        <f t="shared" si="5"/>
        <v>FTRCNN</v>
      </c>
    </row>
    <row r="105" spans="1:15" x14ac:dyDescent="0.3">
      <c r="A105" t="s">
        <v>115</v>
      </c>
      <c r="E105">
        <v>0.85159140111258802</v>
      </c>
      <c r="F105">
        <v>0.70839051553253496</v>
      </c>
      <c r="G105">
        <v>0</v>
      </c>
      <c r="H105">
        <v>0.90496214234195804</v>
      </c>
      <c r="I105">
        <v>0.82448756818520796</v>
      </c>
      <c r="J105">
        <v>2.75179667571313E-2</v>
      </c>
      <c r="K105">
        <v>0.61035516605165996</v>
      </c>
      <c r="L105">
        <v>1.20452736146204E-2</v>
      </c>
      <c r="M105">
        <f t="shared" si="3"/>
        <v>0.90496214234195804</v>
      </c>
      <c r="N105">
        <f t="shared" si="4"/>
        <v>4</v>
      </c>
      <c r="O105" t="str">
        <f t="shared" si="5"/>
        <v>MaskRCNN</v>
      </c>
    </row>
    <row r="106" spans="1:15" x14ac:dyDescent="0.3">
      <c r="A106" t="s">
        <v>116</v>
      </c>
      <c r="E106">
        <v>0.79829386318692497</v>
      </c>
      <c r="F106">
        <v>0.68240217244663004</v>
      </c>
      <c r="G106">
        <v>8.94664185710955E-3</v>
      </c>
      <c r="H106">
        <v>0.77279410045974595</v>
      </c>
      <c r="I106">
        <v>0.58410899972940999</v>
      </c>
      <c r="J106">
        <v>6.1628654320913497E-3</v>
      </c>
      <c r="K106">
        <v>0</v>
      </c>
      <c r="L106">
        <v>3.35626332436539E-3</v>
      </c>
      <c r="M106">
        <f t="shared" si="3"/>
        <v>0.79829386318692497</v>
      </c>
      <c r="N106">
        <f t="shared" si="4"/>
        <v>1</v>
      </c>
      <c r="O106" t="str">
        <f t="shared" si="5"/>
        <v>FTRCNN</v>
      </c>
    </row>
    <row r="107" spans="1:15" x14ac:dyDescent="0.3">
      <c r="A107" t="s">
        <v>117</v>
      </c>
      <c r="E107">
        <v>0.44864873842424602</v>
      </c>
      <c r="F107">
        <v>0.356362440306212</v>
      </c>
      <c r="G107">
        <v>0</v>
      </c>
      <c r="H107">
        <v>0.364594403388391</v>
      </c>
      <c r="I107">
        <v>0</v>
      </c>
      <c r="J107">
        <v>0</v>
      </c>
      <c r="K107">
        <v>0</v>
      </c>
      <c r="L107">
        <v>3.4457636796818001E-3</v>
      </c>
      <c r="M107">
        <f t="shared" si="3"/>
        <v>0.44864873842424602</v>
      </c>
      <c r="N107">
        <f t="shared" si="4"/>
        <v>1</v>
      </c>
      <c r="O107" t="str">
        <f t="shared" si="5"/>
        <v>FTRCNN</v>
      </c>
    </row>
    <row r="108" spans="1:15" x14ac:dyDescent="0.3">
      <c r="A108" t="s">
        <v>118</v>
      </c>
      <c r="E108">
        <v>0.13469694025935</v>
      </c>
      <c r="F108">
        <v>8.5758020172011298E-2</v>
      </c>
      <c r="G108">
        <v>0</v>
      </c>
      <c r="H108">
        <v>6.0391657318668801E-2</v>
      </c>
      <c r="I108">
        <v>5.39001937777836E-2</v>
      </c>
      <c r="J108">
        <v>0.24147200502310401</v>
      </c>
      <c r="K108">
        <v>0</v>
      </c>
      <c r="L108">
        <v>3.1535793125197099E-3</v>
      </c>
      <c r="M108">
        <f t="shared" si="3"/>
        <v>0.24147200502310401</v>
      </c>
      <c r="N108">
        <f t="shared" si="4"/>
        <v>6</v>
      </c>
      <c r="O108" t="str">
        <f t="shared" si="5"/>
        <v>YOLO</v>
      </c>
    </row>
    <row r="109" spans="1:15" x14ac:dyDescent="0.3">
      <c r="A109" t="s">
        <v>119</v>
      </c>
      <c r="E109">
        <v>0.59102056701572003</v>
      </c>
      <c r="F109">
        <v>0.57132973253111197</v>
      </c>
      <c r="G109">
        <v>5.3939626267581996E-3</v>
      </c>
      <c r="H109">
        <v>0</v>
      </c>
      <c r="I109">
        <v>0.60141268841397699</v>
      </c>
      <c r="J109">
        <v>0.590680525864829</v>
      </c>
      <c r="K109">
        <v>0.18118466898954699</v>
      </c>
      <c r="L109">
        <v>1.21004480387787E-3</v>
      </c>
      <c r="M109">
        <f t="shared" si="3"/>
        <v>0.60141268841397699</v>
      </c>
      <c r="N109">
        <f t="shared" si="4"/>
        <v>5</v>
      </c>
      <c r="O109" t="str">
        <f t="shared" si="5"/>
        <v>RETNET</v>
      </c>
    </row>
    <row r="110" spans="1:15" x14ac:dyDescent="0.3">
      <c r="A110" t="s">
        <v>120</v>
      </c>
      <c r="E110">
        <v>0.34537033555298702</v>
      </c>
      <c r="F110">
        <v>1.5706335837682901E-2</v>
      </c>
      <c r="G110">
        <v>0</v>
      </c>
      <c r="H110">
        <v>0.36157677688759399</v>
      </c>
      <c r="I110">
        <v>0</v>
      </c>
      <c r="J110">
        <v>0.38322428010937298</v>
      </c>
      <c r="K110">
        <v>0.43617021276595702</v>
      </c>
      <c r="L110">
        <v>3.9380156339220602E-3</v>
      </c>
      <c r="M110">
        <f t="shared" si="3"/>
        <v>0.43617021276595702</v>
      </c>
      <c r="N110">
        <f t="shared" si="4"/>
        <v>7</v>
      </c>
      <c r="O110" t="str">
        <f t="shared" si="5"/>
        <v>OWL</v>
      </c>
    </row>
    <row r="111" spans="1:15" x14ac:dyDescent="0.3">
      <c r="A111" t="s">
        <v>121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0.66886087311771003</v>
      </c>
      <c r="K111">
        <v>1.82149362477231E-3</v>
      </c>
      <c r="L111" s="2">
        <v>2.1480085275938499E-5</v>
      </c>
      <c r="M111">
        <f t="shared" si="3"/>
        <v>0.66886087311771003</v>
      </c>
      <c r="N111">
        <f t="shared" si="4"/>
        <v>6</v>
      </c>
      <c r="O111" t="str">
        <f t="shared" si="5"/>
        <v>YOLO</v>
      </c>
    </row>
    <row r="112" spans="1:15" x14ac:dyDescent="0.3">
      <c r="A112" t="s">
        <v>122</v>
      </c>
      <c r="E112">
        <v>0.57986285572901197</v>
      </c>
      <c r="F112">
        <v>0.51762899794640205</v>
      </c>
      <c r="G112">
        <v>0</v>
      </c>
      <c r="H112">
        <v>0.54994921086346504</v>
      </c>
      <c r="I112">
        <v>0</v>
      </c>
      <c r="J112">
        <v>0.77159015562229405</v>
      </c>
      <c r="K112">
        <v>0.13259668508287201</v>
      </c>
      <c r="L112">
        <v>1.4534857703385E-3</v>
      </c>
      <c r="M112">
        <f t="shared" si="3"/>
        <v>0.77159015562229405</v>
      </c>
      <c r="N112">
        <f t="shared" si="4"/>
        <v>6</v>
      </c>
      <c r="O112" t="str">
        <f t="shared" si="5"/>
        <v>YOLO</v>
      </c>
    </row>
    <row r="113" spans="1:15" x14ac:dyDescent="0.3">
      <c r="A113" t="s">
        <v>123</v>
      </c>
      <c r="E113">
        <v>0.61991562783894405</v>
      </c>
      <c r="F113">
        <v>0.61601085539339395</v>
      </c>
      <c r="G113">
        <v>0</v>
      </c>
      <c r="H113">
        <v>0.67037553554381402</v>
      </c>
      <c r="I113">
        <v>1.19447237676438E-2</v>
      </c>
      <c r="J113">
        <v>0</v>
      </c>
      <c r="K113">
        <v>0.169393647738209</v>
      </c>
      <c r="L113">
        <v>3.3473132888337501E-3</v>
      </c>
      <c r="M113">
        <f t="shared" si="3"/>
        <v>0.67037553554381402</v>
      </c>
      <c r="N113">
        <f t="shared" si="4"/>
        <v>4</v>
      </c>
      <c r="O113" t="str">
        <f t="shared" si="5"/>
        <v>MaskRCNN</v>
      </c>
    </row>
    <row r="114" spans="1:15" x14ac:dyDescent="0.3">
      <c r="A114" t="s">
        <v>124</v>
      </c>
      <c r="E114">
        <v>0.30994869802015401</v>
      </c>
      <c r="F114">
        <v>0.29394296265794601</v>
      </c>
      <c r="G114">
        <v>5.8802748282549399E-3</v>
      </c>
      <c r="H114">
        <v>0.29317601782668301</v>
      </c>
      <c r="I114">
        <v>0</v>
      </c>
      <c r="J114">
        <v>0.89047417387394001</v>
      </c>
      <c r="K114">
        <v>3.13674181427804E-2</v>
      </c>
      <c r="L114">
        <v>1.7243255305297799E-3</v>
      </c>
      <c r="M114">
        <f t="shared" si="3"/>
        <v>0.89047417387394001</v>
      </c>
      <c r="N114">
        <f t="shared" si="4"/>
        <v>6</v>
      </c>
      <c r="O114" t="str">
        <f t="shared" si="5"/>
        <v>YOLO</v>
      </c>
    </row>
    <row r="115" spans="1:15" x14ac:dyDescent="0.3">
      <c r="A115" t="s">
        <v>125</v>
      </c>
      <c r="E115">
        <v>0.82764824146694105</v>
      </c>
      <c r="F115">
        <v>0.12802719933548101</v>
      </c>
      <c r="G115">
        <v>0</v>
      </c>
      <c r="H115">
        <v>0.79180910745577704</v>
      </c>
      <c r="I115">
        <v>0</v>
      </c>
      <c r="J115">
        <v>0.18151373074346899</v>
      </c>
      <c r="K115">
        <v>0.15345982142857101</v>
      </c>
      <c r="L115">
        <v>3.9093755202208097E-3</v>
      </c>
      <c r="M115">
        <f t="shared" si="3"/>
        <v>0.82764824146694105</v>
      </c>
      <c r="N115">
        <f t="shared" si="4"/>
        <v>1</v>
      </c>
      <c r="O115" t="str">
        <f t="shared" si="5"/>
        <v>FTRCNN</v>
      </c>
    </row>
    <row r="116" spans="1:15" x14ac:dyDescent="0.3">
      <c r="A116" t="s">
        <v>126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0.17856931665999901</v>
      </c>
      <c r="K116">
        <v>7.6056338028168996E-2</v>
      </c>
      <c r="L116">
        <v>3.8664153496689301E-4</v>
      </c>
      <c r="M116">
        <f t="shared" si="3"/>
        <v>0.17856931665999901</v>
      </c>
      <c r="N116">
        <f t="shared" si="4"/>
        <v>6</v>
      </c>
      <c r="O116" t="str">
        <f t="shared" si="5"/>
        <v>YOLO</v>
      </c>
    </row>
    <row r="117" spans="1:15" x14ac:dyDescent="0.3">
      <c r="A117" t="s">
        <v>127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0.165697132801987</v>
      </c>
      <c r="K117">
        <v>3.2581453634085197E-2</v>
      </c>
      <c r="L117">
        <v>2.7924110858720098E-4</v>
      </c>
      <c r="M117">
        <f t="shared" si="3"/>
        <v>0.165697132801987</v>
      </c>
      <c r="N117">
        <f t="shared" si="4"/>
        <v>6</v>
      </c>
      <c r="O117" t="str">
        <f t="shared" si="5"/>
        <v>YOLO</v>
      </c>
    </row>
    <row r="118" spans="1:15" x14ac:dyDescent="0.3">
      <c r="A118" t="s">
        <v>128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0.164297442101624</v>
      </c>
      <c r="K118">
        <v>4.8097251585623599E-2</v>
      </c>
      <c r="L118">
        <v>3.2578129335173399E-4</v>
      </c>
      <c r="M118">
        <f t="shared" si="3"/>
        <v>0.164297442101624</v>
      </c>
      <c r="N118">
        <f t="shared" si="4"/>
        <v>6</v>
      </c>
      <c r="O118" t="str">
        <f t="shared" si="5"/>
        <v>YOLO</v>
      </c>
    </row>
    <row r="119" spans="1:15" x14ac:dyDescent="0.3">
      <c r="A119" t="s">
        <v>129</v>
      </c>
      <c r="E119">
        <v>0.44099507296465701</v>
      </c>
      <c r="F119">
        <v>0.75833053547055895</v>
      </c>
      <c r="G119">
        <v>5.2884568042257503E-2</v>
      </c>
      <c r="H119">
        <v>0.65351540702635602</v>
      </c>
      <c r="I119">
        <v>0</v>
      </c>
      <c r="J119">
        <v>0.39780134371231501</v>
      </c>
      <c r="K119">
        <v>2.4292279766732299E-2</v>
      </c>
      <c r="L119">
        <v>6.6588264355409398E-3</v>
      </c>
      <c r="M119">
        <f t="shared" si="3"/>
        <v>0.75833053547055895</v>
      </c>
      <c r="N119">
        <f t="shared" si="4"/>
        <v>2</v>
      </c>
      <c r="O119" t="str">
        <f t="shared" si="5"/>
        <v>DETR</v>
      </c>
    </row>
    <row r="120" spans="1:15" x14ac:dyDescent="0.3">
      <c r="A120" t="s">
        <v>130</v>
      </c>
      <c r="E120">
        <v>0.138517850101537</v>
      </c>
      <c r="F120">
        <v>0.117302733068858</v>
      </c>
      <c r="G120">
        <v>0</v>
      </c>
      <c r="H120">
        <v>0.141057302302281</v>
      </c>
      <c r="I120">
        <v>0.132461333530173</v>
      </c>
      <c r="J120">
        <v>0</v>
      </c>
      <c r="K120">
        <v>0.354926860633338</v>
      </c>
      <c r="L120">
        <v>0</v>
      </c>
      <c r="M120">
        <f t="shared" si="3"/>
        <v>0.354926860633338</v>
      </c>
      <c r="N120">
        <f t="shared" si="4"/>
        <v>7</v>
      </c>
      <c r="O120" t="str">
        <f t="shared" si="5"/>
        <v>OWL</v>
      </c>
    </row>
    <row r="121" spans="1:15" x14ac:dyDescent="0.3">
      <c r="A121" t="s">
        <v>131</v>
      </c>
      <c r="E121">
        <v>0.17491119053953399</v>
      </c>
      <c r="F121">
        <v>0.62348386363098396</v>
      </c>
      <c r="G121">
        <v>0</v>
      </c>
      <c r="H121">
        <v>0.14728741570046999</v>
      </c>
      <c r="I121">
        <v>8.8246591388913595E-2</v>
      </c>
      <c r="J121">
        <v>0</v>
      </c>
      <c r="K121">
        <v>0</v>
      </c>
      <c r="L121">
        <v>6.4277692022550806E-2</v>
      </c>
      <c r="M121">
        <f t="shared" si="3"/>
        <v>0.62348386363098396</v>
      </c>
      <c r="N121">
        <f t="shared" si="4"/>
        <v>2</v>
      </c>
      <c r="O121" t="str">
        <f t="shared" si="5"/>
        <v>DETR</v>
      </c>
    </row>
    <row r="122" spans="1:15" x14ac:dyDescent="0.3">
      <c r="A122" t="s">
        <v>132</v>
      </c>
      <c r="E122">
        <v>0</v>
      </c>
      <c r="F122">
        <v>0</v>
      </c>
      <c r="G122">
        <v>3.2931249733078101E-2</v>
      </c>
      <c r="H122">
        <v>0</v>
      </c>
      <c r="I122">
        <v>0</v>
      </c>
      <c r="J122">
        <v>0.44024260418599598</v>
      </c>
      <c r="K122">
        <v>0.18081715444798599</v>
      </c>
      <c r="L122">
        <v>8.9357154747904295E-3</v>
      </c>
      <c r="M122">
        <f t="shared" si="3"/>
        <v>0.44024260418599598</v>
      </c>
      <c r="N122">
        <f t="shared" si="4"/>
        <v>6</v>
      </c>
      <c r="O122" t="str">
        <f t="shared" si="5"/>
        <v>YOLO</v>
      </c>
    </row>
    <row r="123" spans="1:15" x14ac:dyDescent="0.3">
      <c r="A123" t="s">
        <v>133</v>
      </c>
      <c r="E123">
        <v>0</v>
      </c>
      <c r="F123">
        <v>0</v>
      </c>
      <c r="G123">
        <v>1.0881681840692299E-2</v>
      </c>
      <c r="H123">
        <v>0</v>
      </c>
      <c r="I123">
        <v>0</v>
      </c>
      <c r="J123">
        <v>0</v>
      </c>
      <c r="K123">
        <v>0.43630816170861902</v>
      </c>
      <c r="L123">
        <v>0</v>
      </c>
      <c r="M123">
        <f t="shared" si="3"/>
        <v>0.43630816170861902</v>
      </c>
      <c r="N123">
        <f t="shared" si="4"/>
        <v>7</v>
      </c>
      <c r="O123" t="str">
        <f t="shared" si="5"/>
        <v>OWL</v>
      </c>
    </row>
    <row r="124" spans="1:15" x14ac:dyDescent="0.3">
      <c r="A124" t="s">
        <v>134</v>
      </c>
      <c r="E124">
        <v>0.248545238893191</v>
      </c>
      <c r="F124">
        <v>3.7602917524108798E-2</v>
      </c>
      <c r="G124">
        <v>0</v>
      </c>
      <c r="H124">
        <v>5.7119948766495197E-2</v>
      </c>
      <c r="I124">
        <v>0</v>
      </c>
      <c r="J124">
        <v>0.34506599282050099</v>
      </c>
      <c r="K124">
        <v>7.1648429568272207E-2</v>
      </c>
      <c r="L124">
        <v>1.1792566816490199E-2</v>
      </c>
      <c r="M124">
        <f t="shared" si="3"/>
        <v>0.34506599282050099</v>
      </c>
      <c r="N124">
        <f t="shared" si="4"/>
        <v>6</v>
      </c>
      <c r="O124" t="str">
        <f t="shared" si="5"/>
        <v>YOLO</v>
      </c>
    </row>
    <row r="125" spans="1:15" x14ac:dyDescent="0.3">
      <c r="A125" t="s">
        <v>135</v>
      </c>
      <c r="E125">
        <v>0.240697658149476</v>
      </c>
      <c r="F125">
        <v>9.2773765006498796E-3</v>
      </c>
      <c r="G125">
        <v>0</v>
      </c>
      <c r="H125">
        <v>0.79433020433852997</v>
      </c>
      <c r="I125">
        <v>0</v>
      </c>
      <c r="J125">
        <v>0</v>
      </c>
      <c r="K125">
        <v>0.15006102960534101</v>
      </c>
      <c r="L125">
        <v>1.1223344556677801E-2</v>
      </c>
      <c r="M125">
        <f t="shared" si="3"/>
        <v>0.79433020433852997</v>
      </c>
      <c r="N125">
        <f t="shared" si="4"/>
        <v>4</v>
      </c>
      <c r="O125" t="str">
        <f t="shared" si="5"/>
        <v>MaskRCNN</v>
      </c>
    </row>
    <row r="126" spans="1:15" x14ac:dyDescent="0.3">
      <c r="A126" t="s">
        <v>136</v>
      </c>
      <c r="E126">
        <v>0.63169986082812002</v>
      </c>
      <c r="F126">
        <v>0</v>
      </c>
      <c r="G126">
        <v>0</v>
      </c>
      <c r="H126">
        <v>0.86864456372736698</v>
      </c>
      <c r="I126">
        <v>0</v>
      </c>
      <c r="J126">
        <v>0.20867556723713901</v>
      </c>
      <c r="K126">
        <v>0.117039586919104</v>
      </c>
      <c r="L126">
        <v>1.1360262318784399E-2</v>
      </c>
      <c r="M126">
        <f t="shared" si="3"/>
        <v>0.86864456372736698</v>
      </c>
      <c r="N126">
        <f t="shared" si="4"/>
        <v>4</v>
      </c>
      <c r="O126" t="str">
        <f t="shared" si="5"/>
        <v>MaskRCNN</v>
      </c>
    </row>
    <row r="127" spans="1:15" x14ac:dyDescent="0.3">
      <c r="A127" t="s">
        <v>137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3.6548223350253803E-2</v>
      </c>
      <c r="L127" s="2">
        <v>8.5920341103754106E-5</v>
      </c>
      <c r="M127">
        <f t="shared" si="3"/>
        <v>3.6548223350253803E-2</v>
      </c>
      <c r="N127">
        <f t="shared" si="4"/>
        <v>7</v>
      </c>
      <c r="O127" t="str">
        <f t="shared" si="5"/>
        <v>OWL</v>
      </c>
    </row>
    <row r="128" spans="1:15" x14ac:dyDescent="0.3">
      <c r="A128" t="s">
        <v>138</v>
      </c>
      <c r="E128">
        <v>6.3840604572741096E-3</v>
      </c>
      <c r="F128">
        <v>0</v>
      </c>
      <c r="G128">
        <v>4.8666613734380396E-3</v>
      </c>
      <c r="H128">
        <v>0</v>
      </c>
      <c r="I128">
        <v>0</v>
      </c>
      <c r="J128">
        <v>0</v>
      </c>
      <c r="K128">
        <v>7.0588235294117604E-2</v>
      </c>
      <c r="L128">
        <v>1.43200568506256E-4</v>
      </c>
      <c r="M128">
        <f t="shared" si="3"/>
        <v>7.0588235294117604E-2</v>
      </c>
      <c r="N128">
        <f t="shared" si="4"/>
        <v>7</v>
      </c>
      <c r="O128" t="str">
        <f t="shared" si="5"/>
        <v>OWL</v>
      </c>
    </row>
    <row r="129" spans="1:15" x14ac:dyDescent="0.3">
      <c r="A129" t="s">
        <v>139</v>
      </c>
      <c r="E129">
        <v>0.64066740877381601</v>
      </c>
      <c r="F129">
        <v>0.61458251374026296</v>
      </c>
      <c r="G129">
        <v>0.67912101136269498</v>
      </c>
      <c r="H129">
        <v>0.66977314768645901</v>
      </c>
      <c r="I129">
        <v>0.59161247914146797</v>
      </c>
      <c r="J129">
        <v>0.92741129543854695</v>
      </c>
      <c r="K129">
        <v>0.30039525691699598</v>
      </c>
      <c r="L129">
        <v>1.0331921017726399E-2</v>
      </c>
      <c r="M129">
        <f t="shared" si="3"/>
        <v>0.92741129543854695</v>
      </c>
      <c r="N129">
        <f t="shared" si="4"/>
        <v>6</v>
      </c>
      <c r="O129" t="str">
        <f t="shared" si="5"/>
        <v>YOLO</v>
      </c>
    </row>
    <row r="130" spans="1:15" x14ac:dyDescent="0.3">
      <c r="A130" t="s">
        <v>140</v>
      </c>
      <c r="E130">
        <v>0.81818089334751398</v>
      </c>
      <c r="F130">
        <v>0.79972104683351797</v>
      </c>
      <c r="G130">
        <v>0.70836806816380005</v>
      </c>
      <c r="H130">
        <v>0.80119200931794898</v>
      </c>
      <c r="I130">
        <v>0.79041962482386996</v>
      </c>
      <c r="J130">
        <v>0.93220907231702799</v>
      </c>
      <c r="K130">
        <v>0.38361140183463599</v>
      </c>
      <c r="L130">
        <v>0</v>
      </c>
      <c r="M130">
        <f t="shared" si="3"/>
        <v>0.93220907231702799</v>
      </c>
      <c r="N130">
        <f t="shared" si="4"/>
        <v>6</v>
      </c>
      <c r="O130" t="str">
        <f t="shared" si="5"/>
        <v>YOLO</v>
      </c>
    </row>
    <row r="131" spans="1:15" x14ac:dyDescent="0.3">
      <c r="A131" t="s">
        <v>141</v>
      </c>
      <c r="E131">
        <v>0.575154210175713</v>
      </c>
      <c r="F131">
        <v>0</v>
      </c>
      <c r="G131">
        <v>0</v>
      </c>
      <c r="H131">
        <v>0.43453069366015001</v>
      </c>
      <c r="I131">
        <v>0</v>
      </c>
      <c r="J131">
        <v>0</v>
      </c>
      <c r="K131">
        <v>0.502963590177815</v>
      </c>
      <c r="L131">
        <v>2.4021895366924599E-3</v>
      </c>
      <c r="M131">
        <f t="shared" ref="M131:M194" si="6">MAX(E131:L131)</f>
        <v>0.575154210175713</v>
      </c>
      <c r="N131">
        <f t="shared" ref="N131:N194" si="7">MATCH(MAX(E131:L131),E131:L131,0)</f>
        <v>1</v>
      </c>
      <c r="O131" t="str">
        <f t="shared" ref="O131:O194" si="8">IF(N131=1,"FTRCNN",IF(N131=2,"DETR",IF(N131=3,"CUTLER",IF(N131=4,"MaskRCNN",IF(N131=5,"RETNET",IF(N131=6,"YOLO",IF(N131=7,"OWL",IF(N131=8,"CLIP","error"))))))))</f>
        <v>FTRCNN</v>
      </c>
    </row>
    <row r="132" spans="1:15" x14ac:dyDescent="0.3">
      <c r="A132" t="s">
        <v>142</v>
      </c>
      <c r="E132">
        <v>0.32626335713865201</v>
      </c>
      <c r="F132">
        <v>0.32655742163910201</v>
      </c>
      <c r="G132">
        <v>0</v>
      </c>
      <c r="H132">
        <v>0.28002167958802998</v>
      </c>
      <c r="I132">
        <v>0</v>
      </c>
      <c r="J132">
        <v>0</v>
      </c>
      <c r="K132">
        <v>0.20902160101651801</v>
      </c>
      <c r="L132">
        <v>3.65161449690955E-3</v>
      </c>
      <c r="M132">
        <f t="shared" si="6"/>
        <v>0.32655742163910201</v>
      </c>
      <c r="N132">
        <f t="shared" si="7"/>
        <v>2</v>
      </c>
      <c r="O132" t="str">
        <f t="shared" si="8"/>
        <v>DETR</v>
      </c>
    </row>
    <row r="133" spans="1:15" x14ac:dyDescent="0.3">
      <c r="A133" t="s">
        <v>143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3.23322134936472E-3</v>
      </c>
      <c r="L133">
        <v>4.5824181922002203E-4</v>
      </c>
      <c r="M133">
        <f t="shared" si="6"/>
        <v>3.23322134936472E-3</v>
      </c>
      <c r="N133">
        <f t="shared" si="7"/>
        <v>7</v>
      </c>
      <c r="O133" t="str">
        <f t="shared" si="8"/>
        <v>OWL</v>
      </c>
    </row>
    <row r="134" spans="1:15" x14ac:dyDescent="0.3">
      <c r="A134" t="s">
        <v>144</v>
      </c>
      <c r="E134">
        <v>0.17692671159198101</v>
      </c>
      <c r="F134">
        <v>0</v>
      </c>
      <c r="G134">
        <v>3.1361141409136102E-2</v>
      </c>
      <c r="H134">
        <v>0.56832039875583595</v>
      </c>
      <c r="I134">
        <v>0</v>
      </c>
      <c r="J134">
        <v>0</v>
      </c>
      <c r="K134">
        <v>0.23250728862973699</v>
      </c>
      <c r="L134">
        <v>2.5955103041758998E-3</v>
      </c>
      <c r="M134">
        <f t="shared" si="6"/>
        <v>0.56832039875583595</v>
      </c>
      <c r="N134">
        <f t="shared" si="7"/>
        <v>4</v>
      </c>
      <c r="O134" t="str">
        <f t="shared" si="8"/>
        <v>MaskRCNN</v>
      </c>
    </row>
    <row r="135" spans="1:15" x14ac:dyDescent="0.3">
      <c r="A135" t="s">
        <v>145</v>
      </c>
      <c r="E135">
        <v>0.81205655839662005</v>
      </c>
      <c r="F135">
        <v>0.76318784368210701</v>
      </c>
      <c r="G135">
        <v>5.2309582899082101E-2</v>
      </c>
      <c r="H135">
        <v>0.76266003189603204</v>
      </c>
      <c r="I135">
        <v>0.76248916866243799</v>
      </c>
      <c r="J135">
        <v>7.75845816958394E-4</v>
      </c>
      <c r="K135">
        <v>0</v>
      </c>
      <c r="L135">
        <v>2.9320316401656101E-3</v>
      </c>
      <c r="M135">
        <f t="shared" si="6"/>
        <v>0.81205655839662005</v>
      </c>
      <c r="N135">
        <f t="shared" si="7"/>
        <v>1</v>
      </c>
      <c r="O135" t="str">
        <f t="shared" si="8"/>
        <v>FTRCNN</v>
      </c>
    </row>
    <row r="136" spans="1:15" x14ac:dyDescent="0.3">
      <c r="A136" t="s">
        <v>146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0.51934195181261</v>
      </c>
      <c r="K136">
        <v>0</v>
      </c>
      <c r="L136">
        <v>1.9690078169610299E-4</v>
      </c>
      <c r="M136">
        <f t="shared" si="6"/>
        <v>0.51934195181261</v>
      </c>
      <c r="N136">
        <f t="shared" si="7"/>
        <v>6</v>
      </c>
      <c r="O136" t="str">
        <f t="shared" si="8"/>
        <v>YOLO</v>
      </c>
    </row>
    <row r="137" spans="1:15" x14ac:dyDescent="0.3">
      <c r="A137" t="s">
        <v>147</v>
      </c>
      <c r="E137">
        <v>1.80742159747183E-2</v>
      </c>
      <c r="F137">
        <v>0</v>
      </c>
      <c r="G137">
        <v>6.4887185462839496E-3</v>
      </c>
      <c r="H137">
        <v>1.7919742075773501E-2</v>
      </c>
      <c r="I137">
        <v>0</v>
      </c>
      <c r="J137">
        <v>0.94706525559417298</v>
      </c>
      <c r="K137">
        <v>0.10344827586206801</v>
      </c>
      <c r="L137">
        <v>1.1065190570244501E-3</v>
      </c>
      <c r="M137">
        <f t="shared" si="6"/>
        <v>0.94706525559417298</v>
      </c>
      <c r="N137">
        <f t="shared" si="7"/>
        <v>6</v>
      </c>
      <c r="O137" t="str">
        <f t="shared" si="8"/>
        <v>YOLO</v>
      </c>
    </row>
    <row r="138" spans="1:15" x14ac:dyDescent="0.3">
      <c r="A138" t="s">
        <v>148</v>
      </c>
      <c r="E138">
        <v>0.65068416833418197</v>
      </c>
      <c r="F138">
        <v>0.67277257699016102</v>
      </c>
      <c r="G138">
        <v>1.5739808407106801E-2</v>
      </c>
      <c r="H138">
        <v>0.65387520227282103</v>
      </c>
      <c r="I138">
        <v>0</v>
      </c>
      <c r="J138">
        <v>0</v>
      </c>
      <c r="K138">
        <v>0.145350227109729</v>
      </c>
      <c r="L138">
        <v>2.1766486412951001E-3</v>
      </c>
      <c r="M138">
        <f t="shared" si="6"/>
        <v>0.67277257699016102</v>
      </c>
      <c r="N138">
        <f t="shared" si="7"/>
        <v>2</v>
      </c>
      <c r="O138" t="str">
        <f t="shared" si="8"/>
        <v>DETR</v>
      </c>
    </row>
    <row r="139" spans="1:15" x14ac:dyDescent="0.3">
      <c r="A139" t="s">
        <v>149</v>
      </c>
      <c r="E139">
        <v>0</v>
      </c>
      <c r="F139">
        <v>0</v>
      </c>
      <c r="G139">
        <v>0.165283687056414</v>
      </c>
      <c r="H139">
        <v>0</v>
      </c>
      <c r="I139">
        <v>0</v>
      </c>
      <c r="J139">
        <v>0</v>
      </c>
      <c r="K139">
        <v>0.56567885372734095</v>
      </c>
      <c r="L139">
        <v>4.5258539676402497E-2</v>
      </c>
      <c r="M139">
        <f t="shared" si="6"/>
        <v>0.56567885372734095</v>
      </c>
      <c r="N139">
        <f t="shared" si="7"/>
        <v>7</v>
      </c>
      <c r="O139" t="str">
        <f t="shared" si="8"/>
        <v>OWL</v>
      </c>
    </row>
    <row r="140" spans="1:15" x14ac:dyDescent="0.3">
      <c r="A140" t="s">
        <v>150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1.26302494474265E-2</v>
      </c>
      <c r="L140">
        <v>0</v>
      </c>
      <c r="M140">
        <f t="shared" si="6"/>
        <v>1.26302494474265E-2</v>
      </c>
      <c r="N140">
        <f t="shared" si="7"/>
        <v>7</v>
      </c>
      <c r="O140" t="str">
        <f t="shared" si="8"/>
        <v>OWL</v>
      </c>
    </row>
    <row r="141" spans="1:15" x14ac:dyDescent="0.3">
      <c r="A141" t="s">
        <v>151</v>
      </c>
      <c r="E141">
        <v>0.14019056790745199</v>
      </c>
      <c r="F141">
        <v>0</v>
      </c>
      <c r="G141">
        <v>6.41750593863913E-2</v>
      </c>
      <c r="H141">
        <v>0</v>
      </c>
      <c r="I141">
        <v>0</v>
      </c>
      <c r="J141">
        <v>4.2005694105200897E-4</v>
      </c>
      <c r="K141">
        <v>0.100242522231204</v>
      </c>
      <c r="L141">
        <v>5.9929437919868499E-3</v>
      </c>
      <c r="M141">
        <f t="shared" si="6"/>
        <v>0.14019056790745199</v>
      </c>
      <c r="N141">
        <f t="shared" si="7"/>
        <v>1</v>
      </c>
      <c r="O141" t="str">
        <f t="shared" si="8"/>
        <v>FTRCNN</v>
      </c>
    </row>
    <row r="142" spans="1:15" x14ac:dyDescent="0.3">
      <c r="A142" t="s">
        <v>152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1.5029647769468999E-3</v>
      </c>
      <c r="K142">
        <v>1.4692585895117499E-3</v>
      </c>
      <c r="L142">
        <v>1.396205542936E-4</v>
      </c>
      <c r="M142">
        <f t="shared" si="6"/>
        <v>1.5029647769468999E-3</v>
      </c>
      <c r="N142">
        <f t="shared" si="7"/>
        <v>6</v>
      </c>
      <c r="O142" t="str">
        <f t="shared" si="8"/>
        <v>YOLO</v>
      </c>
    </row>
    <row r="143" spans="1:15" x14ac:dyDescent="0.3">
      <c r="A143" t="s">
        <v>153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2.4702098067329298E-4</v>
      </c>
      <c r="M143">
        <f t="shared" si="6"/>
        <v>2.4702098067329298E-4</v>
      </c>
      <c r="N143">
        <f t="shared" si="7"/>
        <v>8</v>
      </c>
      <c r="O143" t="str">
        <f t="shared" si="8"/>
        <v>CLIP</v>
      </c>
    </row>
    <row r="144" spans="1:15" x14ac:dyDescent="0.3">
      <c r="A144" t="s">
        <v>154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1.17433543290274E-3</v>
      </c>
      <c r="L144">
        <v>1.57520625356882E-4</v>
      </c>
      <c r="M144">
        <f t="shared" si="6"/>
        <v>1.17433543290274E-3</v>
      </c>
      <c r="N144">
        <f t="shared" si="7"/>
        <v>7</v>
      </c>
      <c r="O144" t="str">
        <f t="shared" si="8"/>
        <v>OWL</v>
      </c>
    </row>
    <row r="145" spans="1:15" x14ac:dyDescent="0.3">
      <c r="A145" t="s">
        <v>155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9.4892746224990408E-3</v>
      </c>
      <c r="K145">
        <v>1.8181818181818101E-2</v>
      </c>
      <c r="L145" s="2">
        <v>5.7280227402502699E-5</v>
      </c>
      <c r="M145">
        <f t="shared" si="6"/>
        <v>1.8181818181818101E-2</v>
      </c>
      <c r="N145">
        <f t="shared" si="7"/>
        <v>7</v>
      </c>
      <c r="O145" t="str">
        <f t="shared" si="8"/>
        <v>OWL</v>
      </c>
    </row>
    <row r="146" spans="1:15" x14ac:dyDescent="0.3">
      <c r="A146" t="s">
        <v>156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1.6556850819395099E-3</v>
      </c>
      <c r="K146">
        <v>3.9886039886039802E-3</v>
      </c>
      <c r="L146">
        <v>1.62890646675867E-4</v>
      </c>
      <c r="M146">
        <f t="shared" si="6"/>
        <v>3.9886039886039802E-3</v>
      </c>
      <c r="N146">
        <f t="shared" si="7"/>
        <v>7</v>
      </c>
      <c r="O146" t="str">
        <f t="shared" si="8"/>
        <v>OWL</v>
      </c>
    </row>
    <row r="147" spans="1:15" x14ac:dyDescent="0.3">
      <c r="A147" t="s">
        <v>157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4.7634449704489898E-3</v>
      </c>
      <c r="L147">
        <v>2.8998115122517E-4</v>
      </c>
      <c r="M147">
        <f t="shared" si="6"/>
        <v>4.7634449704489898E-3</v>
      </c>
      <c r="N147">
        <f t="shared" si="7"/>
        <v>7</v>
      </c>
      <c r="O147" t="str">
        <f t="shared" si="8"/>
        <v>OWL</v>
      </c>
    </row>
    <row r="148" spans="1:15" x14ac:dyDescent="0.3">
      <c r="A148" t="s">
        <v>158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1.9106814329531701E-3</v>
      </c>
      <c r="K148">
        <v>8.3191850594227498E-2</v>
      </c>
      <c r="L148">
        <v>1.37830547187272E-4</v>
      </c>
      <c r="M148">
        <f t="shared" si="6"/>
        <v>8.3191850594227498E-2</v>
      </c>
      <c r="N148">
        <f t="shared" si="7"/>
        <v>7</v>
      </c>
      <c r="O148" t="str">
        <f t="shared" si="8"/>
        <v>OWL</v>
      </c>
    </row>
    <row r="149" spans="1:15" x14ac:dyDescent="0.3">
      <c r="A149" t="s">
        <v>159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3.9711191335739998E-2</v>
      </c>
      <c r="L149">
        <v>1.71840682207508E-4</v>
      </c>
      <c r="M149">
        <f t="shared" si="6"/>
        <v>3.9711191335739998E-2</v>
      </c>
      <c r="N149">
        <f t="shared" si="7"/>
        <v>7</v>
      </c>
      <c r="O149" t="str">
        <f t="shared" si="8"/>
        <v>OWL</v>
      </c>
    </row>
    <row r="150" spans="1:15" x14ac:dyDescent="0.3">
      <c r="A150" t="s">
        <v>160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4.4999999999999998E-2</v>
      </c>
      <c r="L150">
        <v>2.0943083144039999E-4</v>
      </c>
      <c r="M150">
        <f t="shared" si="6"/>
        <v>4.4999999999999998E-2</v>
      </c>
      <c r="N150">
        <f t="shared" si="7"/>
        <v>7</v>
      </c>
      <c r="O150" t="str">
        <f t="shared" si="8"/>
        <v>OWL</v>
      </c>
    </row>
    <row r="151" spans="1:15" x14ac:dyDescent="0.3">
      <c r="A151" t="s">
        <v>161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4.7536941434589697E-3</v>
      </c>
      <c r="K151">
        <v>2.8824833702882399E-2</v>
      </c>
      <c r="L151">
        <v>1.396205542936E-4</v>
      </c>
      <c r="M151">
        <f t="shared" si="6"/>
        <v>2.8824833702882399E-2</v>
      </c>
      <c r="N151">
        <f t="shared" si="7"/>
        <v>7</v>
      </c>
      <c r="O151" t="str">
        <f t="shared" si="8"/>
        <v>OWL</v>
      </c>
    </row>
    <row r="152" spans="1:15" x14ac:dyDescent="0.3">
      <c r="A152" t="s">
        <v>162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3.2207261884753501E-3</v>
      </c>
      <c r="K152">
        <v>5.3297801465689498E-3</v>
      </c>
      <c r="L152">
        <v>1.0024039795437901E-4</v>
      </c>
      <c r="M152">
        <f t="shared" si="6"/>
        <v>5.3297801465689498E-3</v>
      </c>
      <c r="N152">
        <f t="shared" si="7"/>
        <v>7</v>
      </c>
      <c r="O152" t="str">
        <f t="shared" si="8"/>
        <v>OWL</v>
      </c>
    </row>
    <row r="153" spans="1:15" x14ac:dyDescent="0.3">
      <c r="A153" t="s">
        <v>163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1.21753246753246E-2</v>
      </c>
      <c r="L153">
        <v>2.6850106594923098E-4</v>
      </c>
      <c r="M153">
        <f t="shared" si="6"/>
        <v>1.21753246753246E-2</v>
      </c>
      <c r="N153">
        <f t="shared" si="7"/>
        <v>7</v>
      </c>
      <c r="O153" t="str">
        <f t="shared" si="8"/>
        <v>OWL</v>
      </c>
    </row>
    <row r="154" spans="1:15" x14ac:dyDescent="0.3">
      <c r="A154" t="s">
        <v>164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4.4210526315789402E-3</v>
      </c>
      <c r="L154">
        <v>2.2554089539735401E-4</v>
      </c>
      <c r="M154">
        <f t="shared" si="6"/>
        <v>4.4210526315789402E-3</v>
      </c>
      <c r="N154">
        <f t="shared" si="7"/>
        <v>7</v>
      </c>
      <c r="O154" t="str">
        <f t="shared" si="8"/>
        <v>OWL</v>
      </c>
    </row>
    <row r="155" spans="1:15" x14ac:dyDescent="0.3">
      <c r="A155" t="s">
        <v>165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3.4803361010291799E-3</v>
      </c>
      <c r="L155">
        <v>1.7005067510118E-4</v>
      </c>
      <c r="M155">
        <f t="shared" si="6"/>
        <v>3.4803361010291799E-3</v>
      </c>
      <c r="N155">
        <f t="shared" si="7"/>
        <v>7</v>
      </c>
      <c r="O155" t="str">
        <f t="shared" si="8"/>
        <v>OWL</v>
      </c>
    </row>
    <row r="156" spans="1:15" x14ac:dyDescent="0.3">
      <c r="A156" t="s">
        <v>166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2.4767801857585099E-2</v>
      </c>
      <c r="L156">
        <v>6.6588264355409404E-4</v>
      </c>
      <c r="M156">
        <f t="shared" si="6"/>
        <v>2.4767801857585099E-2</v>
      </c>
      <c r="N156">
        <f t="shared" si="7"/>
        <v>7</v>
      </c>
      <c r="O156" t="str">
        <f t="shared" si="8"/>
        <v>OWL</v>
      </c>
    </row>
    <row r="157" spans="1:15" x14ac:dyDescent="0.3">
      <c r="A157" t="s">
        <v>167</v>
      </c>
      <c r="E157">
        <v>0.71929583950908704</v>
      </c>
      <c r="F157">
        <v>0</v>
      </c>
      <c r="G157">
        <v>0.72977645868380203</v>
      </c>
      <c r="H157">
        <v>0.70209434587353003</v>
      </c>
      <c r="I157">
        <v>0</v>
      </c>
      <c r="J157">
        <v>0</v>
      </c>
      <c r="K157">
        <v>2.74250888776028E-2</v>
      </c>
      <c r="L157">
        <v>1.0883243206475501E-3</v>
      </c>
      <c r="M157">
        <f t="shared" si="6"/>
        <v>0.72977645868380203</v>
      </c>
      <c r="N157">
        <f t="shared" si="7"/>
        <v>3</v>
      </c>
      <c r="O157" t="str">
        <f t="shared" si="8"/>
        <v>CUTLER</v>
      </c>
    </row>
    <row r="158" spans="1:15" x14ac:dyDescent="0.3">
      <c r="A158" t="s">
        <v>168</v>
      </c>
      <c r="E158">
        <v>0.68511836706861895</v>
      </c>
      <c r="F158">
        <v>0</v>
      </c>
      <c r="G158">
        <v>0.663409612054774</v>
      </c>
      <c r="H158">
        <v>0.57429060974612101</v>
      </c>
      <c r="I158">
        <v>0</v>
      </c>
      <c r="J158">
        <v>0</v>
      </c>
      <c r="K158">
        <v>2.4496110705230102E-2</v>
      </c>
      <c r="L158">
        <v>1.3156552231512299E-3</v>
      </c>
      <c r="M158">
        <f t="shared" si="6"/>
        <v>0.68511836706861895</v>
      </c>
      <c r="N158">
        <f t="shared" si="7"/>
        <v>1</v>
      </c>
      <c r="O158" t="str">
        <f t="shared" si="8"/>
        <v>FTRCNN</v>
      </c>
    </row>
    <row r="159" spans="1:15" x14ac:dyDescent="0.3">
      <c r="A159" t="s">
        <v>169</v>
      </c>
      <c r="E159">
        <v>0.62788255515361802</v>
      </c>
      <c r="F159">
        <v>0</v>
      </c>
      <c r="G159">
        <v>0.69632384752216303</v>
      </c>
      <c r="H159">
        <v>0.61274444071877598</v>
      </c>
      <c r="I159">
        <v>0</v>
      </c>
      <c r="J159">
        <v>0</v>
      </c>
      <c r="K159">
        <v>3.0755711775043899E-2</v>
      </c>
      <c r="L159">
        <v>3.5334740278918902E-3</v>
      </c>
      <c r="M159">
        <f t="shared" si="6"/>
        <v>0.69632384752216303</v>
      </c>
      <c r="N159">
        <f t="shared" si="7"/>
        <v>3</v>
      </c>
      <c r="O159" t="str">
        <f t="shared" si="8"/>
        <v>CUTLER</v>
      </c>
    </row>
    <row r="160" spans="1:15" x14ac:dyDescent="0.3">
      <c r="A160" t="s">
        <v>170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1.13168724279835E-2</v>
      </c>
      <c r="L160">
        <v>5.1194203240986801E-4</v>
      </c>
      <c r="M160">
        <f t="shared" si="6"/>
        <v>1.13168724279835E-2</v>
      </c>
      <c r="N160">
        <f t="shared" si="7"/>
        <v>7</v>
      </c>
      <c r="O160" t="str">
        <f t="shared" si="8"/>
        <v>OWL</v>
      </c>
    </row>
    <row r="161" spans="1:15" x14ac:dyDescent="0.3">
      <c r="A161" t="s">
        <v>171</v>
      </c>
      <c r="E161">
        <v>0.72003230260033801</v>
      </c>
      <c r="F161">
        <v>0</v>
      </c>
      <c r="G161">
        <v>0.68751062183598699</v>
      </c>
      <c r="H161">
        <v>0.62546656082528396</v>
      </c>
      <c r="I161">
        <v>0</v>
      </c>
      <c r="J161">
        <v>0</v>
      </c>
      <c r="K161">
        <v>1.38573948097757E-2</v>
      </c>
      <c r="L161">
        <v>5.3700213189846304E-4</v>
      </c>
      <c r="M161">
        <f t="shared" si="6"/>
        <v>0.72003230260033801</v>
      </c>
      <c r="N161">
        <f t="shared" si="7"/>
        <v>1</v>
      </c>
      <c r="O161" t="str">
        <f t="shared" si="8"/>
        <v>FTRCNN</v>
      </c>
    </row>
    <row r="162" spans="1:15" x14ac:dyDescent="0.3">
      <c r="A162" t="s">
        <v>172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5.5342699020859898E-3</v>
      </c>
      <c r="L162">
        <v>3.2578129335173399E-4</v>
      </c>
      <c r="M162">
        <f t="shared" si="6"/>
        <v>5.5342699020859898E-3</v>
      </c>
      <c r="N162">
        <f t="shared" si="7"/>
        <v>7</v>
      </c>
      <c r="O162" t="str">
        <f t="shared" si="8"/>
        <v>OWL</v>
      </c>
    </row>
    <row r="163" spans="1:15" x14ac:dyDescent="0.3">
      <c r="A163" t="s">
        <v>173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1.9806882891804899E-3</v>
      </c>
      <c r="L163">
        <v>1.28880511655631E-4</v>
      </c>
      <c r="M163">
        <f t="shared" si="6"/>
        <v>1.9806882891804899E-3</v>
      </c>
      <c r="N163">
        <f t="shared" si="7"/>
        <v>7</v>
      </c>
      <c r="O163" t="str">
        <f t="shared" si="8"/>
        <v>OWL</v>
      </c>
    </row>
    <row r="164" spans="1:15" x14ac:dyDescent="0.3">
      <c r="A164" t="s">
        <v>174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4.9687821244919703E-3</v>
      </c>
      <c r="K164">
        <v>2.2045855379188698E-3</v>
      </c>
      <c r="L164">
        <v>1.0740042637969201E-4</v>
      </c>
      <c r="M164">
        <f t="shared" si="6"/>
        <v>4.9687821244919703E-3</v>
      </c>
      <c r="N164">
        <f t="shared" si="7"/>
        <v>6</v>
      </c>
      <c r="O164" t="str">
        <f t="shared" si="8"/>
        <v>YOLO</v>
      </c>
    </row>
    <row r="165" spans="1:15" x14ac:dyDescent="0.3">
      <c r="A165" t="s">
        <v>175</v>
      </c>
      <c r="E165">
        <v>0.53912665360771495</v>
      </c>
      <c r="F165">
        <v>0.63735573162635395</v>
      </c>
      <c r="G165">
        <v>0</v>
      </c>
      <c r="H165">
        <v>0.55941589366425803</v>
      </c>
      <c r="I165">
        <v>0</v>
      </c>
      <c r="J165">
        <v>1.61650007358018E-2</v>
      </c>
      <c r="K165">
        <v>0.10072416063199401</v>
      </c>
      <c r="L165">
        <v>6.08602416151592E-4</v>
      </c>
      <c r="M165">
        <f t="shared" si="6"/>
        <v>0.63735573162635395</v>
      </c>
      <c r="N165">
        <f t="shared" si="7"/>
        <v>2</v>
      </c>
      <c r="O165" t="str">
        <f t="shared" si="8"/>
        <v>DETR</v>
      </c>
    </row>
    <row r="166" spans="1:15" x14ac:dyDescent="0.3">
      <c r="A166" t="s">
        <v>176</v>
      </c>
      <c r="E166">
        <v>0</v>
      </c>
      <c r="F166">
        <v>0</v>
      </c>
      <c r="G166">
        <v>0.87346380290263204</v>
      </c>
      <c r="H166">
        <v>0</v>
      </c>
      <c r="I166">
        <v>0</v>
      </c>
      <c r="J166">
        <v>0</v>
      </c>
      <c r="K166">
        <v>0</v>
      </c>
      <c r="L166">
        <v>5.6707425128477698E-3</v>
      </c>
      <c r="M166">
        <f t="shared" si="6"/>
        <v>0.87346380290263204</v>
      </c>
      <c r="N166">
        <f t="shared" si="7"/>
        <v>3</v>
      </c>
      <c r="O166" t="str">
        <f t="shared" si="8"/>
        <v>CUTLER</v>
      </c>
    </row>
    <row r="167" spans="1:15" x14ac:dyDescent="0.3">
      <c r="A167" t="s">
        <v>177</v>
      </c>
      <c r="E167">
        <v>0</v>
      </c>
      <c r="F167">
        <v>0.53547956856717605</v>
      </c>
      <c r="G167">
        <v>0</v>
      </c>
      <c r="H167">
        <v>0</v>
      </c>
      <c r="I167">
        <v>0</v>
      </c>
      <c r="J167">
        <v>0</v>
      </c>
      <c r="K167">
        <v>1.2226184411614801E-2</v>
      </c>
      <c r="L167">
        <v>1.28880511655631E-4</v>
      </c>
      <c r="M167">
        <f t="shared" si="6"/>
        <v>0.53547956856717605</v>
      </c>
      <c r="N167">
        <f t="shared" si="7"/>
        <v>2</v>
      </c>
      <c r="O167" t="str">
        <f t="shared" si="8"/>
        <v>DETR</v>
      </c>
    </row>
    <row r="168" spans="1:15" x14ac:dyDescent="0.3">
      <c r="A168" t="s">
        <v>178</v>
      </c>
      <c r="E168">
        <v>0.60233624404189001</v>
      </c>
      <c r="F168">
        <v>0.67857247286945299</v>
      </c>
      <c r="G168">
        <v>0</v>
      </c>
      <c r="H168">
        <v>0.69981560643798602</v>
      </c>
      <c r="I168">
        <v>0</v>
      </c>
      <c r="J168">
        <v>7.7363101922187705E-2</v>
      </c>
      <c r="K168">
        <v>8.5950413223140495E-2</v>
      </c>
      <c r="L168">
        <v>1.6754466515231999E-3</v>
      </c>
      <c r="M168">
        <f t="shared" si="6"/>
        <v>0.69981560643798602</v>
      </c>
      <c r="N168">
        <f t="shared" si="7"/>
        <v>4</v>
      </c>
      <c r="O168" t="str">
        <f t="shared" si="8"/>
        <v>MaskRCNN</v>
      </c>
    </row>
    <row r="169" spans="1:15" x14ac:dyDescent="0.3">
      <c r="A169" t="s">
        <v>179</v>
      </c>
      <c r="E169">
        <v>0.84485508969024503</v>
      </c>
      <c r="F169">
        <v>0.79742839576575697</v>
      </c>
      <c r="G169">
        <v>0</v>
      </c>
      <c r="H169">
        <v>0.80250235545629101</v>
      </c>
      <c r="I169">
        <v>0.180720457921624</v>
      </c>
      <c r="J169">
        <v>0.65994916782815405</v>
      </c>
      <c r="K169">
        <v>0.17896530980549399</v>
      </c>
      <c r="L169">
        <v>4.5734681566685798E-3</v>
      </c>
      <c r="M169">
        <f t="shared" si="6"/>
        <v>0.84485508969024503</v>
      </c>
      <c r="N169">
        <f t="shared" si="7"/>
        <v>1</v>
      </c>
      <c r="O169" t="str">
        <f t="shared" si="8"/>
        <v>FTRCNN</v>
      </c>
    </row>
    <row r="170" spans="1:15" x14ac:dyDescent="0.3">
      <c r="A170" t="s">
        <v>180</v>
      </c>
      <c r="E170">
        <v>0.75424442038933004</v>
      </c>
      <c r="F170">
        <v>0.67975700748116696</v>
      </c>
      <c r="G170">
        <v>0</v>
      </c>
      <c r="H170">
        <v>0.64831153956904597</v>
      </c>
      <c r="I170">
        <v>0.67414266638209697</v>
      </c>
      <c r="J170">
        <v>0.83356136990338203</v>
      </c>
      <c r="K170">
        <v>0.220678246484698</v>
      </c>
      <c r="L170">
        <v>5.6814825554857397E-3</v>
      </c>
      <c r="M170">
        <f t="shared" si="6"/>
        <v>0.83356136990338203</v>
      </c>
      <c r="N170">
        <f t="shared" si="7"/>
        <v>6</v>
      </c>
      <c r="O170" t="str">
        <f t="shared" si="8"/>
        <v>YOLO</v>
      </c>
    </row>
    <row r="171" spans="1:15" x14ac:dyDescent="0.3">
      <c r="A171" t="s">
        <v>181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1.396205542936E-4</v>
      </c>
      <c r="M171">
        <f t="shared" si="6"/>
        <v>1.396205542936E-4</v>
      </c>
      <c r="N171">
        <f t="shared" si="7"/>
        <v>8</v>
      </c>
      <c r="O171" t="str">
        <f t="shared" si="8"/>
        <v>CLIP</v>
      </c>
    </row>
    <row r="172" spans="1:15" x14ac:dyDescent="0.3">
      <c r="A172" t="s">
        <v>182</v>
      </c>
      <c r="E172">
        <v>0.17542221861526899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0.24433193924719299</v>
      </c>
      <c r="L172">
        <v>2.8998115122516998E-3</v>
      </c>
      <c r="M172">
        <f t="shared" si="6"/>
        <v>0.24433193924719299</v>
      </c>
      <c r="N172">
        <f t="shared" si="7"/>
        <v>7</v>
      </c>
      <c r="O172" t="str">
        <f t="shared" si="8"/>
        <v>OWL</v>
      </c>
    </row>
    <row r="173" spans="1:15" x14ac:dyDescent="0.3">
      <c r="A173" t="s">
        <v>183</v>
      </c>
      <c r="E173">
        <v>0.88877943852258101</v>
      </c>
      <c r="F173">
        <v>0.13382862300819101</v>
      </c>
      <c r="G173">
        <v>0</v>
      </c>
      <c r="H173">
        <v>0.75620969146027295</v>
      </c>
      <c r="I173">
        <v>0</v>
      </c>
      <c r="J173">
        <v>0</v>
      </c>
      <c r="K173">
        <v>0.22094426124024699</v>
      </c>
      <c r="L173">
        <v>5.0639301038025103E-3</v>
      </c>
      <c r="M173">
        <f t="shared" si="6"/>
        <v>0.88877943852258101</v>
      </c>
      <c r="N173">
        <f t="shared" si="7"/>
        <v>1</v>
      </c>
      <c r="O173" t="str">
        <f t="shared" si="8"/>
        <v>FTRCNN</v>
      </c>
    </row>
    <row r="174" spans="1:15" x14ac:dyDescent="0.3">
      <c r="A174" t="s">
        <v>184</v>
      </c>
      <c r="E174">
        <v>0.73221632511433399</v>
      </c>
      <c r="F174">
        <v>0.63855107824930002</v>
      </c>
      <c r="G174">
        <v>0</v>
      </c>
      <c r="H174">
        <v>0.70994501210685401</v>
      </c>
      <c r="I174">
        <v>0</v>
      </c>
      <c r="J174">
        <v>7.3434064779935804E-2</v>
      </c>
      <c r="K174">
        <v>0.14412416851441201</v>
      </c>
      <c r="L174">
        <v>1.4660158200828E-3</v>
      </c>
      <c r="M174">
        <f t="shared" si="6"/>
        <v>0.73221632511433399</v>
      </c>
      <c r="N174">
        <f t="shared" si="7"/>
        <v>1</v>
      </c>
      <c r="O174" t="str">
        <f t="shared" si="8"/>
        <v>FTRCNN</v>
      </c>
    </row>
    <row r="175" spans="1:15" x14ac:dyDescent="0.3">
      <c r="A175" t="s">
        <v>185</v>
      </c>
      <c r="E175">
        <v>0.20832314094009199</v>
      </c>
      <c r="F175">
        <v>0.14464720270516601</v>
      </c>
      <c r="G175">
        <v>0</v>
      </c>
      <c r="H175">
        <v>0</v>
      </c>
      <c r="I175">
        <v>0</v>
      </c>
      <c r="J175">
        <v>0.24009478622283301</v>
      </c>
      <c r="K175">
        <v>6.4034151547491994E-2</v>
      </c>
      <c r="L175">
        <v>1.6378565022903101E-3</v>
      </c>
      <c r="M175">
        <f t="shared" si="6"/>
        <v>0.24009478622283301</v>
      </c>
      <c r="N175">
        <f t="shared" si="7"/>
        <v>6</v>
      </c>
      <c r="O175" t="str">
        <f t="shared" si="8"/>
        <v>YOLO</v>
      </c>
    </row>
    <row r="176" spans="1:15" x14ac:dyDescent="0.3">
      <c r="A176" t="s">
        <v>186</v>
      </c>
      <c r="E176">
        <v>0.60923047371542804</v>
      </c>
      <c r="F176">
        <v>0.62008537987077195</v>
      </c>
      <c r="G176">
        <v>1.8019031635965799E-2</v>
      </c>
      <c r="H176">
        <v>0.65715022606654305</v>
      </c>
      <c r="I176">
        <v>0.57221673292463104</v>
      </c>
      <c r="J176">
        <v>4.7894659839063597E-3</v>
      </c>
      <c r="K176">
        <v>3.6523426353934803E-2</v>
      </c>
      <c r="L176">
        <v>2.2912090961001099E-3</v>
      </c>
      <c r="M176">
        <f t="shared" si="6"/>
        <v>0.65715022606654305</v>
      </c>
      <c r="N176">
        <f t="shared" si="7"/>
        <v>4</v>
      </c>
      <c r="O176" t="str">
        <f t="shared" si="8"/>
        <v>MaskRCNN</v>
      </c>
    </row>
    <row r="177" spans="1:15" x14ac:dyDescent="0.3">
      <c r="A177" t="s">
        <v>187</v>
      </c>
      <c r="E177">
        <v>0</v>
      </c>
      <c r="F177">
        <v>0</v>
      </c>
      <c r="G177">
        <v>6.5612959648716205E-4</v>
      </c>
      <c r="H177">
        <v>1.07628957731222E-3</v>
      </c>
      <c r="I177">
        <v>3.1434168266431502E-3</v>
      </c>
      <c r="J177">
        <v>0.39362007168458701</v>
      </c>
      <c r="K177">
        <v>7.62711864406779E-3</v>
      </c>
      <c r="L177">
        <v>1.61100639569539E-4</v>
      </c>
      <c r="M177">
        <f t="shared" si="6"/>
        <v>0.39362007168458701</v>
      </c>
      <c r="N177">
        <f t="shared" si="7"/>
        <v>6</v>
      </c>
      <c r="O177" t="str">
        <f t="shared" si="8"/>
        <v>YOLO</v>
      </c>
    </row>
    <row r="178" spans="1:15" x14ac:dyDescent="0.3">
      <c r="A178" t="s">
        <v>188</v>
      </c>
      <c r="E178">
        <v>8.9409399973503403E-2</v>
      </c>
      <c r="F178">
        <v>9.3744188239196197E-2</v>
      </c>
      <c r="G178">
        <v>0.122627754473887</v>
      </c>
      <c r="H178">
        <v>0.40844706258107</v>
      </c>
      <c r="I178">
        <v>6.7246967215188094E-2</v>
      </c>
      <c r="J178">
        <v>0.119343154360933</v>
      </c>
      <c r="K178">
        <v>0.16086717983673801</v>
      </c>
      <c r="L178">
        <v>4.6512789322641197E-2</v>
      </c>
      <c r="M178">
        <f t="shared" si="6"/>
        <v>0.40844706258107</v>
      </c>
      <c r="N178">
        <f t="shared" si="7"/>
        <v>4</v>
      </c>
      <c r="O178" t="str">
        <f t="shared" si="8"/>
        <v>MaskRCNN</v>
      </c>
    </row>
    <row r="179" spans="1:15" x14ac:dyDescent="0.3">
      <c r="A179" t="s">
        <v>189</v>
      </c>
      <c r="E179">
        <v>0.294551550497411</v>
      </c>
      <c r="F179">
        <v>0.13256884427297</v>
      </c>
      <c r="G179">
        <v>5.5386529620872899E-2</v>
      </c>
      <c r="H179">
        <v>0.14603218652271699</v>
      </c>
      <c r="I179">
        <v>7.9234282761748903E-2</v>
      </c>
      <c r="J179">
        <v>0</v>
      </c>
      <c r="K179">
        <v>0.28960653772126299</v>
      </c>
      <c r="L179">
        <v>3.8125226049401099E-2</v>
      </c>
      <c r="M179">
        <f t="shared" si="6"/>
        <v>0.294551550497411</v>
      </c>
      <c r="N179">
        <f t="shared" si="7"/>
        <v>1</v>
      </c>
      <c r="O179" t="str">
        <f t="shared" si="8"/>
        <v>FTRCNN</v>
      </c>
    </row>
    <row r="180" spans="1:15" x14ac:dyDescent="0.3">
      <c r="A180" t="s">
        <v>190</v>
      </c>
      <c r="E180">
        <v>0</v>
      </c>
      <c r="F180">
        <v>0</v>
      </c>
      <c r="G180">
        <v>0.75509465170191403</v>
      </c>
      <c r="H180">
        <v>0</v>
      </c>
      <c r="I180">
        <v>0</v>
      </c>
      <c r="J180">
        <v>0</v>
      </c>
      <c r="K180">
        <v>1.4422010206345599E-2</v>
      </c>
      <c r="L180">
        <v>2.0943083144039999E-4</v>
      </c>
      <c r="M180">
        <f t="shared" si="6"/>
        <v>0.75509465170191403</v>
      </c>
      <c r="N180">
        <f t="shared" si="7"/>
        <v>3</v>
      </c>
      <c r="O180" t="str">
        <f t="shared" si="8"/>
        <v>CUTLER</v>
      </c>
    </row>
    <row r="181" spans="1:15" x14ac:dyDescent="0.3">
      <c r="A181" t="s">
        <v>191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5.1813471502590601E-2</v>
      </c>
      <c r="L181">
        <v>0</v>
      </c>
      <c r="M181">
        <f t="shared" si="6"/>
        <v>5.1813471502590601E-2</v>
      </c>
      <c r="N181">
        <f t="shared" si="7"/>
        <v>7</v>
      </c>
      <c r="O181" t="str">
        <f t="shared" si="8"/>
        <v>OWL</v>
      </c>
    </row>
    <row r="182" spans="1:15" x14ac:dyDescent="0.3">
      <c r="A182" t="s">
        <v>192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8.0192318363503899E-4</v>
      </c>
      <c r="M182">
        <f t="shared" si="6"/>
        <v>8.0192318363503899E-4</v>
      </c>
      <c r="N182">
        <f t="shared" si="7"/>
        <v>8</v>
      </c>
      <c r="O182" t="str">
        <f t="shared" si="8"/>
        <v>CLIP</v>
      </c>
    </row>
    <row r="183" spans="1:15" x14ac:dyDescent="0.3">
      <c r="A183" t="s">
        <v>193</v>
      </c>
      <c r="E183">
        <v>0.704622908534286</v>
      </c>
      <c r="F183">
        <v>0</v>
      </c>
      <c r="G183">
        <v>0</v>
      </c>
      <c r="H183">
        <v>0.71867089074986801</v>
      </c>
      <c r="I183">
        <v>0</v>
      </c>
      <c r="J183">
        <v>0</v>
      </c>
      <c r="K183">
        <v>1.7917825146740798E-2</v>
      </c>
      <c r="L183">
        <v>6.4440255827815599E-4</v>
      </c>
      <c r="M183">
        <f t="shared" si="6"/>
        <v>0.71867089074986801</v>
      </c>
      <c r="N183">
        <f t="shared" si="7"/>
        <v>4</v>
      </c>
      <c r="O183" t="str">
        <f t="shared" si="8"/>
        <v>MaskRCNN</v>
      </c>
    </row>
    <row r="184" spans="1:15" x14ac:dyDescent="0.3">
      <c r="A184" t="s">
        <v>194</v>
      </c>
      <c r="E184">
        <v>0.77967972103071603</v>
      </c>
      <c r="F184">
        <v>0</v>
      </c>
      <c r="G184">
        <v>0.80029205852426599</v>
      </c>
      <c r="H184">
        <v>0.69747619710231501</v>
      </c>
      <c r="I184">
        <v>0</v>
      </c>
      <c r="J184">
        <v>0</v>
      </c>
      <c r="K184">
        <v>0</v>
      </c>
      <c r="L184">
        <v>1.0274640790323901E-3</v>
      </c>
      <c r="M184">
        <f t="shared" si="6"/>
        <v>0.80029205852426599</v>
      </c>
      <c r="N184">
        <f t="shared" si="7"/>
        <v>3</v>
      </c>
      <c r="O184" t="str">
        <f t="shared" si="8"/>
        <v>CUTLER</v>
      </c>
    </row>
    <row r="185" spans="1:15" x14ac:dyDescent="0.3">
      <c r="A185" t="s">
        <v>195</v>
      </c>
      <c r="E185">
        <v>0.76688187931859197</v>
      </c>
      <c r="F185">
        <v>0</v>
      </c>
      <c r="G185">
        <v>0.84609948814844005</v>
      </c>
      <c r="H185">
        <v>0</v>
      </c>
      <c r="I185">
        <v>0</v>
      </c>
      <c r="J185">
        <v>0</v>
      </c>
      <c r="K185">
        <v>0</v>
      </c>
      <c r="L185">
        <v>6.55679603048024E-3</v>
      </c>
      <c r="M185">
        <f t="shared" si="6"/>
        <v>0.84609948814844005</v>
      </c>
      <c r="N185">
        <f t="shared" si="7"/>
        <v>3</v>
      </c>
      <c r="O185" t="str">
        <f t="shared" si="8"/>
        <v>CUTLER</v>
      </c>
    </row>
    <row r="186" spans="1:15" x14ac:dyDescent="0.3">
      <c r="A186" t="s">
        <v>196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8.3774250440917103E-3</v>
      </c>
      <c r="L186">
        <v>2.72081080161888E-4</v>
      </c>
      <c r="M186">
        <f t="shared" si="6"/>
        <v>8.3774250440917103E-3</v>
      </c>
      <c r="N186">
        <f t="shared" si="7"/>
        <v>7</v>
      </c>
      <c r="O186" t="str">
        <f t="shared" si="8"/>
        <v>OWL</v>
      </c>
    </row>
    <row r="187" spans="1:15" x14ac:dyDescent="0.3">
      <c r="A187" t="s">
        <v>197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4.1356492969396098E-4</v>
      </c>
      <c r="L187">
        <v>1.28880511655631E-4</v>
      </c>
      <c r="M187">
        <f t="shared" si="6"/>
        <v>4.1356492969396098E-4</v>
      </c>
      <c r="N187">
        <f t="shared" si="7"/>
        <v>7</v>
      </c>
      <c r="O187" t="str">
        <f t="shared" si="8"/>
        <v>OWL</v>
      </c>
    </row>
    <row r="188" spans="1:15" x14ac:dyDescent="0.3">
      <c r="A188" t="s">
        <v>198</v>
      </c>
      <c r="E188">
        <v>0</v>
      </c>
      <c r="F188">
        <v>0</v>
      </c>
      <c r="G188">
        <v>0</v>
      </c>
      <c r="H188">
        <v>0.59703530145931505</v>
      </c>
      <c r="I188">
        <v>0</v>
      </c>
      <c r="J188">
        <v>0</v>
      </c>
      <c r="K188">
        <v>1.67065905042687E-2</v>
      </c>
      <c r="L188">
        <v>1.0346241074576999E-3</v>
      </c>
      <c r="M188">
        <f t="shared" si="6"/>
        <v>0.59703530145931505</v>
      </c>
      <c r="N188">
        <f t="shared" si="7"/>
        <v>4</v>
      </c>
      <c r="O188" t="str">
        <f t="shared" si="8"/>
        <v>MaskRCNN</v>
      </c>
    </row>
    <row r="189" spans="1:15" x14ac:dyDescent="0.3">
      <c r="A189" t="s">
        <v>199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1.03950103950103E-3</v>
      </c>
      <c r="L189" s="2">
        <v>8.9500355316410606E-5</v>
      </c>
      <c r="M189">
        <f t="shared" si="6"/>
        <v>1.03950103950103E-3</v>
      </c>
      <c r="N189">
        <f t="shared" si="7"/>
        <v>7</v>
      </c>
      <c r="O189" t="str">
        <f t="shared" si="8"/>
        <v>OWL</v>
      </c>
    </row>
    <row r="190" spans="1:15" x14ac:dyDescent="0.3">
      <c r="A190" t="s">
        <v>200</v>
      </c>
      <c r="E190">
        <v>0</v>
      </c>
      <c r="F190">
        <v>5.1039807778773198E-2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7.4464295623253597E-4</v>
      </c>
      <c r="M190">
        <f t="shared" si="6"/>
        <v>5.1039807778773198E-2</v>
      </c>
      <c r="N190">
        <f t="shared" si="7"/>
        <v>2</v>
      </c>
      <c r="O190" t="str">
        <f t="shared" si="8"/>
        <v>DETR</v>
      </c>
    </row>
    <row r="191" spans="1:15" x14ac:dyDescent="0.3">
      <c r="A191" t="s">
        <v>201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5.1675771445445096E-3</v>
      </c>
      <c r="L191">
        <v>6.2650248721487405E-4</v>
      </c>
      <c r="M191">
        <f t="shared" si="6"/>
        <v>5.1675771445445096E-3</v>
      </c>
      <c r="N191">
        <f t="shared" si="7"/>
        <v>7</v>
      </c>
      <c r="O191" t="str">
        <f t="shared" si="8"/>
        <v>OWL</v>
      </c>
    </row>
    <row r="192" spans="1:15" x14ac:dyDescent="0.3">
      <c r="A192" t="s">
        <v>202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3.31967213114754E-2</v>
      </c>
      <c r="L192">
        <v>7.2495287806292495E-4</v>
      </c>
      <c r="M192">
        <f t="shared" si="6"/>
        <v>3.31967213114754E-2</v>
      </c>
      <c r="N192">
        <f t="shared" si="7"/>
        <v>7</v>
      </c>
      <c r="O192" t="str">
        <f t="shared" si="8"/>
        <v>OWL</v>
      </c>
    </row>
    <row r="193" spans="1:15" x14ac:dyDescent="0.3">
      <c r="A193" t="s">
        <v>203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4.7839506172839497E-2</v>
      </c>
      <c r="L193">
        <v>9.4333374503496696E-4</v>
      </c>
      <c r="M193">
        <f t="shared" si="6"/>
        <v>4.7839506172839497E-2</v>
      </c>
      <c r="N193">
        <f t="shared" si="7"/>
        <v>7</v>
      </c>
      <c r="O193" t="str">
        <f t="shared" si="8"/>
        <v>OWL</v>
      </c>
    </row>
    <row r="194" spans="1:15" x14ac:dyDescent="0.3">
      <c r="A194" t="s">
        <v>204</v>
      </c>
      <c r="E194">
        <v>9.8182979279188301E-2</v>
      </c>
      <c r="F194">
        <v>8.7594995906732698E-2</v>
      </c>
      <c r="G194">
        <v>0</v>
      </c>
      <c r="H194">
        <v>0.147862129906776</v>
      </c>
      <c r="I194">
        <v>0</v>
      </c>
      <c r="J194">
        <v>0</v>
      </c>
      <c r="K194">
        <v>0.15315098204602901</v>
      </c>
      <c r="L194">
        <v>6.0180038914754404E-3</v>
      </c>
      <c r="M194">
        <f t="shared" si="6"/>
        <v>0.15315098204602901</v>
      </c>
      <c r="N194">
        <f t="shared" si="7"/>
        <v>7</v>
      </c>
      <c r="O194" t="str">
        <f t="shared" si="8"/>
        <v>OWL</v>
      </c>
    </row>
    <row r="195" spans="1:15" x14ac:dyDescent="0.3">
      <c r="A195" t="s">
        <v>205</v>
      </c>
      <c r="E195">
        <v>0.10435663693003799</v>
      </c>
      <c r="F195">
        <v>0.106164233765752</v>
      </c>
      <c r="G195">
        <v>0</v>
      </c>
      <c r="H195">
        <v>0.110884582956134</v>
      </c>
      <c r="I195">
        <v>0.10455174309837199</v>
      </c>
      <c r="J195">
        <v>0.79779917469050898</v>
      </c>
      <c r="K195">
        <v>2.0089285714285698E-2</v>
      </c>
      <c r="L195">
        <v>1.28880511655631E-4</v>
      </c>
      <c r="M195">
        <f t="shared" ref="M195:M258" si="9">MAX(E195:L195)</f>
        <v>0.79779917469050898</v>
      </c>
      <c r="N195">
        <f t="shared" ref="N195:N258" si="10">MATCH(MAX(E195:L195),E195:L195,0)</f>
        <v>6</v>
      </c>
      <c r="O195" t="str">
        <f t="shared" ref="O195:O258" si="11">IF(N195=1,"FTRCNN",IF(N195=2,"DETR",IF(N195=3,"CUTLER",IF(N195=4,"MaskRCNN",IF(N195=5,"RETNET",IF(N195=6,"YOLO",IF(N195=7,"OWL",IF(N195=8,"CLIP","error"))))))))</f>
        <v>YOLO</v>
      </c>
    </row>
    <row r="196" spans="1:15" x14ac:dyDescent="0.3">
      <c r="A196" t="s">
        <v>206</v>
      </c>
      <c r="E196">
        <v>8.04590250918749E-2</v>
      </c>
      <c r="F196">
        <v>5.1247255325500299E-2</v>
      </c>
      <c r="G196">
        <v>0</v>
      </c>
      <c r="H196">
        <v>5.6663629828380198E-2</v>
      </c>
      <c r="I196">
        <v>2.7003616154472401E-3</v>
      </c>
      <c r="J196">
        <v>0</v>
      </c>
      <c r="K196">
        <v>1.8954981917944799E-2</v>
      </c>
      <c r="L196">
        <v>2.72081080161888E-4</v>
      </c>
      <c r="M196">
        <f t="shared" si="9"/>
        <v>8.04590250918749E-2</v>
      </c>
      <c r="N196">
        <f t="shared" si="10"/>
        <v>1</v>
      </c>
      <c r="O196" t="str">
        <f t="shared" si="11"/>
        <v>FTRCNN</v>
      </c>
    </row>
    <row r="197" spans="1:15" x14ac:dyDescent="0.3">
      <c r="A197" t="s">
        <v>207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0.24574290484140199</v>
      </c>
      <c r="L197">
        <v>1.5232960474852999E-3</v>
      </c>
      <c r="M197">
        <f t="shared" si="9"/>
        <v>0.24574290484140199</v>
      </c>
      <c r="N197">
        <f t="shared" si="10"/>
        <v>7</v>
      </c>
      <c r="O197" t="str">
        <f t="shared" si="11"/>
        <v>OWL</v>
      </c>
    </row>
    <row r="198" spans="1:15" x14ac:dyDescent="0.3">
      <c r="A198" t="s">
        <v>208</v>
      </c>
      <c r="E198">
        <v>0</v>
      </c>
      <c r="F198">
        <v>0</v>
      </c>
      <c r="G198">
        <v>0</v>
      </c>
      <c r="H198">
        <v>0.264860776206291</v>
      </c>
      <c r="I198">
        <v>0</v>
      </c>
      <c r="J198">
        <v>0</v>
      </c>
      <c r="K198">
        <v>1.3693627898484499E-3</v>
      </c>
      <c r="L198" s="2">
        <v>8.9500355316410606E-5</v>
      </c>
      <c r="M198">
        <f t="shared" si="9"/>
        <v>0.264860776206291</v>
      </c>
      <c r="N198">
        <f t="shared" si="10"/>
        <v>4</v>
      </c>
      <c r="O198" t="str">
        <f t="shared" si="11"/>
        <v>MaskRCNN</v>
      </c>
    </row>
    <row r="199" spans="1:15" x14ac:dyDescent="0.3">
      <c r="A199" t="s">
        <v>209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0.19959058341862801</v>
      </c>
      <c r="L199">
        <v>1.7900071063282101E-3</v>
      </c>
      <c r="M199">
        <f t="shared" si="9"/>
        <v>0.19959058341862801</v>
      </c>
      <c r="N199">
        <f t="shared" si="10"/>
        <v>7</v>
      </c>
      <c r="O199" t="str">
        <f t="shared" si="11"/>
        <v>OWL</v>
      </c>
    </row>
    <row r="200" spans="1:15" x14ac:dyDescent="0.3">
      <c r="A200" t="s">
        <v>210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3.1285304597201698E-2</v>
      </c>
      <c r="L200">
        <v>1.2172048323031801E-3</v>
      </c>
      <c r="M200">
        <f t="shared" si="9"/>
        <v>3.1285304597201698E-2</v>
      </c>
      <c r="N200">
        <f t="shared" si="10"/>
        <v>7</v>
      </c>
      <c r="O200" t="str">
        <f t="shared" si="11"/>
        <v>OWL</v>
      </c>
    </row>
    <row r="201" spans="1:15" x14ac:dyDescent="0.3">
      <c r="A201" t="s">
        <v>211</v>
      </c>
      <c r="E201">
        <v>0</v>
      </c>
      <c r="F201">
        <v>0.714162407364625</v>
      </c>
      <c r="G201">
        <v>3.7608484043160501E-3</v>
      </c>
      <c r="H201">
        <v>0.83742596363358601</v>
      </c>
      <c r="I201">
        <v>0</v>
      </c>
      <c r="J201">
        <v>0</v>
      </c>
      <c r="K201">
        <v>8.36730315382965E-3</v>
      </c>
      <c r="L201">
        <v>7.67913048614803E-4</v>
      </c>
      <c r="M201">
        <f t="shared" si="9"/>
        <v>0.83742596363358601</v>
      </c>
      <c r="N201">
        <f t="shared" si="10"/>
        <v>4</v>
      </c>
      <c r="O201" t="str">
        <f t="shared" si="11"/>
        <v>MaskRCNN</v>
      </c>
    </row>
    <row r="202" spans="1:15" x14ac:dyDescent="0.3">
      <c r="A202" t="s">
        <v>212</v>
      </c>
      <c r="E202">
        <v>0</v>
      </c>
      <c r="F202">
        <v>0</v>
      </c>
      <c r="G202">
        <v>2.2338363902054199E-2</v>
      </c>
      <c r="H202">
        <v>6.7135764303988396E-4</v>
      </c>
      <c r="I202">
        <v>0</v>
      </c>
      <c r="J202">
        <v>0</v>
      </c>
      <c r="K202">
        <v>0.17464788732394301</v>
      </c>
      <c r="L202">
        <v>3.4958838786589902E-3</v>
      </c>
      <c r="M202">
        <f t="shared" si="9"/>
        <v>0.17464788732394301</v>
      </c>
      <c r="N202">
        <f t="shared" si="10"/>
        <v>7</v>
      </c>
      <c r="O202" t="str">
        <f t="shared" si="11"/>
        <v>OWL</v>
      </c>
    </row>
    <row r="203" spans="1:15" x14ac:dyDescent="0.3">
      <c r="A203" t="s">
        <v>213</v>
      </c>
      <c r="E203">
        <v>0.58141339005131198</v>
      </c>
      <c r="F203">
        <v>0.50878975159969897</v>
      </c>
      <c r="G203">
        <v>9.3663516835851193E-3</v>
      </c>
      <c r="H203">
        <v>0.59498967944778502</v>
      </c>
      <c r="I203">
        <v>0.65234160922245099</v>
      </c>
      <c r="J203">
        <v>0.93301946185640305</v>
      </c>
      <c r="K203">
        <v>0.19115936409461001</v>
      </c>
      <c r="L203">
        <v>1.15796584000771E-3</v>
      </c>
      <c r="M203">
        <f t="shared" si="9"/>
        <v>0.93301946185640305</v>
      </c>
      <c r="N203">
        <f t="shared" si="10"/>
        <v>6</v>
      </c>
      <c r="O203" t="str">
        <f t="shared" si="11"/>
        <v>YOLO</v>
      </c>
    </row>
    <row r="204" spans="1:15" x14ac:dyDescent="0.3">
      <c r="A204" t="s">
        <v>214</v>
      </c>
      <c r="E204">
        <v>0</v>
      </c>
      <c r="F204">
        <v>0</v>
      </c>
      <c r="G204">
        <v>5.6121218137524702E-4</v>
      </c>
      <c r="H204">
        <v>0</v>
      </c>
      <c r="I204">
        <v>0</v>
      </c>
      <c r="J204">
        <v>7.4506564162710696E-3</v>
      </c>
      <c r="K204">
        <v>0</v>
      </c>
      <c r="L204" s="2">
        <v>9.8450390848051604E-5</v>
      </c>
      <c r="M204">
        <f t="shared" si="9"/>
        <v>7.4506564162710696E-3</v>
      </c>
      <c r="N204">
        <f t="shared" si="10"/>
        <v>6</v>
      </c>
      <c r="O204" t="str">
        <f t="shared" si="11"/>
        <v>YOLO</v>
      </c>
    </row>
    <row r="205" spans="1:15" x14ac:dyDescent="0.3">
      <c r="A205" t="s">
        <v>215</v>
      </c>
      <c r="E205">
        <v>0.51994578915283496</v>
      </c>
      <c r="F205">
        <v>0.46451119099606297</v>
      </c>
      <c r="G205">
        <v>1.44578919735542E-2</v>
      </c>
      <c r="H205">
        <v>0.75877565034933603</v>
      </c>
      <c r="I205">
        <v>0</v>
      </c>
      <c r="J205">
        <v>0.92163882259347596</v>
      </c>
      <c r="K205">
        <v>0.20625889046941601</v>
      </c>
      <c r="L205">
        <v>3.1146123650110801E-3</v>
      </c>
      <c r="M205">
        <f t="shared" si="9"/>
        <v>0.92163882259347596</v>
      </c>
      <c r="N205">
        <f t="shared" si="10"/>
        <v>6</v>
      </c>
      <c r="O205" t="str">
        <f t="shared" si="11"/>
        <v>YOLO</v>
      </c>
    </row>
    <row r="206" spans="1:15" x14ac:dyDescent="0.3">
      <c r="A206" t="s">
        <v>216</v>
      </c>
      <c r="E206">
        <v>0.50255604172667001</v>
      </c>
      <c r="F206">
        <v>0.58811294591956398</v>
      </c>
      <c r="G206">
        <v>1.3333986325739801E-2</v>
      </c>
      <c r="H206">
        <v>0.51239101487876704</v>
      </c>
      <c r="I206">
        <v>0.527106725438236</v>
      </c>
      <c r="J206">
        <v>0.959635383879334</v>
      </c>
      <c r="K206">
        <v>0.36178594878529202</v>
      </c>
      <c r="L206">
        <v>3.47798380759571E-3</v>
      </c>
      <c r="M206">
        <f t="shared" si="9"/>
        <v>0.959635383879334</v>
      </c>
      <c r="N206">
        <f t="shared" si="10"/>
        <v>6</v>
      </c>
      <c r="O206" t="str">
        <f t="shared" si="11"/>
        <v>YOLO</v>
      </c>
    </row>
    <row r="207" spans="1:15" x14ac:dyDescent="0.3">
      <c r="A207" t="s">
        <v>217</v>
      </c>
      <c r="E207">
        <v>0.55910554478582297</v>
      </c>
      <c r="F207">
        <v>0.71305428724983</v>
      </c>
      <c r="G207">
        <v>1.4471016588396101E-2</v>
      </c>
      <c r="H207">
        <v>0.57893792332819505</v>
      </c>
      <c r="I207">
        <v>0.64786230049661697</v>
      </c>
      <c r="J207">
        <v>0.97000282611328603</v>
      </c>
      <c r="K207">
        <v>0.22264875239923199</v>
      </c>
      <c r="L207">
        <v>2.69933071634294E-3</v>
      </c>
      <c r="M207">
        <f t="shared" si="9"/>
        <v>0.97000282611328603</v>
      </c>
      <c r="N207">
        <f t="shared" si="10"/>
        <v>6</v>
      </c>
      <c r="O207" t="str">
        <f t="shared" si="11"/>
        <v>YOLO</v>
      </c>
    </row>
    <row r="208" spans="1:15" x14ac:dyDescent="0.3">
      <c r="A208" t="s">
        <v>218</v>
      </c>
      <c r="E208">
        <v>0.81162029482356801</v>
      </c>
      <c r="F208">
        <v>0.85089417326372097</v>
      </c>
      <c r="G208">
        <v>7.9234382179754707E-3</v>
      </c>
      <c r="H208">
        <v>0.63605307515229603</v>
      </c>
      <c r="I208">
        <v>0.57492346563966901</v>
      </c>
      <c r="J208">
        <v>0.97519867449395803</v>
      </c>
      <c r="K208">
        <v>4.9306625577811999E-2</v>
      </c>
      <c r="L208">
        <v>1.5465661398675701E-3</v>
      </c>
      <c r="M208">
        <f t="shared" si="9"/>
        <v>0.97519867449395803</v>
      </c>
      <c r="N208">
        <f t="shared" si="10"/>
        <v>6</v>
      </c>
      <c r="O208" t="str">
        <f t="shared" si="11"/>
        <v>YOLO</v>
      </c>
    </row>
    <row r="209" spans="1:15" x14ac:dyDescent="0.3">
      <c r="A209" t="s">
        <v>219</v>
      </c>
      <c r="E209">
        <v>0.513914744292576</v>
      </c>
      <c r="F209">
        <v>0.42256381586193997</v>
      </c>
      <c r="G209">
        <v>9.5959577125624296E-3</v>
      </c>
      <c r="H209">
        <v>0.44016015753677101</v>
      </c>
      <c r="I209">
        <v>0</v>
      </c>
      <c r="J209">
        <v>1.6751118941304599E-2</v>
      </c>
      <c r="K209">
        <v>5.1512574413801401E-2</v>
      </c>
      <c r="L209">
        <v>1.8974075327079E-3</v>
      </c>
      <c r="M209">
        <f t="shared" si="9"/>
        <v>0.513914744292576</v>
      </c>
      <c r="N209">
        <f t="shared" si="10"/>
        <v>1</v>
      </c>
      <c r="O209" t="str">
        <f t="shared" si="11"/>
        <v>FTRCNN</v>
      </c>
    </row>
    <row r="210" spans="1:15" x14ac:dyDescent="0.3">
      <c r="A210" t="s">
        <v>220</v>
      </c>
      <c r="E210">
        <v>0.35575512549722299</v>
      </c>
      <c r="F210">
        <v>0</v>
      </c>
      <c r="G210">
        <v>0.22087562983689599</v>
      </c>
      <c r="H210">
        <v>0.46096658386388101</v>
      </c>
      <c r="I210">
        <v>0.228509561033307</v>
      </c>
      <c r="J210">
        <v>0</v>
      </c>
      <c r="K210">
        <v>0</v>
      </c>
      <c r="L210">
        <v>1.73451688603203E-3</v>
      </c>
      <c r="M210">
        <f t="shared" si="9"/>
        <v>0.46096658386388101</v>
      </c>
      <c r="N210">
        <f t="shared" si="10"/>
        <v>4</v>
      </c>
      <c r="O210" t="str">
        <f t="shared" si="11"/>
        <v>MaskRCNN</v>
      </c>
    </row>
    <row r="211" spans="1:15" x14ac:dyDescent="0.3">
      <c r="A211" t="s">
        <v>221</v>
      </c>
      <c r="E211">
        <v>0.74403896878917797</v>
      </c>
      <c r="F211">
        <v>0.70001633552905795</v>
      </c>
      <c r="G211">
        <v>0</v>
      </c>
      <c r="H211">
        <v>0.76994603969986697</v>
      </c>
      <c r="I211">
        <v>0.76935959537498599</v>
      </c>
      <c r="J211">
        <v>0.98384388847604098</v>
      </c>
      <c r="K211">
        <v>0</v>
      </c>
      <c r="L211">
        <v>1.0525241785209799E-3</v>
      </c>
      <c r="M211">
        <f t="shared" si="9"/>
        <v>0.98384388847604098</v>
      </c>
      <c r="N211">
        <f t="shared" si="10"/>
        <v>6</v>
      </c>
      <c r="O211" t="str">
        <f t="shared" si="11"/>
        <v>YOLO</v>
      </c>
    </row>
    <row r="212" spans="1:15" x14ac:dyDescent="0.3">
      <c r="A212" t="s">
        <v>222</v>
      </c>
      <c r="E212">
        <v>0.65925451105368005</v>
      </c>
      <c r="F212">
        <v>0.62098510521762695</v>
      </c>
      <c r="G212">
        <v>0</v>
      </c>
      <c r="H212">
        <v>0.67413276770095099</v>
      </c>
      <c r="I212">
        <v>0</v>
      </c>
      <c r="J212">
        <v>0.96914563656900599</v>
      </c>
      <c r="K212">
        <v>2.6768642447418702E-2</v>
      </c>
      <c r="L212">
        <v>1.5948963317384301E-3</v>
      </c>
      <c r="M212">
        <f t="shared" si="9"/>
        <v>0.96914563656900599</v>
      </c>
      <c r="N212">
        <f t="shared" si="10"/>
        <v>6</v>
      </c>
      <c r="O212" t="str">
        <f t="shared" si="11"/>
        <v>YOLO</v>
      </c>
    </row>
    <row r="213" spans="1:15" x14ac:dyDescent="0.3">
      <c r="A213" t="s">
        <v>223</v>
      </c>
      <c r="E213">
        <v>0.86202969931398099</v>
      </c>
      <c r="F213">
        <v>0.74232434527326296</v>
      </c>
      <c r="G213">
        <v>0</v>
      </c>
      <c r="H213">
        <v>0.85383567314137498</v>
      </c>
      <c r="I213">
        <v>0.81942079162032899</v>
      </c>
      <c r="J213">
        <v>0.983766059718028</v>
      </c>
      <c r="K213">
        <v>9.3168330869098492E-3</v>
      </c>
      <c r="L213">
        <v>8.6457343235652601E-4</v>
      </c>
      <c r="M213">
        <f t="shared" si="9"/>
        <v>0.983766059718028</v>
      </c>
      <c r="N213">
        <f t="shared" si="10"/>
        <v>6</v>
      </c>
      <c r="O213" t="str">
        <f t="shared" si="11"/>
        <v>YOLO</v>
      </c>
    </row>
    <row r="214" spans="1:15" x14ac:dyDescent="0.3">
      <c r="A214" t="s">
        <v>224</v>
      </c>
      <c r="E214">
        <v>0.72757696101840297</v>
      </c>
      <c r="F214">
        <v>0.68959140882791103</v>
      </c>
      <c r="G214">
        <v>0</v>
      </c>
      <c r="H214">
        <v>0.773893590802055</v>
      </c>
      <c r="I214">
        <v>0.77007002144573999</v>
      </c>
      <c r="J214">
        <v>0.958942829881412</v>
      </c>
      <c r="K214">
        <v>0</v>
      </c>
      <c r="L214">
        <v>1.021094314248E-3</v>
      </c>
      <c r="M214">
        <f t="shared" si="9"/>
        <v>0.958942829881412</v>
      </c>
      <c r="N214">
        <f t="shared" si="10"/>
        <v>6</v>
      </c>
      <c r="O214" t="str">
        <f t="shared" si="11"/>
        <v>YOLO</v>
      </c>
    </row>
    <row r="215" spans="1:15" x14ac:dyDescent="0.3">
      <c r="A215" t="s">
        <v>225</v>
      </c>
      <c r="E215">
        <v>0.82134838167357005</v>
      </c>
      <c r="F215">
        <v>0.88335915103961105</v>
      </c>
      <c r="G215">
        <v>0</v>
      </c>
      <c r="H215">
        <v>0.78704466680129304</v>
      </c>
      <c r="I215">
        <v>0.781796490119263</v>
      </c>
      <c r="J215">
        <v>0.16457482188955899</v>
      </c>
      <c r="K215">
        <v>0</v>
      </c>
      <c r="L215">
        <v>1.3446117132275099E-2</v>
      </c>
      <c r="M215">
        <f t="shared" si="9"/>
        <v>0.88335915103961105</v>
      </c>
      <c r="N215">
        <f t="shared" si="10"/>
        <v>2</v>
      </c>
      <c r="O215" t="str">
        <f t="shared" si="11"/>
        <v>DETR</v>
      </c>
    </row>
    <row r="216" spans="1:15" x14ac:dyDescent="0.3">
      <c r="A216" t="s">
        <v>226</v>
      </c>
      <c r="E216">
        <v>0.80358841974739603</v>
      </c>
      <c r="F216">
        <v>0.72745636556442395</v>
      </c>
      <c r="G216">
        <v>0</v>
      </c>
      <c r="H216">
        <v>0.77817155009513606</v>
      </c>
      <c r="I216">
        <v>0</v>
      </c>
      <c r="J216">
        <v>0.98843333950927703</v>
      </c>
      <c r="K216">
        <v>2.1321961620469E-3</v>
      </c>
      <c r="L216">
        <v>7.5180298465784895E-4</v>
      </c>
      <c r="M216">
        <f t="shared" si="9"/>
        <v>0.98843333950927703</v>
      </c>
      <c r="N216">
        <f t="shared" si="10"/>
        <v>6</v>
      </c>
      <c r="O216" t="str">
        <f t="shared" si="11"/>
        <v>YOLO</v>
      </c>
    </row>
    <row r="217" spans="1:15" x14ac:dyDescent="0.3">
      <c r="A217" t="s">
        <v>227</v>
      </c>
      <c r="E217">
        <v>0</v>
      </c>
      <c r="F217">
        <v>0</v>
      </c>
      <c r="G217">
        <v>1.21450330149403E-2</v>
      </c>
      <c r="H217">
        <v>0</v>
      </c>
      <c r="I217">
        <v>0</v>
      </c>
      <c r="J217">
        <v>9.3759954957290906E-2</v>
      </c>
      <c r="K217">
        <v>6.6741536980587199E-2</v>
      </c>
      <c r="L217">
        <v>3.0358520523326399E-3</v>
      </c>
      <c r="M217">
        <f t="shared" si="9"/>
        <v>9.3759954957290906E-2</v>
      </c>
      <c r="N217">
        <f t="shared" si="10"/>
        <v>6</v>
      </c>
      <c r="O217" t="str">
        <f t="shared" si="11"/>
        <v>YOLO</v>
      </c>
    </row>
    <row r="218" spans="1:15" x14ac:dyDescent="0.3">
      <c r="A218" t="s">
        <v>228</v>
      </c>
      <c r="E218">
        <v>0.62876323676906998</v>
      </c>
      <c r="F218">
        <v>0.61366361718962703</v>
      </c>
      <c r="G218">
        <v>1.9897605982812502E-3</v>
      </c>
      <c r="H218">
        <v>0</v>
      </c>
      <c r="I218">
        <v>0</v>
      </c>
      <c r="J218">
        <v>8.3738583367922292E-3</v>
      </c>
      <c r="K218">
        <v>1.3556618819776701E-2</v>
      </c>
      <c r="L218">
        <v>5.1731205372885299E-4</v>
      </c>
      <c r="M218">
        <f t="shared" si="9"/>
        <v>0.62876323676906998</v>
      </c>
      <c r="N218">
        <f t="shared" si="10"/>
        <v>1</v>
      </c>
      <c r="O218" t="str">
        <f t="shared" si="11"/>
        <v>FTRCNN</v>
      </c>
    </row>
    <row r="219" spans="1:15" x14ac:dyDescent="0.3">
      <c r="A219" t="s">
        <v>229</v>
      </c>
      <c r="E219">
        <v>0.70593560527313604</v>
      </c>
      <c r="F219">
        <v>0</v>
      </c>
      <c r="G219">
        <v>1.30156549096843E-2</v>
      </c>
      <c r="H219">
        <v>0.71327178455001194</v>
      </c>
      <c r="I219">
        <v>0</v>
      </c>
      <c r="J219">
        <v>0</v>
      </c>
      <c r="K219">
        <v>0</v>
      </c>
      <c r="L219">
        <v>1.2351049033664601E-3</v>
      </c>
      <c r="M219">
        <f t="shared" si="9"/>
        <v>0.71327178455001194</v>
      </c>
      <c r="N219">
        <f t="shared" si="10"/>
        <v>4</v>
      </c>
      <c r="O219" t="str">
        <f t="shared" si="11"/>
        <v>MaskRCNN</v>
      </c>
    </row>
    <row r="220" spans="1:15" x14ac:dyDescent="0.3">
      <c r="A220" t="s">
        <v>230</v>
      </c>
      <c r="E220">
        <v>0.68009197939210098</v>
      </c>
      <c r="F220">
        <v>0.86225717132437896</v>
      </c>
      <c r="G220">
        <v>6.5844395454500698E-3</v>
      </c>
      <c r="H220">
        <v>0.70036955057681205</v>
      </c>
      <c r="I220">
        <v>0</v>
      </c>
      <c r="J220">
        <v>0</v>
      </c>
      <c r="K220">
        <v>0</v>
      </c>
      <c r="L220">
        <v>5.8972063325273797E-4</v>
      </c>
      <c r="M220">
        <f t="shared" si="9"/>
        <v>0.86225717132437896</v>
      </c>
      <c r="N220">
        <f t="shared" si="10"/>
        <v>2</v>
      </c>
      <c r="O220" t="str">
        <f t="shared" si="11"/>
        <v>DETR</v>
      </c>
    </row>
    <row r="221" spans="1:15" x14ac:dyDescent="0.3">
      <c r="A221" t="s">
        <v>231</v>
      </c>
      <c r="E221">
        <v>0.65806787256251797</v>
      </c>
      <c r="F221">
        <v>0.18367056409435101</v>
      </c>
      <c r="G221">
        <v>8.3546050317820503E-3</v>
      </c>
      <c r="H221">
        <v>0.74067272378264704</v>
      </c>
      <c r="I221">
        <v>0.231836835049713</v>
      </c>
      <c r="J221">
        <v>0</v>
      </c>
      <c r="K221">
        <v>6.8292682926829204E-2</v>
      </c>
      <c r="L221">
        <v>3.75901492328924E-3</v>
      </c>
      <c r="M221">
        <f t="shared" si="9"/>
        <v>0.74067272378264704</v>
      </c>
      <c r="N221">
        <f t="shared" si="10"/>
        <v>4</v>
      </c>
      <c r="O221" t="str">
        <f t="shared" si="11"/>
        <v>MaskRCNN</v>
      </c>
    </row>
    <row r="222" spans="1:15" x14ac:dyDescent="0.3">
      <c r="A222" t="s">
        <v>232</v>
      </c>
      <c r="E222">
        <v>0.71570542966994399</v>
      </c>
      <c r="F222">
        <v>0</v>
      </c>
      <c r="G222">
        <v>8.6084155639537294E-2</v>
      </c>
      <c r="H222">
        <v>0.73759098143760604</v>
      </c>
      <c r="I222">
        <v>0</v>
      </c>
      <c r="J222">
        <v>0.29147124328573298</v>
      </c>
      <c r="K222">
        <v>0.20760046219026801</v>
      </c>
      <c r="L222">
        <v>5.43446157481245E-3</v>
      </c>
      <c r="M222">
        <f t="shared" si="9"/>
        <v>0.73759098143760604</v>
      </c>
      <c r="N222">
        <f t="shared" si="10"/>
        <v>4</v>
      </c>
      <c r="O222" t="str">
        <f t="shared" si="11"/>
        <v>MaskRCNN</v>
      </c>
    </row>
    <row r="223" spans="1:15" x14ac:dyDescent="0.3">
      <c r="A223" t="s">
        <v>233</v>
      </c>
      <c r="E223">
        <v>0.21024840240010101</v>
      </c>
      <c r="F223">
        <v>0.16940766537448401</v>
      </c>
      <c r="G223">
        <v>0</v>
      </c>
      <c r="H223">
        <v>0</v>
      </c>
      <c r="I223">
        <v>0</v>
      </c>
      <c r="J223">
        <v>0</v>
      </c>
      <c r="K223">
        <v>0.118443316412859</v>
      </c>
      <c r="L223">
        <v>5.7459228113135603E-3</v>
      </c>
      <c r="M223">
        <f t="shared" si="9"/>
        <v>0.21024840240010101</v>
      </c>
      <c r="N223">
        <f t="shared" si="10"/>
        <v>1</v>
      </c>
      <c r="O223" t="str">
        <f t="shared" si="11"/>
        <v>FTRCNN</v>
      </c>
    </row>
    <row r="224" spans="1:15" x14ac:dyDescent="0.3">
      <c r="A224" t="s">
        <v>234</v>
      </c>
      <c r="E224">
        <v>0</v>
      </c>
      <c r="F224">
        <v>0.65539542087437697</v>
      </c>
      <c r="G224">
        <v>4.16386719359308E-2</v>
      </c>
      <c r="H224">
        <v>0</v>
      </c>
      <c r="I224">
        <v>0</v>
      </c>
      <c r="J224">
        <v>0</v>
      </c>
      <c r="K224">
        <v>0.27616494082840198</v>
      </c>
      <c r="L224">
        <v>1.40157556425499E-2</v>
      </c>
      <c r="M224">
        <f t="shared" si="9"/>
        <v>0.65539542087437697</v>
      </c>
      <c r="N224">
        <f t="shared" si="10"/>
        <v>2</v>
      </c>
      <c r="O224" t="str">
        <f t="shared" si="11"/>
        <v>DETR</v>
      </c>
    </row>
    <row r="225" spans="1:15" x14ac:dyDescent="0.3">
      <c r="A225" t="s">
        <v>235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0.63723467107347398</v>
      </c>
      <c r="K225">
        <v>0.240566037735849</v>
      </c>
      <c r="L225">
        <v>9.1290362422738805E-4</v>
      </c>
      <c r="M225">
        <f t="shared" si="9"/>
        <v>0.63723467107347398</v>
      </c>
      <c r="N225">
        <f t="shared" si="10"/>
        <v>6</v>
      </c>
      <c r="O225" t="str">
        <f t="shared" si="11"/>
        <v>YOLO</v>
      </c>
    </row>
    <row r="226" spans="1:15" x14ac:dyDescent="0.3">
      <c r="A226" t="s">
        <v>236</v>
      </c>
      <c r="E226">
        <v>9.3318655255318003E-3</v>
      </c>
      <c r="F226">
        <v>5.1638803238173298E-3</v>
      </c>
      <c r="G226">
        <v>1.03191282792434E-2</v>
      </c>
      <c r="H226">
        <v>1.4929031024593999E-2</v>
      </c>
      <c r="I226">
        <v>1.2770379788987801E-2</v>
      </c>
      <c r="J226">
        <v>0</v>
      </c>
      <c r="K226">
        <v>0.16359309934562699</v>
      </c>
      <c r="L226">
        <v>1.8114871916041499E-3</v>
      </c>
      <c r="M226">
        <f t="shared" si="9"/>
        <v>0.16359309934562699</v>
      </c>
      <c r="N226">
        <f t="shared" si="10"/>
        <v>7</v>
      </c>
      <c r="O226" t="str">
        <f t="shared" si="11"/>
        <v>OWL</v>
      </c>
    </row>
    <row r="227" spans="1:15" x14ac:dyDescent="0.3">
      <c r="A227" t="s">
        <v>237</v>
      </c>
      <c r="E227">
        <v>0.81708080063617405</v>
      </c>
      <c r="F227">
        <v>0.76927205521155695</v>
      </c>
      <c r="G227">
        <v>0</v>
      </c>
      <c r="H227">
        <v>0.75680941348035002</v>
      </c>
      <c r="I227">
        <v>0.74368768666250495</v>
      </c>
      <c r="J227">
        <v>0</v>
      </c>
      <c r="K227">
        <v>0.40466501240694702</v>
      </c>
      <c r="L227">
        <v>2.6678265912715601E-2</v>
      </c>
      <c r="M227">
        <f t="shared" si="9"/>
        <v>0.81708080063617405</v>
      </c>
      <c r="N227">
        <f t="shared" si="10"/>
        <v>1</v>
      </c>
      <c r="O227" t="str">
        <f t="shared" si="11"/>
        <v>FTRCNN</v>
      </c>
    </row>
    <row r="228" spans="1:15" x14ac:dyDescent="0.3">
      <c r="A228" t="s">
        <v>238</v>
      </c>
      <c r="E228">
        <v>0.90479486420814104</v>
      </c>
      <c r="F228">
        <v>0.93573020848984101</v>
      </c>
      <c r="G228">
        <v>0.972211732117373</v>
      </c>
      <c r="H228">
        <v>0.88710317350655699</v>
      </c>
      <c r="I228">
        <v>0.96454276795674898</v>
      </c>
      <c r="J228">
        <v>0</v>
      </c>
      <c r="K228">
        <v>0.69836752228546795</v>
      </c>
      <c r="L228">
        <v>6.5825358258541106E-2</v>
      </c>
      <c r="M228">
        <f t="shared" si="9"/>
        <v>0.972211732117373</v>
      </c>
      <c r="N228">
        <f t="shared" si="10"/>
        <v>3</v>
      </c>
      <c r="O228" t="str">
        <f t="shared" si="11"/>
        <v>CUTLER</v>
      </c>
    </row>
    <row r="229" spans="1:15" x14ac:dyDescent="0.3">
      <c r="A229" t="s">
        <v>239</v>
      </c>
      <c r="E229">
        <v>0.56473863105272604</v>
      </c>
      <c r="F229">
        <v>0.662329368559328</v>
      </c>
      <c r="G229">
        <v>0</v>
      </c>
      <c r="H229">
        <v>0.61763812255589301</v>
      </c>
      <c r="I229">
        <v>0</v>
      </c>
      <c r="J229">
        <v>0.74267245633080003</v>
      </c>
      <c r="K229">
        <v>8.5889570552147201E-2</v>
      </c>
      <c r="L229">
        <v>4.0096159181751901E-4</v>
      </c>
      <c r="M229">
        <f t="shared" si="9"/>
        <v>0.74267245633080003</v>
      </c>
      <c r="N229">
        <f t="shared" si="10"/>
        <v>6</v>
      </c>
      <c r="O229" t="str">
        <f t="shared" si="11"/>
        <v>YOLO</v>
      </c>
    </row>
    <row r="230" spans="1:15" x14ac:dyDescent="0.3">
      <c r="A230" t="s">
        <v>240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0.102272727272727</v>
      </c>
      <c r="L230">
        <v>8.0550319784769499E-4</v>
      </c>
      <c r="M230">
        <f t="shared" si="9"/>
        <v>0.102272727272727</v>
      </c>
      <c r="N230">
        <f t="shared" si="10"/>
        <v>7</v>
      </c>
      <c r="O230" t="str">
        <f t="shared" si="11"/>
        <v>OWL</v>
      </c>
    </row>
    <row r="231" spans="1:15" x14ac:dyDescent="0.3">
      <c r="A231" t="s">
        <v>241</v>
      </c>
      <c r="E231">
        <v>0</v>
      </c>
      <c r="F231">
        <v>0.59147468443305995</v>
      </c>
      <c r="G231">
        <v>0</v>
      </c>
      <c r="H231">
        <v>0</v>
      </c>
      <c r="I231">
        <v>0</v>
      </c>
      <c r="J231">
        <v>0</v>
      </c>
      <c r="K231">
        <v>0.25961538461538403</v>
      </c>
      <c r="L231">
        <v>8.6994345367551098E-4</v>
      </c>
      <c r="M231">
        <f t="shared" si="9"/>
        <v>0.59147468443305995</v>
      </c>
      <c r="N231">
        <f t="shared" si="10"/>
        <v>2</v>
      </c>
      <c r="O231" t="str">
        <f t="shared" si="11"/>
        <v>DETR</v>
      </c>
    </row>
    <row r="232" spans="1:15" x14ac:dyDescent="0.3">
      <c r="A232" t="s">
        <v>242</v>
      </c>
      <c r="E232">
        <v>0</v>
      </c>
      <c r="F232">
        <v>0.76937666284832495</v>
      </c>
      <c r="G232">
        <v>0</v>
      </c>
      <c r="H232">
        <v>0</v>
      </c>
      <c r="I232">
        <v>0</v>
      </c>
      <c r="J232">
        <v>0.40659317760320002</v>
      </c>
      <c r="K232">
        <v>9.2967818831942703E-2</v>
      </c>
      <c r="L232">
        <v>7.5180298465784895E-4</v>
      </c>
      <c r="M232">
        <f t="shared" si="9"/>
        <v>0.76937666284832495</v>
      </c>
      <c r="N232">
        <f t="shared" si="10"/>
        <v>2</v>
      </c>
      <c r="O232" t="str">
        <f t="shared" si="11"/>
        <v>DETR</v>
      </c>
    </row>
    <row r="233" spans="1:15" x14ac:dyDescent="0.3">
      <c r="A233" t="s">
        <v>243</v>
      </c>
      <c r="E233">
        <v>0</v>
      </c>
      <c r="F233">
        <v>0.56413784005297396</v>
      </c>
      <c r="G233">
        <v>0</v>
      </c>
      <c r="H233">
        <v>0.73458048410556298</v>
      </c>
      <c r="I233">
        <v>0</v>
      </c>
      <c r="J233">
        <v>0.31709825337636</v>
      </c>
      <c r="K233">
        <v>0.107131537242472</v>
      </c>
      <c r="L233">
        <v>6.9810277146800204E-4</v>
      </c>
      <c r="M233">
        <f t="shared" si="9"/>
        <v>0.73458048410556298</v>
      </c>
      <c r="N233">
        <f t="shared" si="10"/>
        <v>4</v>
      </c>
      <c r="O233" t="str">
        <f t="shared" si="11"/>
        <v>MaskRCNN</v>
      </c>
    </row>
    <row r="234" spans="1:15" x14ac:dyDescent="0.3">
      <c r="A234" t="s">
        <v>244</v>
      </c>
      <c r="E234">
        <v>0</v>
      </c>
      <c r="F234">
        <v>0</v>
      </c>
      <c r="G234">
        <v>0</v>
      </c>
      <c r="H234">
        <v>0.493068966488732</v>
      </c>
      <c r="I234">
        <v>0</v>
      </c>
      <c r="J234">
        <v>0.31461179837518399</v>
      </c>
      <c r="K234">
        <v>6.00574712643678E-2</v>
      </c>
      <c r="L234">
        <v>1.49644594089038E-3</v>
      </c>
      <c r="M234">
        <f t="shared" si="9"/>
        <v>0.493068966488732</v>
      </c>
      <c r="N234">
        <f t="shared" si="10"/>
        <v>4</v>
      </c>
      <c r="O234" t="str">
        <f t="shared" si="11"/>
        <v>MaskRCNN</v>
      </c>
    </row>
    <row r="235" spans="1:15" x14ac:dyDescent="0.3">
      <c r="A235" t="s">
        <v>245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0.26650266502664999</v>
      </c>
      <c r="K235">
        <v>3.1919361612767698E-2</v>
      </c>
      <c r="L235">
        <v>1.5304560759106199E-3</v>
      </c>
      <c r="M235">
        <f t="shared" si="9"/>
        <v>0.26650266502664999</v>
      </c>
      <c r="N235">
        <f t="shared" si="10"/>
        <v>6</v>
      </c>
      <c r="O235" t="str">
        <f t="shared" si="11"/>
        <v>YOLO</v>
      </c>
    </row>
    <row r="236" spans="1:15" x14ac:dyDescent="0.3">
      <c r="A236" t="s">
        <v>246</v>
      </c>
      <c r="E236">
        <v>0.78218200838069296</v>
      </c>
      <c r="F236">
        <v>0.59604293297687505</v>
      </c>
      <c r="G236">
        <v>0</v>
      </c>
      <c r="H236">
        <v>0.81915010207269401</v>
      </c>
      <c r="I236">
        <v>0</v>
      </c>
      <c r="J236">
        <v>0.262253707309479</v>
      </c>
      <c r="K236">
        <v>2.59387443712552E-2</v>
      </c>
      <c r="L236">
        <v>1.2476349531107601E-3</v>
      </c>
      <c r="M236">
        <f t="shared" si="9"/>
        <v>0.81915010207269401</v>
      </c>
      <c r="N236">
        <f t="shared" si="10"/>
        <v>4</v>
      </c>
      <c r="O236" t="str">
        <f t="shared" si="11"/>
        <v>MaskRCNN</v>
      </c>
    </row>
    <row r="237" spans="1:15" x14ac:dyDescent="0.3">
      <c r="A237" t="s">
        <v>247</v>
      </c>
      <c r="E237">
        <v>0.60618722205346398</v>
      </c>
      <c r="F237">
        <v>0.53481219105457301</v>
      </c>
      <c r="G237">
        <v>0</v>
      </c>
      <c r="H237">
        <v>0.64915498611177702</v>
      </c>
      <c r="I237">
        <v>0.58431765359099397</v>
      </c>
      <c r="J237">
        <v>0.44632240064328998</v>
      </c>
      <c r="K237">
        <v>6.4389697648376196E-2</v>
      </c>
      <c r="L237">
        <v>3.9469656694537001E-3</v>
      </c>
      <c r="M237">
        <f t="shared" si="9"/>
        <v>0.64915498611177702</v>
      </c>
      <c r="N237">
        <f t="shared" si="10"/>
        <v>4</v>
      </c>
      <c r="O237" t="str">
        <f t="shared" si="11"/>
        <v>MaskRCNN</v>
      </c>
    </row>
    <row r="238" spans="1:15" x14ac:dyDescent="0.3">
      <c r="A238" t="s">
        <v>248</v>
      </c>
      <c r="E238">
        <v>0.32383913901320299</v>
      </c>
      <c r="F238">
        <v>0.34115815305096198</v>
      </c>
      <c r="G238">
        <v>0</v>
      </c>
      <c r="H238">
        <v>0.369896601422461</v>
      </c>
      <c r="I238">
        <v>0.31247651541534299</v>
      </c>
      <c r="J238">
        <v>0.10029994719622801</v>
      </c>
      <c r="K238">
        <v>0.28436018957345899</v>
      </c>
      <c r="L238">
        <v>3.65161449690955E-3</v>
      </c>
      <c r="M238">
        <f t="shared" si="9"/>
        <v>0.369896601422461</v>
      </c>
      <c r="N238">
        <f t="shared" si="10"/>
        <v>4</v>
      </c>
      <c r="O238" t="str">
        <f t="shared" si="11"/>
        <v>MaskRCNN</v>
      </c>
    </row>
    <row r="239" spans="1:15" x14ac:dyDescent="0.3">
      <c r="A239" t="s">
        <v>249</v>
      </c>
      <c r="E239">
        <v>0.41097742433512402</v>
      </c>
      <c r="F239">
        <v>0.39619660936515</v>
      </c>
      <c r="G239">
        <v>0</v>
      </c>
      <c r="H239">
        <v>0.42491142132779203</v>
      </c>
      <c r="I239">
        <v>0</v>
      </c>
      <c r="J239">
        <v>9.1158241606988794E-2</v>
      </c>
      <c r="K239">
        <v>8.9593383873190893E-2</v>
      </c>
      <c r="L239">
        <v>2.7924110858720099E-3</v>
      </c>
      <c r="M239">
        <f t="shared" si="9"/>
        <v>0.42491142132779203</v>
      </c>
      <c r="N239">
        <f t="shared" si="10"/>
        <v>4</v>
      </c>
      <c r="O239" t="str">
        <f t="shared" si="11"/>
        <v>MaskRCNN</v>
      </c>
    </row>
    <row r="240" spans="1:15" x14ac:dyDescent="0.3">
      <c r="A240" t="s">
        <v>250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0.41767870242073502</v>
      </c>
      <c r="K240">
        <v>6.9306930693069299E-2</v>
      </c>
      <c r="L240">
        <v>6.0144238772627903E-4</v>
      </c>
      <c r="M240">
        <f t="shared" si="9"/>
        <v>0.41767870242073502</v>
      </c>
      <c r="N240">
        <f t="shared" si="10"/>
        <v>6</v>
      </c>
      <c r="O240" t="str">
        <f t="shared" si="11"/>
        <v>YOLO</v>
      </c>
    </row>
    <row r="241" spans="1:15" x14ac:dyDescent="0.3">
      <c r="A241" t="s">
        <v>251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0.21391503806693701</v>
      </c>
      <c r="K241">
        <v>5.2495855590348098E-2</v>
      </c>
      <c r="L241">
        <v>5.1015202530354002E-4</v>
      </c>
      <c r="M241">
        <f t="shared" si="9"/>
        <v>0.21391503806693701</v>
      </c>
      <c r="N241">
        <f t="shared" si="10"/>
        <v>6</v>
      </c>
      <c r="O241" t="str">
        <f t="shared" si="11"/>
        <v>YOLO</v>
      </c>
    </row>
    <row r="242" spans="1:15" x14ac:dyDescent="0.3">
      <c r="A242" t="s">
        <v>252</v>
      </c>
      <c r="E242">
        <v>0.529751631064588</v>
      </c>
      <c r="F242">
        <v>5.8130875168713403E-2</v>
      </c>
      <c r="G242">
        <v>0</v>
      </c>
      <c r="H242">
        <v>0.70082820330142204</v>
      </c>
      <c r="I242">
        <v>0</v>
      </c>
      <c r="J242">
        <v>0.67425703170553297</v>
      </c>
      <c r="K242">
        <v>4.5136538027533202E-2</v>
      </c>
      <c r="L242">
        <v>4.2960170551877E-3</v>
      </c>
      <c r="M242">
        <f t="shared" si="9"/>
        <v>0.70082820330142204</v>
      </c>
      <c r="N242">
        <f t="shared" si="10"/>
        <v>4</v>
      </c>
      <c r="O242" t="str">
        <f t="shared" si="11"/>
        <v>MaskRCNN</v>
      </c>
    </row>
    <row r="243" spans="1:15" x14ac:dyDescent="0.3">
      <c r="A243" t="s">
        <v>253</v>
      </c>
      <c r="E243">
        <v>0</v>
      </c>
      <c r="F243">
        <v>0.29251255676473298</v>
      </c>
      <c r="G243">
        <v>0</v>
      </c>
      <c r="H243">
        <v>0</v>
      </c>
      <c r="I243">
        <v>0</v>
      </c>
      <c r="J243">
        <v>0.128547691269185</v>
      </c>
      <c r="K243">
        <v>0.13444302176696499</v>
      </c>
      <c r="L243">
        <v>9.3975373082231097E-4</v>
      </c>
      <c r="M243">
        <f t="shared" si="9"/>
        <v>0.29251255676473298</v>
      </c>
      <c r="N243">
        <f t="shared" si="10"/>
        <v>2</v>
      </c>
      <c r="O243" t="str">
        <f t="shared" si="11"/>
        <v>DETR</v>
      </c>
    </row>
    <row r="244" spans="1:15" x14ac:dyDescent="0.3">
      <c r="A244" t="s">
        <v>254</v>
      </c>
      <c r="E244">
        <v>0.52387060305799604</v>
      </c>
      <c r="F244">
        <v>0.51501870851481302</v>
      </c>
      <c r="G244">
        <v>0</v>
      </c>
      <c r="H244">
        <v>0.50310379216919099</v>
      </c>
      <c r="I244">
        <v>0.45629037251507198</v>
      </c>
      <c r="J244">
        <v>0.443154806241215</v>
      </c>
      <c r="K244">
        <v>0</v>
      </c>
      <c r="L244">
        <v>5.35214815359022E-2</v>
      </c>
      <c r="M244">
        <f t="shared" si="9"/>
        <v>0.52387060305799604</v>
      </c>
      <c r="N244">
        <f t="shared" si="10"/>
        <v>1</v>
      </c>
      <c r="O244" t="str">
        <f t="shared" si="11"/>
        <v>FTRCNN</v>
      </c>
    </row>
    <row r="245" spans="1:15" x14ac:dyDescent="0.3">
      <c r="A245" t="s">
        <v>255</v>
      </c>
      <c r="E245">
        <v>0.51329782133135105</v>
      </c>
      <c r="F245">
        <v>0</v>
      </c>
      <c r="G245">
        <v>0</v>
      </c>
      <c r="H245">
        <v>0.53118664226399104</v>
      </c>
      <c r="I245">
        <v>0</v>
      </c>
      <c r="J245">
        <v>0.19260196743945199</v>
      </c>
      <c r="K245">
        <v>0.142344497607655</v>
      </c>
      <c r="L245">
        <v>6.3903253695917102E-4</v>
      </c>
      <c r="M245">
        <f t="shared" si="9"/>
        <v>0.53118664226399104</v>
      </c>
      <c r="N245">
        <f t="shared" si="10"/>
        <v>4</v>
      </c>
      <c r="O245" t="str">
        <f t="shared" si="11"/>
        <v>MaskRCNN</v>
      </c>
    </row>
    <row r="246" spans="1:15" x14ac:dyDescent="0.3">
      <c r="A246" t="s">
        <v>256</v>
      </c>
      <c r="E246">
        <v>0.74021923059462702</v>
      </c>
      <c r="F246">
        <v>0</v>
      </c>
      <c r="G246">
        <v>0</v>
      </c>
      <c r="H246">
        <v>0.699634376728695</v>
      </c>
      <c r="I246">
        <v>0</v>
      </c>
      <c r="J246">
        <v>6.7304641442768307E-2</v>
      </c>
      <c r="K246">
        <v>0.116189559778686</v>
      </c>
      <c r="L246">
        <v>9.7734388005520307E-4</v>
      </c>
      <c r="M246">
        <f t="shared" si="9"/>
        <v>0.74021923059462702</v>
      </c>
      <c r="N246">
        <f t="shared" si="10"/>
        <v>1</v>
      </c>
      <c r="O246" t="str">
        <f t="shared" si="11"/>
        <v>FTRCNN</v>
      </c>
    </row>
    <row r="247" spans="1:15" x14ac:dyDescent="0.3">
      <c r="A247" t="s">
        <v>257</v>
      </c>
      <c r="E247">
        <v>0.53555810816569704</v>
      </c>
      <c r="F247">
        <v>0</v>
      </c>
      <c r="G247">
        <v>0</v>
      </c>
      <c r="H247">
        <v>0.48716251025819401</v>
      </c>
      <c r="I247">
        <v>0</v>
      </c>
      <c r="J247">
        <v>5.7968264746707097E-2</v>
      </c>
      <c r="K247">
        <v>0.23175965665236001</v>
      </c>
      <c r="L247">
        <v>8.4095448333858897E-4</v>
      </c>
      <c r="M247">
        <f t="shared" si="9"/>
        <v>0.53555810816569704</v>
      </c>
      <c r="N247">
        <f t="shared" si="10"/>
        <v>1</v>
      </c>
      <c r="O247" t="str">
        <f t="shared" si="11"/>
        <v>FTRCNN</v>
      </c>
    </row>
    <row r="248" spans="1:15" x14ac:dyDescent="0.3">
      <c r="A248" t="s">
        <v>258</v>
      </c>
      <c r="E248">
        <v>0.61599590890356104</v>
      </c>
      <c r="F248">
        <v>0.180062035247847</v>
      </c>
      <c r="G248">
        <v>0</v>
      </c>
      <c r="H248">
        <v>0.621890095249372</v>
      </c>
      <c r="I248">
        <v>0</v>
      </c>
      <c r="J248">
        <v>0</v>
      </c>
      <c r="K248">
        <v>0.209170530654301</v>
      </c>
      <c r="L248">
        <v>1.0901143277538799E-3</v>
      </c>
      <c r="M248">
        <f t="shared" si="9"/>
        <v>0.621890095249372</v>
      </c>
      <c r="N248">
        <f t="shared" si="10"/>
        <v>4</v>
      </c>
      <c r="O248" t="str">
        <f t="shared" si="11"/>
        <v>MaskRCNN</v>
      </c>
    </row>
    <row r="249" spans="1:15" x14ac:dyDescent="0.3">
      <c r="A249" t="s">
        <v>259</v>
      </c>
      <c r="E249">
        <v>0.80935991977633603</v>
      </c>
      <c r="F249">
        <v>0.86098523383072201</v>
      </c>
      <c r="G249">
        <v>0</v>
      </c>
      <c r="H249">
        <v>0.82100267963013396</v>
      </c>
      <c r="I249">
        <v>0.83900202367259202</v>
      </c>
      <c r="J249">
        <v>0.95568785501473896</v>
      </c>
      <c r="K249">
        <v>0</v>
      </c>
      <c r="L249">
        <v>1.46243580587014E-2</v>
      </c>
      <c r="M249">
        <f t="shared" si="9"/>
        <v>0.95568785501473896</v>
      </c>
      <c r="N249">
        <f t="shared" si="10"/>
        <v>6</v>
      </c>
      <c r="O249" t="str">
        <f t="shared" si="11"/>
        <v>YOLO</v>
      </c>
    </row>
    <row r="250" spans="1:15" x14ac:dyDescent="0.3">
      <c r="A250" t="s">
        <v>260</v>
      </c>
      <c r="E250">
        <v>0.79333202761773602</v>
      </c>
      <c r="F250">
        <v>0.80810822445701103</v>
      </c>
      <c r="G250">
        <v>0</v>
      </c>
      <c r="H250">
        <v>0.77501995145810398</v>
      </c>
      <c r="I250">
        <v>0.81861260496778498</v>
      </c>
      <c r="J250">
        <v>0.91644248918746196</v>
      </c>
      <c r="K250">
        <v>0.37514923317109</v>
      </c>
      <c r="L250">
        <v>7.8223310546542794E-3</v>
      </c>
      <c r="M250">
        <f t="shared" si="9"/>
        <v>0.91644248918746196</v>
      </c>
      <c r="N250">
        <f t="shared" si="10"/>
        <v>6</v>
      </c>
      <c r="O250" t="str">
        <f t="shared" si="11"/>
        <v>YOLO</v>
      </c>
    </row>
    <row r="251" spans="1:15" x14ac:dyDescent="0.3">
      <c r="A251" t="s">
        <v>261</v>
      </c>
      <c r="E251">
        <v>0.844190117134619</v>
      </c>
      <c r="F251">
        <v>0.81018347701653304</v>
      </c>
      <c r="G251">
        <v>6.3072582330245004E-3</v>
      </c>
      <c r="H251">
        <v>0.80735081385218099</v>
      </c>
      <c r="I251">
        <v>0.80089058103297195</v>
      </c>
      <c r="J251">
        <v>0.76465510476339904</v>
      </c>
      <c r="K251">
        <v>0.26166219839142002</v>
      </c>
      <c r="L251">
        <v>0</v>
      </c>
      <c r="M251">
        <f t="shared" si="9"/>
        <v>0.844190117134619</v>
      </c>
      <c r="N251">
        <f t="shared" si="10"/>
        <v>1</v>
      </c>
      <c r="O251" t="str">
        <f t="shared" si="11"/>
        <v>FTRCNN</v>
      </c>
    </row>
    <row r="252" spans="1:15" x14ac:dyDescent="0.3">
      <c r="A252" t="s">
        <v>262</v>
      </c>
      <c r="E252">
        <v>0.90872298301311605</v>
      </c>
      <c r="F252">
        <v>0.83027006576127504</v>
      </c>
      <c r="G252">
        <v>1.93519928925561E-2</v>
      </c>
      <c r="H252">
        <v>0.84924998458044898</v>
      </c>
      <c r="I252">
        <v>0.81317849608746395</v>
      </c>
      <c r="J252">
        <v>0</v>
      </c>
      <c r="K252">
        <v>0.26222454793883299</v>
      </c>
      <c r="L252">
        <v>1.53119475872567E-3</v>
      </c>
      <c r="M252">
        <f t="shared" si="9"/>
        <v>0.90872298301311605</v>
      </c>
      <c r="N252">
        <f t="shared" si="10"/>
        <v>1</v>
      </c>
      <c r="O252" t="str">
        <f t="shared" si="11"/>
        <v>FTRCNN</v>
      </c>
    </row>
    <row r="253" spans="1:15" x14ac:dyDescent="0.3">
      <c r="A253" t="s">
        <v>263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1.80120080053368E-2</v>
      </c>
      <c r="L253">
        <v>6.0144238772627903E-4</v>
      </c>
      <c r="M253">
        <f t="shared" si="9"/>
        <v>1.80120080053368E-2</v>
      </c>
      <c r="N253">
        <f t="shared" si="10"/>
        <v>7</v>
      </c>
      <c r="O253" t="str">
        <f t="shared" si="11"/>
        <v>OWL</v>
      </c>
    </row>
    <row r="254" spans="1:15" x14ac:dyDescent="0.3">
      <c r="A254" t="s">
        <v>264</v>
      </c>
      <c r="E254">
        <v>0</v>
      </c>
      <c r="F254">
        <v>0</v>
      </c>
      <c r="G254">
        <v>5.6087077241076099E-3</v>
      </c>
      <c r="H254">
        <v>0</v>
      </c>
      <c r="I254">
        <v>0</v>
      </c>
      <c r="J254">
        <v>0</v>
      </c>
      <c r="K254">
        <v>3.3916790806554501E-3</v>
      </c>
      <c r="L254">
        <v>4.5645181211369403E-4</v>
      </c>
      <c r="M254">
        <f t="shared" si="9"/>
        <v>5.6087077241076099E-3</v>
      </c>
      <c r="N254">
        <f t="shared" si="10"/>
        <v>3</v>
      </c>
      <c r="O254" t="str">
        <f t="shared" si="11"/>
        <v>CUTLER</v>
      </c>
    </row>
    <row r="255" spans="1:15" x14ac:dyDescent="0.3">
      <c r="A255" t="s">
        <v>265</v>
      </c>
      <c r="E255">
        <v>0</v>
      </c>
      <c r="F255">
        <v>0</v>
      </c>
      <c r="G255">
        <v>5.7281419137619098E-3</v>
      </c>
      <c r="H255">
        <v>0</v>
      </c>
      <c r="I255">
        <v>0</v>
      </c>
      <c r="J255">
        <v>0.23353665135825499</v>
      </c>
      <c r="K255">
        <v>5.3383661364249102E-3</v>
      </c>
      <c r="L255">
        <v>6.12182430364248E-4</v>
      </c>
      <c r="M255">
        <f t="shared" si="9"/>
        <v>0.23353665135825499</v>
      </c>
      <c r="N255">
        <f t="shared" si="10"/>
        <v>6</v>
      </c>
      <c r="O255" t="str">
        <f t="shared" si="11"/>
        <v>YOLO</v>
      </c>
    </row>
    <row r="256" spans="1:15" x14ac:dyDescent="0.3">
      <c r="A256" t="s">
        <v>266</v>
      </c>
      <c r="E256">
        <v>0</v>
      </c>
      <c r="F256">
        <v>0</v>
      </c>
      <c r="G256">
        <v>8.3693954445603E-2</v>
      </c>
      <c r="H256">
        <v>0</v>
      </c>
      <c r="I256">
        <v>0</v>
      </c>
      <c r="J256">
        <v>0</v>
      </c>
      <c r="K256">
        <v>0.105401705801832</v>
      </c>
      <c r="L256">
        <v>1.37830547187272E-2</v>
      </c>
      <c r="M256">
        <f t="shared" si="9"/>
        <v>0.105401705801832</v>
      </c>
      <c r="N256">
        <f t="shared" si="10"/>
        <v>7</v>
      </c>
      <c r="O256" t="str">
        <f t="shared" si="11"/>
        <v>OWL</v>
      </c>
    </row>
    <row r="257" spans="1:15" x14ac:dyDescent="0.3">
      <c r="A257" t="s">
        <v>267</v>
      </c>
      <c r="E257">
        <v>0</v>
      </c>
      <c r="F257">
        <v>0</v>
      </c>
      <c r="G257">
        <v>0.24366284633930299</v>
      </c>
      <c r="H257">
        <v>6.1660262755613301E-2</v>
      </c>
      <c r="I257">
        <v>0</v>
      </c>
      <c r="J257">
        <v>2.4193844010801598E-2</v>
      </c>
      <c r="K257">
        <v>0.31060023757948402</v>
      </c>
      <c r="L257">
        <v>4.9785467648306499E-2</v>
      </c>
      <c r="M257">
        <f t="shared" si="9"/>
        <v>0.31060023757948402</v>
      </c>
      <c r="N257">
        <f t="shared" si="10"/>
        <v>7</v>
      </c>
      <c r="O257" t="str">
        <f t="shared" si="11"/>
        <v>OWL</v>
      </c>
    </row>
    <row r="258" spans="1:15" x14ac:dyDescent="0.3">
      <c r="A258" t="s">
        <v>268</v>
      </c>
      <c r="E258">
        <v>0.18252602695751199</v>
      </c>
      <c r="F258">
        <v>7.3746464737720702E-2</v>
      </c>
      <c r="G258">
        <v>0.22402692474320099</v>
      </c>
      <c r="H258">
        <v>9.7314250596360397E-2</v>
      </c>
      <c r="I258">
        <v>0.14113253267692299</v>
      </c>
      <c r="J258">
        <v>0</v>
      </c>
      <c r="K258">
        <v>0.61420877695028497</v>
      </c>
      <c r="L258">
        <v>5.18512745597118E-2</v>
      </c>
      <c r="M258">
        <f t="shared" si="9"/>
        <v>0.61420877695028497</v>
      </c>
      <c r="N258">
        <f t="shared" si="10"/>
        <v>7</v>
      </c>
      <c r="O258" t="str">
        <f t="shared" si="11"/>
        <v>OWL</v>
      </c>
    </row>
    <row r="259" spans="1:15" x14ac:dyDescent="0.3">
      <c r="A259" t="s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1.2559808612440101E-2</v>
      </c>
      <c r="L259">
        <v>3.3831134309603199E-4</v>
      </c>
      <c r="M259">
        <f t="shared" ref="M259:M322" si="12">MAX(E259:L259)</f>
        <v>1.2559808612440101E-2</v>
      </c>
      <c r="N259">
        <f t="shared" ref="N259:N322" si="13">MATCH(MAX(E259:L259),E259:L259,0)</f>
        <v>7</v>
      </c>
      <c r="O259" t="str">
        <f t="shared" ref="O259:O322" si="14">IF(N259=1,"FTRCNN",IF(N259=2,"DETR",IF(N259=3,"CUTLER",IF(N259=4,"MaskRCNN",IF(N259=5,"RETNET",IF(N259=6,"YOLO",IF(N259=7,"OWL",IF(N259=8,"CLIP","error"))))))))</f>
        <v>OWL</v>
      </c>
    </row>
    <row r="260" spans="1:15" x14ac:dyDescent="0.3">
      <c r="A260" t="s">
        <v>270</v>
      </c>
      <c r="E260">
        <v>0.85634246728412999</v>
      </c>
      <c r="F260">
        <v>9.0646256052298296E-3</v>
      </c>
      <c r="G260">
        <v>0.15892750851901699</v>
      </c>
      <c r="H260">
        <v>0.84557432746480099</v>
      </c>
      <c r="I260">
        <v>0.51978994945926404</v>
      </c>
      <c r="J260">
        <v>0.69243186077147101</v>
      </c>
      <c r="K260">
        <v>4.6014971378247399E-3</v>
      </c>
      <c r="L260">
        <v>9.1648363844004394E-3</v>
      </c>
      <c r="M260">
        <f t="shared" si="12"/>
        <v>0.85634246728412999</v>
      </c>
      <c r="N260">
        <f t="shared" si="13"/>
        <v>1</v>
      </c>
      <c r="O260" t="str">
        <f t="shared" si="14"/>
        <v>FTRCNN</v>
      </c>
    </row>
    <row r="261" spans="1:15" x14ac:dyDescent="0.3">
      <c r="A261" t="s">
        <v>271</v>
      </c>
      <c r="E261">
        <v>0.64974296921468</v>
      </c>
      <c r="F261">
        <v>0.25961873857046203</v>
      </c>
      <c r="G261">
        <v>0.42948807377112802</v>
      </c>
      <c r="H261">
        <v>0.57169999662657101</v>
      </c>
      <c r="I261">
        <v>0</v>
      </c>
      <c r="J261">
        <v>1.6154572620435501E-2</v>
      </c>
      <c r="K261">
        <v>0</v>
      </c>
      <c r="L261">
        <v>2.2542468400289801E-2</v>
      </c>
      <c r="M261">
        <f t="shared" si="12"/>
        <v>0.64974296921468</v>
      </c>
      <c r="N261">
        <f t="shared" si="13"/>
        <v>1</v>
      </c>
      <c r="O261" t="str">
        <f t="shared" si="14"/>
        <v>FTRCNN</v>
      </c>
    </row>
    <row r="262" spans="1:15" x14ac:dyDescent="0.3">
      <c r="A262" t="s">
        <v>272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1.6840714061263799E-2</v>
      </c>
      <c r="K262">
        <v>0</v>
      </c>
      <c r="L262">
        <v>3.0072119386313903E-4</v>
      </c>
      <c r="M262">
        <f t="shared" si="12"/>
        <v>1.6840714061263799E-2</v>
      </c>
      <c r="N262">
        <f t="shared" si="13"/>
        <v>6</v>
      </c>
      <c r="O262" t="str">
        <f t="shared" si="14"/>
        <v>YOLO</v>
      </c>
    </row>
    <row r="263" spans="1:15" x14ac:dyDescent="0.3">
      <c r="A263" t="s">
        <v>273</v>
      </c>
      <c r="E263">
        <v>0.74249517690511202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1.5473787714123E-2</v>
      </c>
      <c r="L263">
        <v>7.9118314099706905E-4</v>
      </c>
      <c r="M263">
        <f t="shared" si="12"/>
        <v>0.74249517690511202</v>
      </c>
      <c r="N263">
        <f t="shared" si="13"/>
        <v>1</v>
      </c>
      <c r="O263" t="str">
        <f t="shared" si="14"/>
        <v>FTRCNN</v>
      </c>
    </row>
    <row r="264" spans="1:15" x14ac:dyDescent="0.3">
      <c r="A264" t="s">
        <v>274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1.1588315842627299E-3</v>
      </c>
      <c r="K264">
        <v>9.5823095823095797E-2</v>
      </c>
      <c r="L264">
        <v>0</v>
      </c>
      <c r="M264">
        <f t="shared" si="12"/>
        <v>9.5823095823095797E-2</v>
      </c>
      <c r="N264">
        <f t="shared" si="13"/>
        <v>7</v>
      </c>
      <c r="O264" t="str">
        <f t="shared" si="14"/>
        <v>OWL</v>
      </c>
    </row>
    <row r="265" spans="1:15" x14ac:dyDescent="0.3">
      <c r="A265" t="s">
        <v>275</v>
      </c>
      <c r="E265">
        <v>0.689192320431948</v>
      </c>
      <c r="F265">
        <v>0</v>
      </c>
      <c r="G265">
        <v>0.73157361895954298</v>
      </c>
      <c r="H265">
        <v>0</v>
      </c>
      <c r="I265">
        <v>0</v>
      </c>
      <c r="J265">
        <v>2.33469983454275E-3</v>
      </c>
      <c r="K265">
        <v>3.6520714706459803E-2</v>
      </c>
      <c r="L265">
        <v>3.39385347359829E-3</v>
      </c>
      <c r="M265">
        <f t="shared" si="12"/>
        <v>0.73157361895954298</v>
      </c>
      <c r="N265">
        <f t="shared" si="13"/>
        <v>3</v>
      </c>
      <c r="O265" t="str">
        <f t="shared" si="14"/>
        <v>CUTLER</v>
      </c>
    </row>
    <row r="266" spans="1:15" x14ac:dyDescent="0.3">
      <c r="A266" t="s">
        <v>276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1.98801830972253E-2</v>
      </c>
      <c r="K266">
        <v>3.2035595105672902E-3</v>
      </c>
      <c r="L266">
        <v>2.8998115122517E-4</v>
      </c>
      <c r="M266">
        <f t="shared" si="12"/>
        <v>1.98801830972253E-2</v>
      </c>
      <c r="N266">
        <f t="shared" si="13"/>
        <v>6</v>
      </c>
      <c r="O266" t="str">
        <f t="shared" si="14"/>
        <v>YOLO</v>
      </c>
    </row>
    <row r="267" spans="1:15" x14ac:dyDescent="0.3">
      <c r="A267" t="s">
        <v>277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2.23956075711602E-2</v>
      </c>
      <c r="L267">
        <v>5.7280227402502703E-4</v>
      </c>
      <c r="M267">
        <f t="shared" si="12"/>
        <v>2.23956075711602E-2</v>
      </c>
      <c r="N267">
        <f t="shared" si="13"/>
        <v>7</v>
      </c>
      <c r="O267" t="str">
        <f t="shared" si="14"/>
        <v>OWL</v>
      </c>
    </row>
    <row r="268" spans="1:15" x14ac:dyDescent="0.3">
      <c r="A268" t="s">
        <v>278</v>
      </c>
      <c r="E268">
        <v>0</v>
      </c>
      <c r="F268">
        <v>0.75004008449937498</v>
      </c>
      <c r="G268">
        <v>0.65276895938998503</v>
      </c>
      <c r="H268">
        <v>0</v>
      </c>
      <c r="I268">
        <v>0</v>
      </c>
      <c r="J268">
        <v>2.07541705790984E-2</v>
      </c>
      <c r="K268">
        <v>2.39091452480573E-2</v>
      </c>
      <c r="L268">
        <v>1.2601650028550601E-3</v>
      </c>
      <c r="M268">
        <f t="shared" si="12"/>
        <v>0.75004008449937498</v>
      </c>
      <c r="N268">
        <f t="shared" si="13"/>
        <v>2</v>
      </c>
      <c r="O268" t="str">
        <f t="shared" si="14"/>
        <v>DETR</v>
      </c>
    </row>
    <row r="269" spans="1:15" x14ac:dyDescent="0.3">
      <c r="A269" t="s">
        <v>279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8.5367680095851401E-3</v>
      </c>
      <c r="L269">
        <v>3.06091215182124E-4</v>
      </c>
      <c r="M269">
        <f t="shared" si="12"/>
        <v>8.5367680095851401E-3</v>
      </c>
      <c r="N269">
        <f t="shared" si="13"/>
        <v>7</v>
      </c>
      <c r="O269" t="str">
        <f t="shared" si="14"/>
        <v>OWL</v>
      </c>
    </row>
    <row r="270" spans="1:15" x14ac:dyDescent="0.3">
      <c r="A270" t="s">
        <v>280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1.4929864619342899E-2</v>
      </c>
      <c r="K270">
        <v>4.4745762711864402E-2</v>
      </c>
      <c r="L270">
        <v>4.18861662880801E-4</v>
      </c>
      <c r="M270">
        <f t="shared" si="12"/>
        <v>4.4745762711864402E-2</v>
      </c>
      <c r="N270">
        <f t="shared" si="13"/>
        <v>7</v>
      </c>
      <c r="O270" t="str">
        <f t="shared" si="14"/>
        <v>OWL</v>
      </c>
    </row>
    <row r="271" spans="1:15" x14ac:dyDescent="0.3">
      <c r="A271" t="s">
        <v>281</v>
      </c>
      <c r="E271">
        <v>0.60067622018964395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1.5505511312694399E-2</v>
      </c>
      <c r="L271">
        <v>7.7686308414644397E-4</v>
      </c>
      <c r="M271">
        <f t="shared" si="12"/>
        <v>0.60067622018964395</v>
      </c>
      <c r="N271">
        <f t="shared" si="13"/>
        <v>1</v>
      </c>
      <c r="O271" t="str">
        <f t="shared" si="14"/>
        <v>FTRCNN</v>
      </c>
    </row>
    <row r="272" spans="1:15" x14ac:dyDescent="0.3">
      <c r="A272" t="s">
        <v>282</v>
      </c>
      <c r="E272">
        <v>0</v>
      </c>
      <c r="F272">
        <v>0</v>
      </c>
      <c r="G272">
        <v>0.79379298738818604</v>
      </c>
      <c r="H272">
        <v>0</v>
      </c>
      <c r="I272">
        <v>0</v>
      </c>
      <c r="J272">
        <v>0</v>
      </c>
      <c r="K272">
        <v>2.7442827442827399E-2</v>
      </c>
      <c r="L272">
        <v>2.4021895366924599E-3</v>
      </c>
      <c r="M272">
        <f t="shared" si="12"/>
        <v>0.79379298738818604</v>
      </c>
      <c r="N272">
        <f t="shared" si="13"/>
        <v>3</v>
      </c>
      <c r="O272" t="str">
        <f t="shared" si="14"/>
        <v>CUTLER</v>
      </c>
    </row>
    <row r="273" spans="1:15" x14ac:dyDescent="0.3">
      <c r="A273" t="s">
        <v>283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1.8266776116979501E-2</v>
      </c>
      <c r="K273">
        <v>1.6936104695919899E-2</v>
      </c>
      <c r="L273">
        <v>5.76382288237684E-4</v>
      </c>
      <c r="M273">
        <f t="shared" si="12"/>
        <v>1.8266776116979501E-2</v>
      </c>
      <c r="N273">
        <f t="shared" si="13"/>
        <v>6</v>
      </c>
      <c r="O273" t="str">
        <f t="shared" si="14"/>
        <v>YOLO</v>
      </c>
    </row>
    <row r="274" spans="1:15" x14ac:dyDescent="0.3">
      <c r="A274" t="s">
        <v>284</v>
      </c>
      <c r="E274">
        <v>0.55930357953746301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2.0931730356376101E-2</v>
      </c>
      <c r="L274">
        <v>6.9810277146800204E-4</v>
      </c>
      <c r="M274">
        <f t="shared" si="12"/>
        <v>0.55930357953746301</v>
      </c>
      <c r="N274">
        <f t="shared" si="13"/>
        <v>1</v>
      </c>
      <c r="O274" t="str">
        <f t="shared" si="14"/>
        <v>FTRCNN</v>
      </c>
    </row>
    <row r="275" spans="1:15" x14ac:dyDescent="0.3">
      <c r="A275" t="s">
        <v>285</v>
      </c>
      <c r="E275">
        <v>0.86419211822631203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2.9787234042553099E-2</v>
      </c>
      <c r="L275">
        <v>1.9546877601104001E-3</v>
      </c>
      <c r="M275">
        <f t="shared" si="12"/>
        <v>0.86419211822631203</v>
      </c>
      <c r="N275">
        <f t="shared" si="13"/>
        <v>1</v>
      </c>
      <c r="O275" t="str">
        <f t="shared" si="14"/>
        <v>FTRCNN</v>
      </c>
    </row>
    <row r="276" spans="1:15" x14ac:dyDescent="0.3">
      <c r="A276" t="s">
        <v>286</v>
      </c>
      <c r="E276">
        <v>0</v>
      </c>
      <c r="F276">
        <v>0</v>
      </c>
      <c r="G276">
        <v>0.74085306747656599</v>
      </c>
      <c r="H276">
        <v>0</v>
      </c>
      <c r="I276">
        <v>0</v>
      </c>
      <c r="J276">
        <v>0</v>
      </c>
      <c r="K276">
        <v>0</v>
      </c>
      <c r="L276">
        <v>7.9154114241833506E-3</v>
      </c>
      <c r="M276">
        <f t="shared" si="12"/>
        <v>0.74085306747656599</v>
      </c>
      <c r="N276">
        <f t="shared" si="13"/>
        <v>3</v>
      </c>
      <c r="O276" t="str">
        <f t="shared" si="14"/>
        <v>CUTLER</v>
      </c>
    </row>
    <row r="277" spans="1:15" x14ac:dyDescent="0.3">
      <c r="A277" t="s">
        <v>287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2.13301536830948E-2</v>
      </c>
      <c r="L277">
        <v>1.0024039795437901E-3</v>
      </c>
      <c r="M277">
        <f t="shared" si="12"/>
        <v>2.13301536830948E-2</v>
      </c>
      <c r="N277">
        <f t="shared" si="13"/>
        <v>7</v>
      </c>
      <c r="O277" t="str">
        <f t="shared" si="14"/>
        <v>OWL</v>
      </c>
    </row>
    <row r="278" spans="1:15" x14ac:dyDescent="0.3">
      <c r="A278" t="s">
        <v>288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3.5874114471037902E-3</v>
      </c>
      <c r="L278">
        <v>1.0632642211589501E-3</v>
      </c>
      <c r="M278">
        <f t="shared" si="12"/>
        <v>3.5874114471037902E-3</v>
      </c>
      <c r="N278">
        <f t="shared" si="13"/>
        <v>7</v>
      </c>
      <c r="O278" t="str">
        <f t="shared" si="14"/>
        <v>OWL</v>
      </c>
    </row>
    <row r="279" spans="1:15" x14ac:dyDescent="0.3">
      <c r="A279" t="s">
        <v>289</v>
      </c>
      <c r="E279">
        <v>0.74163717641987703</v>
      </c>
      <c r="F279">
        <v>0.77018154303838504</v>
      </c>
      <c r="G279">
        <v>0</v>
      </c>
      <c r="H279">
        <v>0.72824943486696103</v>
      </c>
      <c r="I279">
        <v>0.71906666077457204</v>
      </c>
      <c r="J279">
        <v>0.97309624049043497</v>
      </c>
      <c r="K279">
        <v>0.27595818815331002</v>
      </c>
      <c r="L279">
        <v>1.4176856282119401E-3</v>
      </c>
      <c r="M279">
        <f t="shared" si="12"/>
        <v>0.97309624049043497</v>
      </c>
      <c r="N279">
        <f t="shared" si="13"/>
        <v>6</v>
      </c>
      <c r="O279" t="str">
        <f t="shared" si="14"/>
        <v>YOLO</v>
      </c>
    </row>
    <row r="280" spans="1:15" x14ac:dyDescent="0.3">
      <c r="A280" t="s">
        <v>290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2.02869149398637E-3</v>
      </c>
      <c r="L280">
        <v>2.9535117254415497E-4</v>
      </c>
      <c r="M280">
        <f t="shared" si="12"/>
        <v>2.02869149398637E-3</v>
      </c>
      <c r="N280">
        <f t="shared" si="13"/>
        <v>7</v>
      </c>
      <c r="O280" t="str">
        <f t="shared" si="14"/>
        <v>OWL</v>
      </c>
    </row>
    <row r="281" spans="1:15" x14ac:dyDescent="0.3">
      <c r="A281" t="s">
        <v>291</v>
      </c>
      <c r="E281">
        <v>3.8061354108847999E-2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9.4212651413189703E-3</v>
      </c>
      <c r="L281">
        <v>2.0191280159382202E-3</v>
      </c>
      <c r="M281">
        <f t="shared" si="12"/>
        <v>3.8061354108847999E-2</v>
      </c>
      <c r="N281">
        <f t="shared" si="13"/>
        <v>1</v>
      </c>
      <c r="O281" t="str">
        <f t="shared" si="14"/>
        <v>FTRCNN</v>
      </c>
    </row>
    <row r="282" spans="1:15" x14ac:dyDescent="0.3">
      <c r="A282" t="s">
        <v>292</v>
      </c>
      <c r="E282">
        <v>5.2661980101957502E-2</v>
      </c>
      <c r="F282">
        <v>0</v>
      </c>
      <c r="G282">
        <v>0</v>
      </c>
      <c r="H282">
        <v>6.5409651154541101E-2</v>
      </c>
      <c r="I282">
        <v>0</v>
      </c>
      <c r="J282">
        <v>0</v>
      </c>
      <c r="K282">
        <v>0.16507936507936499</v>
      </c>
      <c r="L282">
        <v>2.8353712564238801E-3</v>
      </c>
      <c r="M282">
        <f t="shared" si="12"/>
        <v>0.16507936507936499</v>
      </c>
      <c r="N282">
        <f t="shared" si="13"/>
        <v>7</v>
      </c>
      <c r="O282" t="str">
        <f t="shared" si="14"/>
        <v>OWL</v>
      </c>
    </row>
    <row r="283" spans="1:15" x14ac:dyDescent="0.3">
      <c r="A283" t="s">
        <v>293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0.208899876390605</v>
      </c>
      <c r="L283">
        <v>3.44397367257548E-3</v>
      </c>
      <c r="M283">
        <f t="shared" si="12"/>
        <v>0.208899876390605</v>
      </c>
      <c r="N283">
        <f t="shared" si="13"/>
        <v>7</v>
      </c>
      <c r="O283" t="str">
        <f t="shared" si="14"/>
        <v>OWL</v>
      </c>
    </row>
    <row r="284" spans="1:15" x14ac:dyDescent="0.3">
      <c r="A284" t="s">
        <v>294</v>
      </c>
      <c r="E284">
        <v>9.9470619586697895E-2</v>
      </c>
      <c r="F284">
        <v>0</v>
      </c>
      <c r="G284">
        <v>0</v>
      </c>
      <c r="H284">
        <v>0</v>
      </c>
      <c r="I284">
        <v>0</v>
      </c>
      <c r="J284">
        <v>0.121247682305724</v>
      </c>
      <c r="K284">
        <v>9.4302554027504898E-2</v>
      </c>
      <c r="L284">
        <v>1.7667370139459401E-3</v>
      </c>
      <c r="M284">
        <f t="shared" si="12"/>
        <v>0.121247682305724</v>
      </c>
      <c r="N284">
        <f t="shared" si="13"/>
        <v>6</v>
      </c>
      <c r="O284" t="str">
        <f t="shared" si="14"/>
        <v>YOLO</v>
      </c>
    </row>
    <row r="285" spans="1:15" x14ac:dyDescent="0.3">
      <c r="A285" t="s">
        <v>295</v>
      </c>
      <c r="E285">
        <v>0.57457555222207701</v>
      </c>
      <c r="F285">
        <v>0.40391260004679602</v>
      </c>
      <c r="G285">
        <v>2.7258033029899102E-2</v>
      </c>
      <c r="H285">
        <v>0.58469844380504399</v>
      </c>
      <c r="I285">
        <v>0</v>
      </c>
      <c r="J285">
        <v>0</v>
      </c>
      <c r="K285">
        <v>0.49894291754756798</v>
      </c>
      <c r="L285">
        <v>9.5407378767293702E-3</v>
      </c>
      <c r="M285">
        <f t="shared" si="12"/>
        <v>0.58469844380504399</v>
      </c>
      <c r="N285">
        <f t="shared" si="13"/>
        <v>4</v>
      </c>
      <c r="O285" t="str">
        <f t="shared" si="14"/>
        <v>MaskRCNN</v>
      </c>
    </row>
    <row r="286" spans="1:15" x14ac:dyDescent="0.3">
      <c r="A286" t="s">
        <v>296</v>
      </c>
      <c r="E286">
        <v>0.60236829023322203</v>
      </c>
      <c r="F286">
        <v>0.57342110170016902</v>
      </c>
      <c r="G286">
        <v>3.8098796529601499E-2</v>
      </c>
      <c r="H286">
        <v>0.51161744621807403</v>
      </c>
      <c r="I286">
        <v>0</v>
      </c>
      <c r="J286">
        <v>0</v>
      </c>
      <c r="K286">
        <v>0.13577142857142799</v>
      </c>
      <c r="L286">
        <v>8.0228118505630396E-3</v>
      </c>
      <c r="M286">
        <f t="shared" si="12"/>
        <v>0.60236829023322203</v>
      </c>
      <c r="N286">
        <f t="shared" si="13"/>
        <v>1</v>
      </c>
      <c r="O286" t="str">
        <f t="shared" si="14"/>
        <v>FTRCNN</v>
      </c>
    </row>
    <row r="287" spans="1:15" x14ac:dyDescent="0.3">
      <c r="A287" t="s">
        <v>297</v>
      </c>
      <c r="E287">
        <v>0.69668950358218495</v>
      </c>
      <c r="F287">
        <v>0.63335389213889404</v>
      </c>
      <c r="G287">
        <v>0.12095047452369199</v>
      </c>
      <c r="H287">
        <v>0.34362752764056198</v>
      </c>
      <c r="I287">
        <v>3.8222717951391899E-2</v>
      </c>
      <c r="J287">
        <v>9.7903119748666608E-3</v>
      </c>
      <c r="K287">
        <v>0.416190144696932</v>
      </c>
      <c r="L287">
        <v>4.0493211150026298E-2</v>
      </c>
      <c r="M287">
        <f t="shared" si="12"/>
        <v>0.69668950358218495</v>
      </c>
      <c r="N287">
        <f t="shared" si="13"/>
        <v>1</v>
      </c>
      <c r="O287" t="str">
        <f t="shared" si="14"/>
        <v>FTRCNN</v>
      </c>
    </row>
    <row r="288" spans="1:15" x14ac:dyDescent="0.3">
      <c r="A288" t="s">
        <v>298</v>
      </c>
      <c r="E288">
        <v>0.58714685319872395</v>
      </c>
      <c r="F288">
        <v>0.11622145489343599</v>
      </c>
      <c r="G288">
        <v>0</v>
      </c>
      <c r="H288">
        <v>0.454583546687792</v>
      </c>
      <c r="I288">
        <v>0.11175890211936799</v>
      </c>
      <c r="J288">
        <v>0</v>
      </c>
      <c r="K288">
        <v>0.217412546413914</v>
      </c>
      <c r="L288">
        <v>2.1883914973938701E-2</v>
      </c>
      <c r="M288">
        <f t="shared" si="12"/>
        <v>0.58714685319872395</v>
      </c>
      <c r="N288">
        <f t="shared" si="13"/>
        <v>1</v>
      </c>
      <c r="O288" t="str">
        <f t="shared" si="14"/>
        <v>FTRCNN</v>
      </c>
    </row>
    <row r="289" spans="1:15" x14ac:dyDescent="0.3">
      <c r="A289" t="s">
        <v>299</v>
      </c>
      <c r="E289">
        <v>0.86284695418031199</v>
      </c>
      <c r="F289">
        <v>0.81373478718718695</v>
      </c>
      <c r="G289">
        <v>0</v>
      </c>
      <c r="H289">
        <v>0.82837907316373904</v>
      </c>
      <c r="I289">
        <v>0.88199944796517504</v>
      </c>
      <c r="J289">
        <v>0.37491966999565701</v>
      </c>
      <c r="K289">
        <v>0</v>
      </c>
      <c r="L289">
        <v>1.21582478566851E-2</v>
      </c>
      <c r="M289">
        <f t="shared" si="12"/>
        <v>0.88199944796517504</v>
      </c>
      <c r="N289">
        <f t="shared" si="13"/>
        <v>5</v>
      </c>
      <c r="O289" t="str">
        <f t="shared" si="14"/>
        <v>RETNET</v>
      </c>
    </row>
    <row r="290" spans="1:15" x14ac:dyDescent="0.3">
      <c r="A290" t="s">
        <v>300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0.40714921388311998</v>
      </c>
      <c r="K290">
        <v>4.2242216871541402E-4</v>
      </c>
      <c r="L290">
        <v>1.43200568506256E-4</v>
      </c>
      <c r="M290">
        <f t="shared" si="12"/>
        <v>0.40714921388311998</v>
      </c>
      <c r="N290">
        <f t="shared" si="13"/>
        <v>6</v>
      </c>
      <c r="O290" t="str">
        <f t="shared" si="14"/>
        <v>YOLO</v>
      </c>
    </row>
    <row r="291" spans="1:15" x14ac:dyDescent="0.3">
      <c r="A291" t="s">
        <v>301</v>
      </c>
      <c r="E291">
        <v>0</v>
      </c>
      <c r="F291">
        <v>0.48669401642418603</v>
      </c>
      <c r="G291">
        <v>0</v>
      </c>
      <c r="H291">
        <v>0</v>
      </c>
      <c r="I291">
        <v>0</v>
      </c>
      <c r="J291">
        <v>0</v>
      </c>
      <c r="K291">
        <v>5.1948051948051896E-3</v>
      </c>
      <c r="L291">
        <v>2.2554089539735401E-4</v>
      </c>
      <c r="M291">
        <f t="shared" si="12"/>
        <v>0.48669401642418603</v>
      </c>
      <c r="N291">
        <f t="shared" si="13"/>
        <v>2</v>
      </c>
      <c r="O291" t="str">
        <f t="shared" si="14"/>
        <v>DETR</v>
      </c>
    </row>
    <row r="292" spans="1:15" x14ac:dyDescent="0.3">
      <c r="A292" t="s">
        <v>302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1.37830547187272E-4</v>
      </c>
      <c r="M292">
        <f t="shared" si="12"/>
        <v>1.37830547187272E-4</v>
      </c>
      <c r="N292">
        <f t="shared" si="13"/>
        <v>8</v>
      </c>
      <c r="O292" t="str">
        <f t="shared" si="14"/>
        <v>CLIP</v>
      </c>
    </row>
    <row r="293" spans="1:15" x14ac:dyDescent="0.3">
      <c r="A293" t="s">
        <v>303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1.38927479855515E-3</v>
      </c>
      <c r="L293" s="2">
        <v>9.8450390848051604E-5</v>
      </c>
      <c r="M293">
        <f t="shared" si="12"/>
        <v>1.38927479855515E-3</v>
      </c>
      <c r="N293">
        <f t="shared" si="13"/>
        <v>7</v>
      </c>
      <c r="O293" t="str">
        <f t="shared" si="14"/>
        <v>OWL</v>
      </c>
    </row>
    <row r="294" spans="1:15" x14ac:dyDescent="0.3">
      <c r="A294" t="s">
        <v>304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1.0740042637969201E-4</v>
      </c>
      <c r="M294">
        <f t="shared" si="12"/>
        <v>1.0740042637969201E-4</v>
      </c>
      <c r="N294">
        <f t="shared" si="13"/>
        <v>8</v>
      </c>
      <c r="O294" t="str">
        <f t="shared" si="14"/>
        <v>CLIP</v>
      </c>
    </row>
    <row r="295" spans="1:15" x14ac:dyDescent="0.3">
      <c r="A295" t="s">
        <v>305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6.8371693067197899E-3</v>
      </c>
      <c r="K295">
        <v>3.1125175079109802E-3</v>
      </c>
      <c r="L295">
        <v>1.16350461911333E-4</v>
      </c>
      <c r="M295">
        <f t="shared" si="12"/>
        <v>6.8371693067197899E-3</v>
      </c>
      <c r="N295">
        <f t="shared" si="13"/>
        <v>6</v>
      </c>
      <c r="O295" t="str">
        <f t="shared" si="14"/>
        <v>YOLO</v>
      </c>
    </row>
    <row r="296" spans="1:15" x14ac:dyDescent="0.3">
      <c r="A296" t="s">
        <v>306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9.5568429209254204E-3</v>
      </c>
      <c r="K296">
        <v>1.58694893198336E-3</v>
      </c>
      <c r="L296" s="2">
        <v>8.9500355316410606E-5</v>
      </c>
      <c r="M296">
        <f t="shared" si="12"/>
        <v>9.5568429209254204E-3</v>
      </c>
      <c r="N296">
        <f t="shared" si="13"/>
        <v>6</v>
      </c>
      <c r="O296" t="str">
        <f t="shared" si="14"/>
        <v>YOLO</v>
      </c>
    </row>
    <row r="297" spans="1:15" x14ac:dyDescent="0.3">
      <c r="A297" t="s">
        <v>307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0.115151515151515</v>
      </c>
      <c r="L297">
        <v>2.0406081012141599E-4</v>
      </c>
      <c r="M297">
        <f t="shared" si="12"/>
        <v>0.115151515151515</v>
      </c>
      <c r="N297">
        <f t="shared" si="13"/>
        <v>7</v>
      </c>
      <c r="O297" t="str">
        <f t="shared" si="14"/>
        <v>OWL</v>
      </c>
    </row>
    <row r="298" spans="1:15" x14ac:dyDescent="0.3">
      <c r="A298" t="s">
        <v>308</v>
      </c>
      <c r="E298">
        <v>0.159066340000446</v>
      </c>
      <c r="F298">
        <v>0.15078567601242701</v>
      </c>
      <c r="G298">
        <v>0</v>
      </c>
      <c r="H298">
        <v>0.34341119646007001</v>
      </c>
      <c r="I298">
        <v>0.196565324749541</v>
      </c>
      <c r="J298">
        <v>0</v>
      </c>
      <c r="K298">
        <v>0</v>
      </c>
      <c r="L298">
        <v>5.76203287527051E-3</v>
      </c>
      <c r="M298">
        <f t="shared" si="12"/>
        <v>0.34341119646007001</v>
      </c>
      <c r="N298">
        <f t="shared" si="13"/>
        <v>4</v>
      </c>
      <c r="O298" t="str">
        <f t="shared" si="14"/>
        <v>MaskRCNN</v>
      </c>
    </row>
    <row r="299" spans="1:15" x14ac:dyDescent="0.3">
      <c r="A299" t="s">
        <v>309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9.3759375937593707E-3</v>
      </c>
      <c r="L299">
        <v>4.47501776582053E-4</v>
      </c>
      <c r="M299">
        <f t="shared" si="12"/>
        <v>9.3759375937593707E-3</v>
      </c>
      <c r="N299">
        <f t="shared" si="13"/>
        <v>7</v>
      </c>
      <c r="O299" t="str">
        <f t="shared" si="14"/>
        <v>OWL</v>
      </c>
    </row>
    <row r="300" spans="1:15" x14ac:dyDescent="0.3">
      <c r="A300" t="s">
        <v>310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2.9482758620689598E-3</v>
      </c>
      <c r="L300">
        <v>3.06091215182124E-4</v>
      </c>
      <c r="M300">
        <f t="shared" si="12"/>
        <v>2.9482758620689598E-3</v>
      </c>
      <c r="N300">
        <f t="shared" si="13"/>
        <v>7</v>
      </c>
      <c r="O300" t="str">
        <f t="shared" si="14"/>
        <v>OWL</v>
      </c>
    </row>
    <row r="301" spans="1:15" x14ac:dyDescent="0.3">
      <c r="A301" t="s">
        <v>311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7.6530612244897897E-3</v>
      </c>
      <c r="L301">
        <v>9.6660383741723399E-4</v>
      </c>
      <c r="M301">
        <f t="shared" si="12"/>
        <v>7.6530612244897897E-3</v>
      </c>
      <c r="N301">
        <f t="shared" si="13"/>
        <v>7</v>
      </c>
      <c r="O301" t="str">
        <f t="shared" si="14"/>
        <v>OWL</v>
      </c>
    </row>
    <row r="302" spans="1:15" x14ac:dyDescent="0.3">
      <c r="A302" t="s">
        <v>312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2.52052148720424E-2</v>
      </c>
      <c r="L302">
        <v>9.3438370950332599E-4</v>
      </c>
      <c r="M302">
        <f t="shared" si="12"/>
        <v>2.52052148720424E-2</v>
      </c>
      <c r="N302">
        <f t="shared" si="13"/>
        <v>7</v>
      </c>
      <c r="O302" t="str">
        <f t="shared" si="14"/>
        <v>OWL</v>
      </c>
    </row>
    <row r="303" spans="1:15" x14ac:dyDescent="0.3">
      <c r="A303" t="s">
        <v>313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2.5438687571384001E-2</v>
      </c>
      <c r="L303">
        <v>1.1277044769867699E-3</v>
      </c>
      <c r="M303">
        <f t="shared" si="12"/>
        <v>2.5438687571384001E-2</v>
      </c>
      <c r="N303">
        <f t="shared" si="13"/>
        <v>7</v>
      </c>
      <c r="O303" t="str">
        <f t="shared" si="14"/>
        <v>OWL</v>
      </c>
    </row>
    <row r="304" spans="1:15" x14ac:dyDescent="0.3">
      <c r="A304" t="s">
        <v>314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3.6787022501308199E-2</v>
      </c>
      <c r="L304">
        <v>1.25837499574873E-3</v>
      </c>
      <c r="M304">
        <f t="shared" si="12"/>
        <v>3.6787022501308199E-2</v>
      </c>
      <c r="N304">
        <f t="shared" si="13"/>
        <v>7</v>
      </c>
      <c r="O304" t="str">
        <f t="shared" si="14"/>
        <v>OWL</v>
      </c>
    </row>
    <row r="305" spans="1:15" x14ac:dyDescent="0.3">
      <c r="A305" t="s">
        <v>315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4.57998814591303E-3</v>
      </c>
      <c r="L305">
        <v>1.52150604037898E-4</v>
      </c>
      <c r="M305">
        <f t="shared" si="12"/>
        <v>4.57998814591303E-3</v>
      </c>
      <c r="N305">
        <f t="shared" si="13"/>
        <v>7</v>
      </c>
      <c r="O305" t="str">
        <f t="shared" si="14"/>
        <v>OWL</v>
      </c>
    </row>
    <row r="306" spans="1:15" x14ac:dyDescent="0.3">
      <c r="A306" t="s">
        <v>316</v>
      </c>
      <c r="E306">
        <v>0.45532478849688102</v>
      </c>
      <c r="F306">
        <v>0</v>
      </c>
      <c r="G306">
        <v>0</v>
      </c>
      <c r="H306">
        <v>0.55256030386954302</v>
      </c>
      <c r="I306">
        <v>0</v>
      </c>
      <c r="J306">
        <v>0</v>
      </c>
      <c r="K306">
        <v>9.0770171149144194E-2</v>
      </c>
      <c r="L306">
        <v>4.5257367738473202E-4</v>
      </c>
      <c r="M306">
        <f t="shared" si="12"/>
        <v>0.55256030386954302</v>
      </c>
      <c r="N306">
        <f t="shared" si="13"/>
        <v>4</v>
      </c>
      <c r="O306" t="str">
        <f t="shared" si="14"/>
        <v>MaskRCNN</v>
      </c>
    </row>
    <row r="307" spans="1:15" x14ac:dyDescent="0.3">
      <c r="A307" t="s">
        <v>317</v>
      </c>
      <c r="E307">
        <v>0</v>
      </c>
      <c r="F307">
        <v>0</v>
      </c>
      <c r="G307">
        <v>0</v>
      </c>
      <c r="H307">
        <v>2.00427516596253E-2</v>
      </c>
      <c r="I307">
        <v>0</v>
      </c>
      <c r="J307">
        <v>0</v>
      </c>
      <c r="K307">
        <v>0</v>
      </c>
      <c r="L307">
        <v>2.5597101620493401E-4</v>
      </c>
      <c r="M307">
        <f t="shared" si="12"/>
        <v>2.00427516596253E-2</v>
      </c>
      <c r="N307">
        <f t="shared" si="13"/>
        <v>4</v>
      </c>
      <c r="O307" t="str">
        <f t="shared" si="14"/>
        <v>MaskRCNN</v>
      </c>
    </row>
    <row r="308" spans="1:15" x14ac:dyDescent="0.3">
      <c r="A308" t="s">
        <v>318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1.0024039795437901E-4</v>
      </c>
      <c r="M308">
        <f t="shared" si="12"/>
        <v>1.0024039795437901E-4</v>
      </c>
      <c r="N308">
        <f t="shared" si="13"/>
        <v>8</v>
      </c>
      <c r="O308" t="str">
        <f t="shared" si="14"/>
        <v>CLIP</v>
      </c>
    </row>
    <row r="309" spans="1:15" x14ac:dyDescent="0.3">
      <c r="A309" t="s">
        <v>319</v>
      </c>
      <c r="E309">
        <v>0.52065635601736004</v>
      </c>
      <c r="F309">
        <v>0.39710356144082898</v>
      </c>
      <c r="G309">
        <v>8.1700196080503702E-4</v>
      </c>
      <c r="H309">
        <v>0.55110216437395199</v>
      </c>
      <c r="I309">
        <v>0</v>
      </c>
      <c r="J309">
        <v>0</v>
      </c>
      <c r="K309">
        <v>0</v>
      </c>
      <c r="L309">
        <v>1.28880511655631E-4</v>
      </c>
      <c r="M309">
        <f t="shared" si="12"/>
        <v>0.55110216437395199</v>
      </c>
      <c r="N309">
        <f t="shared" si="13"/>
        <v>4</v>
      </c>
      <c r="O309" t="str">
        <f t="shared" si="14"/>
        <v>MaskRCNN</v>
      </c>
    </row>
    <row r="310" spans="1:15" x14ac:dyDescent="0.3">
      <c r="A310" t="s">
        <v>320</v>
      </c>
      <c r="E310">
        <v>0</v>
      </c>
      <c r="F310">
        <v>0</v>
      </c>
      <c r="G310">
        <v>8.17724930070385E-4</v>
      </c>
      <c r="H310">
        <v>0</v>
      </c>
      <c r="I310">
        <v>0</v>
      </c>
      <c r="J310">
        <v>0</v>
      </c>
      <c r="K310">
        <v>0</v>
      </c>
      <c r="L310">
        <v>1.28880511655631E-4</v>
      </c>
      <c r="M310">
        <f t="shared" si="12"/>
        <v>8.17724930070385E-4</v>
      </c>
      <c r="N310">
        <f t="shared" si="13"/>
        <v>3</v>
      </c>
      <c r="O310" t="str">
        <f t="shared" si="14"/>
        <v>CUTLER</v>
      </c>
    </row>
    <row r="311" spans="1:15" x14ac:dyDescent="0.3">
      <c r="A311" t="s">
        <v>321</v>
      </c>
      <c r="E311">
        <v>0.63218223197186996</v>
      </c>
      <c r="F311">
        <v>0.85653241616166498</v>
      </c>
      <c r="G311">
        <v>3.6497990370258698E-3</v>
      </c>
      <c r="H311">
        <v>0.791819544594901</v>
      </c>
      <c r="I311">
        <v>0</v>
      </c>
      <c r="J311">
        <v>0</v>
      </c>
      <c r="K311">
        <v>0</v>
      </c>
      <c r="L311">
        <v>6.3903253695917102E-4</v>
      </c>
      <c r="M311">
        <f t="shared" si="12"/>
        <v>0.85653241616166498</v>
      </c>
      <c r="N311">
        <f t="shared" si="13"/>
        <v>2</v>
      </c>
      <c r="O311" t="str">
        <f t="shared" si="14"/>
        <v>DETR</v>
      </c>
    </row>
    <row r="312" spans="1:15" x14ac:dyDescent="0.3">
      <c r="A312" t="s">
        <v>322</v>
      </c>
      <c r="E312">
        <v>0.87117394909980606</v>
      </c>
      <c r="F312">
        <v>0.85845111465985002</v>
      </c>
      <c r="G312">
        <v>1.2297092156290001E-2</v>
      </c>
      <c r="H312">
        <v>0.79799489133672497</v>
      </c>
      <c r="I312">
        <v>0</v>
      </c>
      <c r="J312">
        <v>0.44075424170128202</v>
      </c>
      <c r="K312">
        <v>1.33789380613337E-2</v>
      </c>
      <c r="L312">
        <v>2.0585081722774398E-3</v>
      </c>
      <c r="M312">
        <f t="shared" si="12"/>
        <v>0.87117394909980606</v>
      </c>
      <c r="N312">
        <f t="shared" si="13"/>
        <v>1</v>
      </c>
      <c r="O312" t="str">
        <f t="shared" si="14"/>
        <v>FTRCNN</v>
      </c>
    </row>
    <row r="313" spans="1:15" x14ac:dyDescent="0.3">
      <c r="A313" t="s">
        <v>323</v>
      </c>
      <c r="E313">
        <v>0.73744260843822995</v>
      </c>
      <c r="F313">
        <v>0</v>
      </c>
      <c r="G313">
        <v>0</v>
      </c>
      <c r="H313">
        <v>0.76086116382779101</v>
      </c>
      <c r="I313">
        <v>0</v>
      </c>
      <c r="J313">
        <v>0.197459658456445</v>
      </c>
      <c r="K313">
        <v>0</v>
      </c>
      <c r="L313">
        <v>1.61100639569539E-4</v>
      </c>
      <c r="M313">
        <f t="shared" si="12"/>
        <v>0.76086116382779101</v>
      </c>
      <c r="N313">
        <f t="shared" si="13"/>
        <v>4</v>
      </c>
      <c r="O313" t="str">
        <f t="shared" si="14"/>
        <v>MaskRCNN</v>
      </c>
    </row>
    <row r="314" spans="1:15" x14ac:dyDescent="0.3">
      <c r="A314" t="s">
        <v>324</v>
      </c>
      <c r="E314">
        <v>0.46995112993697602</v>
      </c>
      <c r="F314">
        <v>0.47892334003979598</v>
      </c>
      <c r="G314">
        <v>0</v>
      </c>
      <c r="H314">
        <v>0.49613089010456102</v>
      </c>
      <c r="I314">
        <v>0</v>
      </c>
      <c r="J314">
        <v>0.29196699049409702</v>
      </c>
      <c r="K314">
        <v>2.9210241615578699E-3</v>
      </c>
      <c r="L314">
        <v>1.44990575612585E-4</v>
      </c>
      <c r="M314">
        <f t="shared" si="12"/>
        <v>0.49613089010456102</v>
      </c>
      <c r="N314">
        <f t="shared" si="13"/>
        <v>4</v>
      </c>
      <c r="O314" t="str">
        <f t="shared" si="14"/>
        <v>MaskRCNN</v>
      </c>
    </row>
    <row r="315" spans="1:15" x14ac:dyDescent="0.3">
      <c r="A315" t="s">
        <v>325</v>
      </c>
      <c r="E315">
        <v>0.43519283419899302</v>
      </c>
      <c r="F315">
        <v>0</v>
      </c>
      <c r="G315">
        <v>0</v>
      </c>
      <c r="H315">
        <v>0.48173338845788799</v>
      </c>
      <c r="I315">
        <v>0</v>
      </c>
      <c r="J315">
        <v>0.26646942841425802</v>
      </c>
      <c r="K315">
        <v>1.86199342825848E-2</v>
      </c>
      <c r="L315">
        <v>1.0954843490728599E-3</v>
      </c>
      <c r="M315">
        <f t="shared" si="12"/>
        <v>0.48173338845788799</v>
      </c>
      <c r="N315">
        <f t="shared" si="13"/>
        <v>4</v>
      </c>
      <c r="O315" t="str">
        <f t="shared" si="14"/>
        <v>MaskRCNN</v>
      </c>
    </row>
    <row r="316" spans="1:15" x14ac:dyDescent="0.3">
      <c r="A316" t="s">
        <v>326</v>
      </c>
      <c r="E316">
        <v>0.28067545400424998</v>
      </c>
      <c r="F316">
        <v>0.17291672507379799</v>
      </c>
      <c r="G316">
        <v>0</v>
      </c>
      <c r="H316">
        <v>0.28193050380116103</v>
      </c>
      <c r="I316">
        <v>0</v>
      </c>
      <c r="J316">
        <v>0.888354080690128</v>
      </c>
      <c r="K316">
        <v>1.0476837693962999E-2</v>
      </c>
      <c r="L316">
        <v>1.32460525868287E-3</v>
      </c>
      <c r="M316">
        <f t="shared" si="12"/>
        <v>0.888354080690128</v>
      </c>
      <c r="N316">
        <f t="shared" si="13"/>
        <v>6</v>
      </c>
      <c r="O316" t="str">
        <f t="shared" si="14"/>
        <v>YOLO</v>
      </c>
    </row>
    <row r="317" spans="1:15" x14ac:dyDescent="0.3">
      <c r="A317" t="s">
        <v>327</v>
      </c>
      <c r="E317">
        <v>0.64976166163557902</v>
      </c>
      <c r="F317">
        <v>0.65390250255764604</v>
      </c>
      <c r="G317">
        <v>0</v>
      </c>
      <c r="H317">
        <v>0.68652697624731296</v>
      </c>
      <c r="I317">
        <v>0</v>
      </c>
      <c r="J317">
        <v>0.96491168027789997</v>
      </c>
      <c r="K317">
        <v>8.0435661092616399E-3</v>
      </c>
      <c r="L317">
        <v>7.4822297044519197E-4</v>
      </c>
      <c r="M317">
        <f t="shared" si="12"/>
        <v>0.96491168027789997</v>
      </c>
      <c r="N317">
        <f t="shared" si="13"/>
        <v>6</v>
      </c>
      <c r="O317" t="str">
        <f t="shared" si="14"/>
        <v>YOLO</v>
      </c>
    </row>
    <row r="318" spans="1:15" x14ac:dyDescent="0.3">
      <c r="A318" t="s">
        <v>328</v>
      </c>
      <c r="E318">
        <v>0.36467577190851103</v>
      </c>
      <c r="F318">
        <v>0.40870812038284199</v>
      </c>
      <c r="G318">
        <v>0</v>
      </c>
      <c r="H318">
        <v>0.37559329685558301</v>
      </c>
      <c r="I318">
        <v>0</v>
      </c>
      <c r="J318">
        <v>0</v>
      </c>
      <c r="K318">
        <v>0</v>
      </c>
      <c r="L318">
        <v>2.2876290818874502E-3</v>
      </c>
      <c r="M318">
        <f t="shared" si="12"/>
        <v>0.40870812038284199</v>
      </c>
      <c r="N318">
        <f t="shared" si="13"/>
        <v>2</v>
      </c>
      <c r="O318" t="str">
        <f t="shared" si="14"/>
        <v>DETR</v>
      </c>
    </row>
    <row r="319" spans="1:15" x14ac:dyDescent="0.3">
      <c r="A319" t="s">
        <v>329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7.8809969461136799E-3</v>
      </c>
      <c r="L319">
        <v>3.7232147811626799E-4</v>
      </c>
      <c r="M319">
        <f t="shared" si="12"/>
        <v>7.8809969461136799E-3</v>
      </c>
      <c r="N319">
        <f t="shared" si="13"/>
        <v>7</v>
      </c>
      <c r="O319" t="str">
        <f t="shared" si="14"/>
        <v>OWL</v>
      </c>
    </row>
    <row r="320" spans="1:15" x14ac:dyDescent="0.3">
      <c r="A320" t="s">
        <v>330</v>
      </c>
      <c r="E320">
        <v>0.59816853107923096</v>
      </c>
      <c r="F320">
        <v>0.43217855899375102</v>
      </c>
      <c r="G320">
        <v>0</v>
      </c>
      <c r="H320">
        <v>0.54840902464942898</v>
      </c>
      <c r="I320">
        <v>0</v>
      </c>
      <c r="J320">
        <v>0.44683171713146502</v>
      </c>
      <c r="K320">
        <v>0</v>
      </c>
      <c r="L320">
        <v>0</v>
      </c>
      <c r="M320">
        <f t="shared" si="12"/>
        <v>0.59816853107923096</v>
      </c>
      <c r="N320">
        <f t="shared" si="13"/>
        <v>1</v>
      </c>
      <c r="O320" t="str">
        <f t="shared" si="14"/>
        <v>FTRCNN</v>
      </c>
    </row>
    <row r="321" spans="1:15" x14ac:dyDescent="0.3">
      <c r="A321" t="s">
        <v>331</v>
      </c>
      <c r="E321">
        <v>0.18491182868334699</v>
      </c>
      <c r="F321">
        <v>0.51303992656363895</v>
      </c>
      <c r="G321">
        <v>1.5330889086826199E-2</v>
      </c>
      <c r="H321">
        <v>0.18020175614835099</v>
      </c>
      <c r="I321">
        <v>0.186535856720277</v>
      </c>
      <c r="J321">
        <v>0.59094899053935401</v>
      </c>
      <c r="K321">
        <v>0</v>
      </c>
      <c r="L321">
        <v>1.0495258392190601E-3</v>
      </c>
      <c r="M321">
        <f t="shared" si="12"/>
        <v>0.59094899053935401</v>
      </c>
      <c r="N321">
        <f t="shared" si="13"/>
        <v>6</v>
      </c>
      <c r="O321" t="str">
        <f t="shared" si="14"/>
        <v>YOLO</v>
      </c>
    </row>
    <row r="322" spans="1:15" x14ac:dyDescent="0.3">
      <c r="A322" t="s">
        <v>332</v>
      </c>
      <c r="E322">
        <v>0.39877447437325098</v>
      </c>
      <c r="F322">
        <v>0</v>
      </c>
      <c r="G322">
        <v>8.8587774003864202E-3</v>
      </c>
      <c r="H322">
        <v>0.79280723405611497</v>
      </c>
      <c r="I322">
        <v>0</v>
      </c>
      <c r="J322">
        <v>0</v>
      </c>
      <c r="K322">
        <v>3.00751879699248E-2</v>
      </c>
      <c r="L322">
        <v>1.0704242495842701E-3</v>
      </c>
      <c r="M322">
        <f t="shared" si="12"/>
        <v>0.79280723405611497</v>
      </c>
      <c r="N322">
        <f t="shared" si="13"/>
        <v>4</v>
      </c>
      <c r="O322" t="str">
        <f t="shared" si="14"/>
        <v>MaskRCNN</v>
      </c>
    </row>
    <row r="323" spans="1:15" x14ac:dyDescent="0.3">
      <c r="A323" t="s">
        <v>333</v>
      </c>
      <c r="E323">
        <v>0</v>
      </c>
      <c r="F323">
        <v>0</v>
      </c>
      <c r="G323">
        <v>2.2349493584579799E-2</v>
      </c>
      <c r="H323">
        <v>0</v>
      </c>
      <c r="I323">
        <v>0</v>
      </c>
      <c r="J323">
        <v>0</v>
      </c>
      <c r="K323">
        <v>2.7067669172932299E-2</v>
      </c>
      <c r="L323">
        <v>2.5131699772848099E-3</v>
      </c>
      <c r="M323">
        <f t="shared" ref="M323:M386" si="15">MAX(E323:L323)</f>
        <v>2.7067669172932299E-2</v>
      </c>
      <c r="N323">
        <f t="shared" ref="N323:N386" si="16">MATCH(MAX(E323:L323),E323:L323,0)</f>
        <v>7</v>
      </c>
      <c r="O323" t="str">
        <f t="shared" ref="O323:O386" si="17">IF(N323=1,"FTRCNN",IF(N323=2,"DETR",IF(N323=3,"CUTLER",IF(N323=4,"MaskRCNN",IF(N323=5,"RETNET",IF(N323=6,"YOLO",IF(N323=7,"OWL",IF(N323=8,"CLIP","error"))))))))</f>
        <v>OWL</v>
      </c>
    </row>
    <row r="324" spans="1:15" x14ac:dyDescent="0.3">
      <c r="A324" t="s">
        <v>334</v>
      </c>
      <c r="E324">
        <v>0.70408435591490703</v>
      </c>
      <c r="F324">
        <v>0</v>
      </c>
      <c r="G324">
        <v>1.19671906038177E-2</v>
      </c>
      <c r="H324">
        <v>0.72405992016488896</v>
      </c>
      <c r="I324">
        <v>0</v>
      </c>
      <c r="J324">
        <v>0</v>
      </c>
      <c r="K324">
        <v>1.8963875438134398E-2</v>
      </c>
      <c r="L324">
        <v>1.6754466515231999E-3</v>
      </c>
      <c r="M324">
        <f t="shared" si="15"/>
        <v>0.72405992016488896</v>
      </c>
      <c r="N324">
        <f t="shared" si="16"/>
        <v>4</v>
      </c>
      <c r="O324" t="str">
        <f t="shared" si="17"/>
        <v>MaskRCNN</v>
      </c>
    </row>
    <row r="325" spans="1:15" x14ac:dyDescent="0.3">
      <c r="A325" t="s">
        <v>335</v>
      </c>
      <c r="E325">
        <v>0.69538966644938804</v>
      </c>
      <c r="F325">
        <v>0</v>
      </c>
      <c r="G325">
        <v>2.71893509963963E-2</v>
      </c>
      <c r="H325">
        <v>0.70200870792724201</v>
      </c>
      <c r="I325">
        <v>0.64414540449081803</v>
      </c>
      <c r="J325">
        <v>0</v>
      </c>
      <c r="K325">
        <v>0.46000801175056699</v>
      </c>
      <c r="L325">
        <v>0</v>
      </c>
      <c r="M325">
        <f t="shared" si="15"/>
        <v>0.70200870792724201</v>
      </c>
      <c r="N325">
        <f t="shared" si="16"/>
        <v>4</v>
      </c>
      <c r="O325" t="str">
        <f t="shared" si="17"/>
        <v>MaskRCNN</v>
      </c>
    </row>
    <row r="326" spans="1:15" x14ac:dyDescent="0.3">
      <c r="A326" t="s">
        <v>336</v>
      </c>
      <c r="E326">
        <v>0.53493224249707305</v>
      </c>
      <c r="F326">
        <v>0.58853886419222601</v>
      </c>
      <c r="G326">
        <v>2.92847360147322E-2</v>
      </c>
      <c r="H326">
        <v>0.57533458221548595</v>
      </c>
      <c r="I326">
        <v>0.62902438968634899</v>
      </c>
      <c r="J326">
        <v>0</v>
      </c>
      <c r="K326">
        <v>0.337684449489216</v>
      </c>
      <c r="L326">
        <v>1.75468196389404E-3</v>
      </c>
      <c r="M326">
        <f t="shared" si="15"/>
        <v>0.62902438968634899</v>
      </c>
      <c r="N326">
        <f t="shared" si="16"/>
        <v>5</v>
      </c>
      <c r="O326" t="str">
        <f t="shared" si="17"/>
        <v>RETNET</v>
      </c>
    </row>
    <row r="327" spans="1:15" x14ac:dyDescent="0.3">
      <c r="A327" t="s">
        <v>337</v>
      </c>
      <c r="E327">
        <v>0.184332025897402</v>
      </c>
      <c r="F327">
        <v>0.14738341935437099</v>
      </c>
      <c r="G327">
        <v>0.114828791880833</v>
      </c>
      <c r="H327">
        <v>0.14577384804875801</v>
      </c>
      <c r="I327">
        <v>0.184224527771469</v>
      </c>
      <c r="J327">
        <v>0</v>
      </c>
      <c r="K327">
        <v>0.25027085590465797</v>
      </c>
      <c r="L327">
        <v>6.0144238772627898E-3</v>
      </c>
      <c r="M327">
        <f t="shared" si="15"/>
        <v>0.25027085590465797</v>
      </c>
      <c r="N327">
        <f t="shared" si="16"/>
        <v>7</v>
      </c>
      <c r="O327" t="str">
        <f t="shared" si="17"/>
        <v>OWL</v>
      </c>
    </row>
    <row r="328" spans="1:15" x14ac:dyDescent="0.3">
      <c r="A328" t="s">
        <v>338</v>
      </c>
      <c r="E328">
        <v>0.88305883892246395</v>
      </c>
      <c r="F328">
        <v>0.86497284797205798</v>
      </c>
      <c r="G328">
        <v>9.8455311220974798E-2</v>
      </c>
      <c r="H328">
        <v>9.7763816772857004E-3</v>
      </c>
      <c r="I328">
        <v>0.896513157252946</v>
      </c>
      <c r="J328">
        <v>0</v>
      </c>
      <c r="K328">
        <v>0.29893658920834898</v>
      </c>
      <c r="L328">
        <v>1.0632642211589501E-2</v>
      </c>
      <c r="M328">
        <f t="shared" si="15"/>
        <v>0.896513157252946</v>
      </c>
      <c r="N328">
        <f t="shared" si="16"/>
        <v>5</v>
      </c>
      <c r="O328" t="str">
        <f t="shared" si="17"/>
        <v>RETNET</v>
      </c>
    </row>
    <row r="329" spans="1:15" x14ac:dyDescent="0.3">
      <c r="A329" t="s">
        <v>339</v>
      </c>
      <c r="E329">
        <v>0.79964073265754299</v>
      </c>
      <c r="F329">
        <v>0.79433738635441897</v>
      </c>
      <c r="G329">
        <v>9.7126773899525898E-2</v>
      </c>
      <c r="H329">
        <v>0.73038153562498398</v>
      </c>
      <c r="I329">
        <v>0</v>
      </c>
      <c r="J329">
        <v>0</v>
      </c>
      <c r="K329">
        <v>0.21270330902972501</v>
      </c>
      <c r="L329">
        <v>1.36434341644336E-2</v>
      </c>
      <c r="M329">
        <f t="shared" si="15"/>
        <v>0.79964073265754299</v>
      </c>
      <c r="N329">
        <f t="shared" si="16"/>
        <v>1</v>
      </c>
      <c r="O329" t="str">
        <f t="shared" si="17"/>
        <v>FTRCNN</v>
      </c>
    </row>
    <row r="330" spans="1:15" x14ac:dyDescent="0.3">
      <c r="A330" t="s">
        <v>340</v>
      </c>
      <c r="E330">
        <v>0.96497984555896499</v>
      </c>
      <c r="F330">
        <v>0.81147178956310595</v>
      </c>
      <c r="G330">
        <v>0</v>
      </c>
      <c r="H330">
        <v>0.89842016481429199</v>
      </c>
      <c r="I330">
        <v>0.93175931871975104</v>
      </c>
      <c r="J330">
        <v>0.98092001163673503</v>
      </c>
      <c r="K330">
        <v>0.55441478439424996</v>
      </c>
      <c r="L330">
        <v>1.10192837465564E-2</v>
      </c>
      <c r="M330">
        <f t="shared" si="15"/>
        <v>0.98092001163673503</v>
      </c>
      <c r="N330">
        <f t="shared" si="16"/>
        <v>6</v>
      </c>
      <c r="O330" t="str">
        <f t="shared" si="17"/>
        <v>YOLO</v>
      </c>
    </row>
    <row r="331" spans="1:15" x14ac:dyDescent="0.3">
      <c r="A331" t="s">
        <v>341</v>
      </c>
      <c r="E331">
        <v>0.73043497005380598</v>
      </c>
      <c r="F331">
        <v>0.79457362959821098</v>
      </c>
      <c r="G331">
        <v>0.63725903164252096</v>
      </c>
      <c r="H331">
        <v>0.76828800248461204</v>
      </c>
      <c r="I331">
        <v>0.748133760370707</v>
      </c>
      <c r="J331">
        <v>0.93508782335347096</v>
      </c>
      <c r="K331">
        <v>0</v>
      </c>
      <c r="L331">
        <v>1.22329427980702E-2</v>
      </c>
      <c r="M331">
        <f t="shared" si="15"/>
        <v>0.93508782335347096</v>
      </c>
      <c r="N331">
        <f t="shared" si="16"/>
        <v>6</v>
      </c>
      <c r="O331" t="str">
        <f t="shared" si="17"/>
        <v>YOLO</v>
      </c>
    </row>
    <row r="332" spans="1:15" x14ac:dyDescent="0.3">
      <c r="A332" t="s">
        <v>342</v>
      </c>
      <c r="E332">
        <v>0</v>
      </c>
      <c r="F332">
        <v>0</v>
      </c>
      <c r="G332">
        <v>0</v>
      </c>
      <c r="H332">
        <v>0.30897977376977498</v>
      </c>
      <c r="I332">
        <v>0</v>
      </c>
      <c r="J332">
        <v>0.38493043425886803</v>
      </c>
      <c r="K332">
        <v>0.20308844174075799</v>
      </c>
      <c r="L332">
        <v>3.4403936583628199E-3</v>
      </c>
      <c r="M332">
        <f t="shared" si="15"/>
        <v>0.38493043425886803</v>
      </c>
      <c r="N332">
        <f t="shared" si="16"/>
        <v>6</v>
      </c>
      <c r="O332" t="str">
        <f t="shared" si="17"/>
        <v>YOLO</v>
      </c>
    </row>
    <row r="333" spans="1:15" x14ac:dyDescent="0.3">
      <c r="A333" t="s">
        <v>343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0.744694274783542</v>
      </c>
      <c r="K333">
        <v>0.13235294117647001</v>
      </c>
      <c r="L333">
        <v>7.7328306993378699E-4</v>
      </c>
      <c r="M333">
        <f t="shared" si="15"/>
        <v>0.744694274783542</v>
      </c>
      <c r="N333">
        <f t="shared" si="16"/>
        <v>6</v>
      </c>
      <c r="O333" t="str">
        <f t="shared" si="17"/>
        <v>YOLO</v>
      </c>
    </row>
    <row r="334" spans="1:15" x14ac:dyDescent="0.3">
      <c r="A334" t="s">
        <v>344</v>
      </c>
      <c r="E334">
        <v>0.49321235873678299</v>
      </c>
      <c r="F334">
        <v>0.480461680005414</v>
      </c>
      <c r="G334">
        <v>0</v>
      </c>
      <c r="H334">
        <v>0.62234155901990396</v>
      </c>
      <c r="I334">
        <v>0</v>
      </c>
      <c r="J334">
        <v>0</v>
      </c>
      <c r="K334">
        <v>0.18248934179057899</v>
      </c>
      <c r="L334">
        <v>1.28448255868925E-3</v>
      </c>
      <c r="M334">
        <f t="shared" si="15"/>
        <v>0.62234155901990396</v>
      </c>
      <c r="N334">
        <f t="shared" si="16"/>
        <v>4</v>
      </c>
      <c r="O334" t="str">
        <f t="shared" si="17"/>
        <v>MaskRCNN</v>
      </c>
    </row>
    <row r="335" spans="1:15" x14ac:dyDescent="0.3">
      <c r="A335" t="s">
        <v>345</v>
      </c>
      <c r="E335">
        <v>0.71483769634898697</v>
      </c>
      <c r="F335">
        <v>0.67064359635272797</v>
      </c>
      <c r="G335">
        <v>3.8511903395319597E-2</v>
      </c>
      <c r="H335">
        <v>0.57303197571520503</v>
      </c>
      <c r="I335">
        <v>0</v>
      </c>
      <c r="J335">
        <v>0.24781053631775601</v>
      </c>
      <c r="K335">
        <v>0.12324123816832901</v>
      </c>
      <c r="L335">
        <v>5.8640632803312201E-3</v>
      </c>
      <c r="M335">
        <f t="shared" si="15"/>
        <v>0.71483769634898697</v>
      </c>
      <c r="N335">
        <f t="shared" si="16"/>
        <v>1</v>
      </c>
      <c r="O335" t="str">
        <f t="shared" si="17"/>
        <v>FTRCNN</v>
      </c>
    </row>
    <row r="336" spans="1:15" x14ac:dyDescent="0.3">
      <c r="A336" t="s">
        <v>346</v>
      </c>
      <c r="E336">
        <v>0.63255762121062897</v>
      </c>
      <c r="F336">
        <v>5.3831768079179901E-2</v>
      </c>
      <c r="G336">
        <v>4.5711358687561703E-2</v>
      </c>
      <c r="H336">
        <v>0.46867072517321301</v>
      </c>
      <c r="I336">
        <v>0.14752794937236299</v>
      </c>
      <c r="J336">
        <v>0.383750522994453</v>
      </c>
      <c r="K336">
        <v>0.103865255884258</v>
      </c>
      <c r="L336">
        <v>9.98823965331142E-3</v>
      </c>
      <c r="M336">
        <f t="shared" si="15"/>
        <v>0.63255762121062897</v>
      </c>
      <c r="N336">
        <f t="shared" si="16"/>
        <v>1</v>
      </c>
      <c r="O336" t="str">
        <f t="shared" si="17"/>
        <v>FTRCNN</v>
      </c>
    </row>
    <row r="337" spans="1:15" x14ac:dyDescent="0.3">
      <c r="A337" t="s">
        <v>347</v>
      </c>
      <c r="E337">
        <v>0.77943154512206103</v>
      </c>
      <c r="F337">
        <v>0.80856630334906598</v>
      </c>
      <c r="G337">
        <v>0</v>
      </c>
      <c r="H337">
        <v>0.789347659293967</v>
      </c>
      <c r="I337">
        <v>0.87252629694811401</v>
      </c>
      <c r="J337">
        <v>0.90097817643376599</v>
      </c>
      <c r="K337">
        <v>2.6563247091324401E-3</v>
      </c>
      <c r="L337">
        <v>2.5808322459040099E-2</v>
      </c>
      <c r="M337">
        <f t="shared" si="15"/>
        <v>0.90097817643376599</v>
      </c>
      <c r="N337">
        <f t="shared" si="16"/>
        <v>6</v>
      </c>
      <c r="O337" t="str">
        <f t="shared" si="17"/>
        <v>YOLO</v>
      </c>
    </row>
    <row r="338" spans="1:15" x14ac:dyDescent="0.3">
      <c r="A338" t="s">
        <v>348</v>
      </c>
      <c r="E338">
        <v>0</v>
      </c>
      <c r="F338">
        <v>0</v>
      </c>
      <c r="G338">
        <v>1.1814300670584901E-3</v>
      </c>
      <c r="H338">
        <v>0</v>
      </c>
      <c r="I338">
        <v>0</v>
      </c>
      <c r="J338">
        <v>0.17772096630569001</v>
      </c>
      <c r="K338">
        <v>0.131261889663918</v>
      </c>
      <c r="L338">
        <v>5.3521212479213504E-4</v>
      </c>
      <c r="M338">
        <f t="shared" si="15"/>
        <v>0.17772096630569001</v>
      </c>
      <c r="N338">
        <f t="shared" si="16"/>
        <v>6</v>
      </c>
      <c r="O338" t="str">
        <f t="shared" si="17"/>
        <v>YOLO</v>
      </c>
    </row>
    <row r="339" spans="1:15" x14ac:dyDescent="0.3">
      <c r="A339" t="s">
        <v>349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0.28089503435453</v>
      </c>
      <c r="K339">
        <v>0.12465373961218799</v>
      </c>
      <c r="L339">
        <v>3.22201279139078E-4</v>
      </c>
      <c r="M339">
        <f t="shared" si="15"/>
        <v>0.28089503435453</v>
      </c>
      <c r="N339">
        <f t="shared" si="16"/>
        <v>6</v>
      </c>
      <c r="O339" t="str">
        <f t="shared" si="17"/>
        <v>YOLO</v>
      </c>
    </row>
    <row r="340" spans="1:15" x14ac:dyDescent="0.3">
      <c r="A340" t="s">
        <v>350</v>
      </c>
      <c r="E340">
        <v>0.133866108220316</v>
      </c>
      <c r="F340">
        <v>0</v>
      </c>
      <c r="G340">
        <v>0</v>
      </c>
      <c r="H340">
        <v>0.14622408681378399</v>
      </c>
      <c r="I340">
        <v>0</v>
      </c>
      <c r="J340">
        <v>0</v>
      </c>
      <c r="K340">
        <v>0.129556150226077</v>
      </c>
      <c r="L340">
        <v>1.0503761699933899E-2</v>
      </c>
      <c r="M340">
        <f t="shared" si="15"/>
        <v>0.14622408681378399</v>
      </c>
      <c r="N340">
        <f t="shared" si="16"/>
        <v>4</v>
      </c>
      <c r="O340" t="str">
        <f t="shared" si="17"/>
        <v>MaskRCNN</v>
      </c>
    </row>
    <row r="341" spans="1:15" x14ac:dyDescent="0.3">
      <c r="A341" t="s">
        <v>351</v>
      </c>
      <c r="E341">
        <v>0.91937221522926704</v>
      </c>
      <c r="F341">
        <v>0.18344560536056401</v>
      </c>
      <c r="G341">
        <v>0</v>
      </c>
      <c r="H341">
        <v>0.81039579064041001</v>
      </c>
      <c r="I341">
        <v>0.87519895427114902</v>
      </c>
      <c r="J341">
        <v>0.16994516788258801</v>
      </c>
      <c r="K341">
        <v>0</v>
      </c>
      <c r="L341">
        <v>7.72458675170411E-2</v>
      </c>
      <c r="M341">
        <f t="shared" si="15"/>
        <v>0.91937221522926704</v>
      </c>
      <c r="N341">
        <f t="shared" si="16"/>
        <v>1</v>
      </c>
      <c r="O341" t="str">
        <f t="shared" si="17"/>
        <v>FTRCNN</v>
      </c>
    </row>
    <row r="342" spans="1:15" x14ac:dyDescent="0.3">
      <c r="A342" t="s">
        <v>352</v>
      </c>
      <c r="E342">
        <v>0.121418969093297</v>
      </c>
      <c r="F342">
        <v>0.115633017808128</v>
      </c>
      <c r="G342">
        <v>0</v>
      </c>
      <c r="H342">
        <v>0.51373034144250695</v>
      </c>
      <c r="I342">
        <v>0</v>
      </c>
      <c r="J342">
        <v>0</v>
      </c>
      <c r="K342">
        <v>4.8948046371833399E-2</v>
      </c>
      <c r="L342">
        <v>1.6324864809713199E-3</v>
      </c>
      <c r="M342">
        <f t="shared" si="15"/>
        <v>0.51373034144250695</v>
      </c>
      <c r="N342">
        <f t="shared" si="16"/>
        <v>4</v>
      </c>
      <c r="O342" t="str">
        <f t="shared" si="17"/>
        <v>MaskRCNN</v>
      </c>
    </row>
    <row r="343" spans="1:15" x14ac:dyDescent="0.3">
      <c r="A343" t="s">
        <v>353</v>
      </c>
      <c r="E343">
        <v>0.21036694525629801</v>
      </c>
      <c r="F343">
        <v>0.22693606716225601</v>
      </c>
      <c r="G343">
        <v>0.155167251683444</v>
      </c>
      <c r="H343">
        <v>0.21080062457306001</v>
      </c>
      <c r="I343">
        <v>0.21719551984298899</v>
      </c>
      <c r="J343">
        <v>0</v>
      </c>
      <c r="K343">
        <v>0</v>
      </c>
      <c r="L343">
        <v>1.60270245851445E-2</v>
      </c>
      <c r="M343">
        <f t="shared" si="15"/>
        <v>0.22693606716225601</v>
      </c>
      <c r="N343">
        <f t="shared" si="16"/>
        <v>2</v>
      </c>
      <c r="O343" t="str">
        <f t="shared" si="17"/>
        <v>DETR</v>
      </c>
    </row>
    <row r="344" spans="1:15" x14ac:dyDescent="0.3">
      <c r="A344" t="s">
        <v>354</v>
      </c>
      <c r="E344">
        <v>0</v>
      </c>
      <c r="F344">
        <v>1.48011647889586E-2</v>
      </c>
      <c r="G344">
        <v>3.0802488349315999E-2</v>
      </c>
      <c r="H344">
        <v>0</v>
      </c>
      <c r="I344">
        <v>0</v>
      </c>
      <c r="J344">
        <v>0.32504389960712998</v>
      </c>
      <c r="K344">
        <v>0.106286598165948</v>
      </c>
      <c r="L344">
        <v>1.01511302999872E-2</v>
      </c>
      <c r="M344">
        <f t="shared" si="15"/>
        <v>0.32504389960712998</v>
      </c>
      <c r="N344">
        <f t="shared" si="16"/>
        <v>6</v>
      </c>
      <c r="O344" t="str">
        <f t="shared" si="17"/>
        <v>YOLO</v>
      </c>
    </row>
    <row r="345" spans="1:15" x14ac:dyDescent="0.3">
      <c r="A345" t="s">
        <v>355</v>
      </c>
      <c r="E345">
        <v>0.35472846178656398</v>
      </c>
      <c r="F345">
        <v>0</v>
      </c>
      <c r="G345">
        <v>0</v>
      </c>
      <c r="H345">
        <v>0.34601891600934698</v>
      </c>
      <c r="I345">
        <v>0</v>
      </c>
      <c r="J345">
        <v>0.392848484848484</v>
      </c>
      <c r="K345">
        <v>0.15544041450777199</v>
      </c>
      <c r="L345">
        <v>6.8736272883003296E-4</v>
      </c>
      <c r="M345">
        <f t="shared" si="15"/>
        <v>0.392848484848484</v>
      </c>
      <c r="N345">
        <f t="shared" si="16"/>
        <v>6</v>
      </c>
      <c r="O345" t="str">
        <f t="shared" si="17"/>
        <v>YOLO</v>
      </c>
    </row>
    <row r="346" spans="1:15" x14ac:dyDescent="0.3">
      <c r="A346" t="s">
        <v>356</v>
      </c>
      <c r="E346">
        <v>0.52621138689860703</v>
      </c>
      <c r="F346">
        <v>0.35858210213206798</v>
      </c>
      <c r="G346">
        <v>0</v>
      </c>
      <c r="H346">
        <v>0.44586447610616697</v>
      </c>
      <c r="I346">
        <v>0</v>
      </c>
      <c r="J346">
        <v>0.25231145235295399</v>
      </c>
      <c r="K346">
        <v>0.14732142857142799</v>
      </c>
      <c r="L346">
        <v>5.5132218874908898E-4</v>
      </c>
      <c r="M346">
        <f t="shared" si="15"/>
        <v>0.52621138689860703</v>
      </c>
      <c r="N346">
        <f t="shared" si="16"/>
        <v>1</v>
      </c>
      <c r="O346" t="str">
        <f t="shared" si="17"/>
        <v>FTRCNN</v>
      </c>
    </row>
    <row r="347" spans="1:15" x14ac:dyDescent="0.3">
      <c r="A347" t="s">
        <v>357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0.30666516875571698</v>
      </c>
      <c r="K347">
        <v>0.23508594539939301</v>
      </c>
      <c r="L347">
        <v>8.3235330444261801E-4</v>
      </c>
      <c r="M347">
        <f t="shared" si="15"/>
        <v>0.30666516875571698</v>
      </c>
      <c r="N347">
        <f t="shared" si="16"/>
        <v>6</v>
      </c>
      <c r="O347" t="str">
        <f t="shared" si="17"/>
        <v>YOLO</v>
      </c>
    </row>
    <row r="348" spans="1:15" x14ac:dyDescent="0.3">
      <c r="A348" t="s">
        <v>358</v>
      </c>
      <c r="E348">
        <v>0.117792532982976</v>
      </c>
      <c r="F348">
        <v>8.9475487143095306E-2</v>
      </c>
      <c r="G348">
        <v>0</v>
      </c>
      <c r="H348">
        <v>0.12755512148779899</v>
      </c>
      <c r="I348">
        <v>3.64440345962467E-3</v>
      </c>
      <c r="J348">
        <v>0</v>
      </c>
      <c r="K348">
        <v>0.41253101736972703</v>
      </c>
      <c r="L348">
        <v>7.9493570527741104E-3</v>
      </c>
      <c r="M348">
        <f t="shared" si="15"/>
        <v>0.41253101736972703</v>
      </c>
      <c r="N348">
        <f t="shared" si="16"/>
        <v>7</v>
      </c>
      <c r="O348" t="str">
        <f t="shared" si="17"/>
        <v>OWL</v>
      </c>
    </row>
    <row r="349" spans="1:15" x14ac:dyDescent="0.3">
      <c r="A349" t="s">
        <v>359</v>
      </c>
      <c r="E349">
        <v>0.50432979105920706</v>
      </c>
      <c r="F349">
        <v>0.47449459789605503</v>
      </c>
      <c r="G349">
        <v>0</v>
      </c>
      <c r="H349">
        <v>0.47741606400620301</v>
      </c>
      <c r="I349">
        <v>0</v>
      </c>
      <c r="J349">
        <v>0.93445220927451</v>
      </c>
      <c r="K349">
        <v>1.17531831537708E-2</v>
      </c>
      <c r="L349">
        <v>7.8939313389074105E-4</v>
      </c>
      <c r="M349">
        <f t="shared" si="15"/>
        <v>0.93445220927451</v>
      </c>
      <c r="N349">
        <f t="shared" si="16"/>
        <v>6</v>
      </c>
      <c r="O349" t="str">
        <f t="shared" si="17"/>
        <v>YOLO</v>
      </c>
    </row>
    <row r="350" spans="1:15" x14ac:dyDescent="0.3">
      <c r="A350" t="s">
        <v>360</v>
      </c>
      <c r="E350">
        <v>5.4748016317082898E-2</v>
      </c>
      <c r="F350">
        <v>0.70854457139093996</v>
      </c>
      <c r="G350">
        <v>2.99921869632482E-2</v>
      </c>
      <c r="H350">
        <v>0.78133967365850299</v>
      </c>
      <c r="I350">
        <v>4.6981889516606097E-2</v>
      </c>
      <c r="J350">
        <v>0</v>
      </c>
      <c r="K350">
        <v>7.9984003199360092E-3</v>
      </c>
      <c r="L350">
        <v>3.9075855131144796E-3</v>
      </c>
      <c r="M350">
        <f t="shared" si="15"/>
        <v>0.78133967365850299</v>
      </c>
      <c r="N350">
        <f t="shared" si="16"/>
        <v>4</v>
      </c>
      <c r="O350" t="str">
        <f t="shared" si="17"/>
        <v>MaskRCNN</v>
      </c>
    </row>
    <row r="351" spans="1:15" x14ac:dyDescent="0.3">
      <c r="A351" t="s">
        <v>361</v>
      </c>
      <c r="E351">
        <v>4.1317145914992602E-2</v>
      </c>
      <c r="F351">
        <v>0.54209779629231403</v>
      </c>
      <c r="G351">
        <v>5.0082878593159297E-2</v>
      </c>
      <c r="H351">
        <v>2.7631528457852599E-2</v>
      </c>
      <c r="I351">
        <v>4.9797242852779797E-2</v>
      </c>
      <c r="J351">
        <v>0</v>
      </c>
      <c r="K351">
        <v>8.0003485990674902E-2</v>
      </c>
      <c r="L351">
        <v>7.66839044351006E-3</v>
      </c>
      <c r="M351">
        <f t="shared" si="15"/>
        <v>0.54209779629231403</v>
      </c>
      <c r="N351">
        <f t="shared" si="16"/>
        <v>2</v>
      </c>
      <c r="O351" t="str">
        <f t="shared" si="17"/>
        <v>DETR</v>
      </c>
    </row>
    <row r="352" spans="1:15" x14ac:dyDescent="0.3">
      <c r="A352" t="s">
        <v>362</v>
      </c>
      <c r="E352">
        <v>0.74118723378782603</v>
      </c>
      <c r="F352">
        <v>3.3874395040503102E-2</v>
      </c>
      <c r="G352">
        <v>8.8388630366428595E-3</v>
      </c>
      <c r="H352">
        <v>0.77995493735751897</v>
      </c>
      <c r="I352">
        <v>9.2255853615403408E-3</v>
      </c>
      <c r="J352">
        <v>1.79967960633487E-2</v>
      </c>
      <c r="K352">
        <v>1.8677734954046801E-2</v>
      </c>
      <c r="L352">
        <v>2.1050483570419702E-3</v>
      </c>
      <c r="M352">
        <f t="shared" si="15"/>
        <v>0.77995493735751897</v>
      </c>
      <c r="N352">
        <f t="shared" si="16"/>
        <v>4</v>
      </c>
      <c r="O352" t="str">
        <f t="shared" si="17"/>
        <v>MaskRCNN</v>
      </c>
    </row>
    <row r="353" spans="1:15" x14ac:dyDescent="0.3">
      <c r="A353" t="s">
        <v>363</v>
      </c>
      <c r="E353">
        <v>0.18135208244849299</v>
      </c>
      <c r="F353">
        <v>0</v>
      </c>
      <c r="G353">
        <v>0</v>
      </c>
      <c r="H353">
        <v>0.18090328755872401</v>
      </c>
      <c r="I353">
        <v>0</v>
      </c>
      <c r="J353">
        <v>0.36774424152750101</v>
      </c>
      <c r="K353">
        <v>8.0242240726722106E-2</v>
      </c>
      <c r="L353">
        <v>1.04250013872555E-2</v>
      </c>
      <c r="M353">
        <f t="shared" si="15"/>
        <v>0.36774424152750101</v>
      </c>
      <c r="N353">
        <f t="shared" si="16"/>
        <v>6</v>
      </c>
      <c r="O353" t="str">
        <f t="shared" si="17"/>
        <v>YOLO</v>
      </c>
    </row>
    <row r="354" spans="1:15" x14ac:dyDescent="0.3">
      <c r="A354" t="s">
        <v>364</v>
      </c>
      <c r="E354">
        <v>8.4086284336829294E-3</v>
      </c>
      <c r="F354">
        <v>3.48259131616266E-3</v>
      </c>
      <c r="G354">
        <v>0</v>
      </c>
      <c r="H354">
        <v>7.0441895833868598E-3</v>
      </c>
      <c r="I354">
        <v>3.3711502199970001E-3</v>
      </c>
      <c r="J354">
        <v>0</v>
      </c>
      <c r="K354">
        <v>5.4761904761904699E-2</v>
      </c>
      <c r="L354">
        <v>2.2231888260596301E-3</v>
      </c>
      <c r="M354">
        <f t="shared" si="15"/>
        <v>5.4761904761904699E-2</v>
      </c>
      <c r="N354">
        <f t="shared" si="16"/>
        <v>7</v>
      </c>
      <c r="O354" t="str">
        <f t="shared" si="17"/>
        <v>OWL</v>
      </c>
    </row>
    <row r="355" spans="1:15" x14ac:dyDescent="0.3">
      <c r="A355" t="s">
        <v>365</v>
      </c>
      <c r="E355">
        <v>0</v>
      </c>
      <c r="F355">
        <v>0.55950840273112801</v>
      </c>
      <c r="G355">
        <v>0</v>
      </c>
      <c r="H355">
        <v>0</v>
      </c>
      <c r="I355">
        <v>0</v>
      </c>
      <c r="J355">
        <v>0.322958655262786</v>
      </c>
      <c r="K355">
        <v>6.8961469612935394E-2</v>
      </c>
      <c r="L355">
        <v>4.7954290378532799E-3</v>
      </c>
      <c r="M355">
        <f t="shared" si="15"/>
        <v>0.55950840273112801</v>
      </c>
      <c r="N355">
        <f t="shared" si="16"/>
        <v>2</v>
      </c>
      <c r="O355" t="str">
        <f t="shared" si="17"/>
        <v>DETR</v>
      </c>
    </row>
    <row r="356" spans="1:15" x14ac:dyDescent="0.3">
      <c r="A356" t="s">
        <v>366</v>
      </c>
      <c r="E356">
        <v>0.57200693677577297</v>
      </c>
      <c r="F356">
        <v>0.18804140953380699</v>
      </c>
      <c r="G356">
        <v>0</v>
      </c>
      <c r="H356">
        <v>0.63769582378479295</v>
      </c>
      <c r="I356">
        <v>0.18199038590949501</v>
      </c>
      <c r="J356">
        <v>0.22471824550715799</v>
      </c>
      <c r="K356">
        <v>1.4777021919879001E-2</v>
      </c>
      <c r="L356">
        <v>1.3997855571486601E-3</v>
      </c>
      <c r="M356">
        <f t="shared" si="15"/>
        <v>0.63769582378479295</v>
      </c>
      <c r="N356">
        <f t="shared" si="16"/>
        <v>4</v>
      </c>
      <c r="O356" t="str">
        <f t="shared" si="17"/>
        <v>MaskRCNN</v>
      </c>
    </row>
    <row r="357" spans="1:15" x14ac:dyDescent="0.3">
      <c r="A357" t="s">
        <v>367</v>
      </c>
      <c r="E357">
        <v>0.67455525298096797</v>
      </c>
      <c r="F357">
        <v>0.81014337141860804</v>
      </c>
      <c r="G357">
        <v>0</v>
      </c>
      <c r="H357">
        <v>0.88692340884051102</v>
      </c>
      <c r="I357">
        <v>0.46204893595122998</v>
      </c>
      <c r="J357">
        <v>0.16256357899502399</v>
      </c>
      <c r="K357">
        <v>6.0465116279069697E-2</v>
      </c>
      <c r="L357">
        <v>3.0018419173124099E-3</v>
      </c>
      <c r="M357">
        <f t="shared" si="15"/>
        <v>0.88692340884051102</v>
      </c>
      <c r="N357">
        <f t="shared" si="16"/>
        <v>4</v>
      </c>
      <c r="O357" t="str">
        <f t="shared" si="17"/>
        <v>MaskRCNN</v>
      </c>
    </row>
    <row r="358" spans="1:15" x14ac:dyDescent="0.3">
      <c r="A358" t="s">
        <v>368</v>
      </c>
      <c r="E358">
        <v>0.70574318835671401</v>
      </c>
      <c r="F358">
        <v>0.465015069250236</v>
      </c>
      <c r="G358">
        <v>0</v>
      </c>
      <c r="H358">
        <v>0.49067584642360101</v>
      </c>
      <c r="I358">
        <v>0.46928483355212602</v>
      </c>
      <c r="J358">
        <v>0</v>
      </c>
      <c r="K358">
        <v>0.25190839694656397</v>
      </c>
      <c r="L358">
        <v>4.8330191870861704E-3</v>
      </c>
      <c r="M358">
        <f t="shared" si="15"/>
        <v>0.70574318835671401</v>
      </c>
      <c r="N358">
        <f t="shared" si="16"/>
        <v>1</v>
      </c>
      <c r="O358" t="str">
        <f t="shared" si="17"/>
        <v>FTRCNN</v>
      </c>
    </row>
    <row r="359" spans="1:15" x14ac:dyDescent="0.3">
      <c r="A359" t="s">
        <v>369</v>
      </c>
      <c r="E359">
        <v>0.68141547016565096</v>
      </c>
      <c r="F359">
        <v>0.38530519945854602</v>
      </c>
      <c r="G359">
        <v>2.6778961406071399E-2</v>
      </c>
      <c r="H359">
        <v>0.40489038747449202</v>
      </c>
      <c r="I359">
        <v>0.61079574320089502</v>
      </c>
      <c r="J359">
        <v>0</v>
      </c>
      <c r="K359">
        <v>6.4712696941612594E-2</v>
      </c>
      <c r="L359">
        <v>4.9994898479746898E-3</v>
      </c>
      <c r="M359">
        <f t="shared" si="15"/>
        <v>0.68141547016565096</v>
      </c>
      <c r="N359">
        <f t="shared" si="16"/>
        <v>1</v>
      </c>
      <c r="O359" t="str">
        <f t="shared" si="17"/>
        <v>FTRCNN</v>
      </c>
    </row>
    <row r="360" spans="1:15" x14ac:dyDescent="0.3">
      <c r="A360" t="s">
        <v>370</v>
      </c>
      <c r="E360">
        <v>0.90069527803424199</v>
      </c>
      <c r="F360">
        <v>0.88970453307568398</v>
      </c>
      <c r="G360">
        <v>0</v>
      </c>
      <c r="H360">
        <v>0.874708161733323</v>
      </c>
      <c r="I360">
        <v>0.94579998922605102</v>
      </c>
      <c r="J360">
        <v>0.42671964639466797</v>
      </c>
      <c r="K360">
        <v>0.18641447667545599</v>
      </c>
      <c r="L360">
        <v>2.9071505413876399E-2</v>
      </c>
      <c r="M360">
        <f t="shared" si="15"/>
        <v>0.94579998922605102</v>
      </c>
      <c r="N360">
        <f t="shared" si="16"/>
        <v>5</v>
      </c>
      <c r="O360" t="str">
        <f t="shared" si="17"/>
        <v>RETNET</v>
      </c>
    </row>
    <row r="361" spans="1:15" x14ac:dyDescent="0.3">
      <c r="A361" t="s">
        <v>371</v>
      </c>
      <c r="E361">
        <v>0.90492388148132097</v>
      </c>
      <c r="F361">
        <v>0.92189169177859998</v>
      </c>
      <c r="G361">
        <v>0.91601559516845399</v>
      </c>
      <c r="H361">
        <v>0.87417311754367799</v>
      </c>
      <c r="I361">
        <v>0.94893776716942202</v>
      </c>
      <c r="J361">
        <v>0</v>
      </c>
      <c r="K361">
        <v>0.120481927710843</v>
      </c>
      <c r="L361">
        <v>5.00700787782127E-2</v>
      </c>
      <c r="M361">
        <f t="shared" si="15"/>
        <v>0.94893776716942202</v>
      </c>
      <c r="N361">
        <f t="shared" si="16"/>
        <v>5</v>
      </c>
      <c r="O361" t="str">
        <f t="shared" si="17"/>
        <v>RETNET</v>
      </c>
    </row>
    <row r="362" spans="1:15" x14ac:dyDescent="0.3">
      <c r="A362" t="s">
        <v>372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0.16030534351145001</v>
      </c>
      <c r="L362">
        <v>5.2626208926049396E-4</v>
      </c>
      <c r="M362">
        <f t="shared" si="15"/>
        <v>0.16030534351145001</v>
      </c>
      <c r="N362">
        <f t="shared" si="16"/>
        <v>7</v>
      </c>
      <c r="O362" t="str">
        <f t="shared" si="17"/>
        <v>OWL</v>
      </c>
    </row>
    <row r="363" spans="1:15" x14ac:dyDescent="0.3">
      <c r="A363" t="s">
        <v>373</v>
      </c>
      <c r="E363">
        <v>0.76734966683349404</v>
      </c>
      <c r="F363">
        <v>0.50880525554276901</v>
      </c>
      <c r="G363">
        <v>0</v>
      </c>
      <c r="H363">
        <v>0.78781457827352097</v>
      </c>
      <c r="I363">
        <v>0</v>
      </c>
      <c r="J363">
        <v>0</v>
      </c>
      <c r="K363">
        <v>0.14583333333333301</v>
      </c>
      <c r="L363">
        <v>1.31744523025756E-3</v>
      </c>
      <c r="M363">
        <f t="shared" si="15"/>
        <v>0.78781457827352097</v>
      </c>
      <c r="N363">
        <f t="shared" si="16"/>
        <v>4</v>
      </c>
      <c r="O363" t="str">
        <f t="shared" si="17"/>
        <v>MaskRCNN</v>
      </c>
    </row>
    <row r="364" spans="1:15" x14ac:dyDescent="0.3">
      <c r="A364" t="s">
        <v>374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0.37114358617490101</v>
      </c>
      <c r="L364">
        <v>3.2890091681130498E-3</v>
      </c>
      <c r="M364">
        <f t="shared" si="15"/>
        <v>0.37114358617490101</v>
      </c>
      <c r="N364">
        <f t="shared" si="16"/>
        <v>7</v>
      </c>
      <c r="O364" t="str">
        <f t="shared" si="17"/>
        <v>OWL</v>
      </c>
    </row>
    <row r="365" spans="1:15" x14ac:dyDescent="0.3">
      <c r="A365" t="s">
        <v>375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5.2238805970149203E-2</v>
      </c>
      <c r="L365">
        <v>1.87950746164462E-3</v>
      </c>
      <c r="M365">
        <f t="shared" si="15"/>
        <v>5.2238805970149203E-2</v>
      </c>
      <c r="N365">
        <f t="shared" si="16"/>
        <v>7</v>
      </c>
      <c r="O365" t="str">
        <f t="shared" si="17"/>
        <v>OWL</v>
      </c>
    </row>
    <row r="366" spans="1:15" x14ac:dyDescent="0.3">
      <c r="A366" t="s">
        <v>376</v>
      </c>
      <c r="E366">
        <v>0</v>
      </c>
      <c r="F366">
        <v>0</v>
      </c>
      <c r="G366">
        <v>0</v>
      </c>
      <c r="H366">
        <v>6.9000197046815204E-2</v>
      </c>
      <c r="I366">
        <v>0</v>
      </c>
      <c r="J366">
        <v>0.24117408718640099</v>
      </c>
      <c r="K366">
        <v>0.32692307692307598</v>
      </c>
      <c r="L366">
        <v>1.02388406481973E-3</v>
      </c>
      <c r="M366">
        <f t="shared" si="15"/>
        <v>0.32692307692307598</v>
      </c>
      <c r="N366">
        <f t="shared" si="16"/>
        <v>7</v>
      </c>
      <c r="O366" t="str">
        <f t="shared" si="17"/>
        <v>OWL</v>
      </c>
    </row>
    <row r="367" spans="1:15" x14ac:dyDescent="0.3">
      <c r="A367" t="s">
        <v>377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0.104433194225901</v>
      </c>
      <c r="K367">
        <v>2.7777777777777701E-3</v>
      </c>
      <c r="L367">
        <v>1.62890646675867E-4</v>
      </c>
      <c r="M367">
        <f t="shared" si="15"/>
        <v>0.104433194225901</v>
      </c>
      <c r="N367">
        <f t="shared" si="16"/>
        <v>6</v>
      </c>
      <c r="O367" t="str">
        <f t="shared" si="17"/>
        <v>YOLO</v>
      </c>
    </row>
    <row r="368" spans="1:15" x14ac:dyDescent="0.3">
      <c r="A368" t="s">
        <v>378</v>
      </c>
      <c r="E368">
        <v>0.49033194091441901</v>
      </c>
      <c r="F368">
        <v>0.196435212900197</v>
      </c>
      <c r="G368">
        <v>0.182978283322284</v>
      </c>
      <c r="H368">
        <v>0.454895509230756</v>
      </c>
      <c r="I368">
        <v>0.47971863174063401</v>
      </c>
      <c r="J368">
        <v>0</v>
      </c>
      <c r="K368">
        <v>0.27738136473848202</v>
      </c>
      <c r="L368">
        <v>1.36452241715399E-2</v>
      </c>
      <c r="M368">
        <f t="shared" si="15"/>
        <v>0.49033194091441901</v>
      </c>
      <c r="N368">
        <f t="shared" si="16"/>
        <v>1</v>
      </c>
      <c r="O368" t="str">
        <f t="shared" si="17"/>
        <v>FTRCNN</v>
      </c>
    </row>
    <row r="369" spans="1:15" x14ac:dyDescent="0.3">
      <c r="A369" t="s">
        <v>379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0.12711864406779599</v>
      </c>
      <c r="L369">
        <v>1.71840682207508E-4</v>
      </c>
      <c r="M369">
        <f t="shared" si="15"/>
        <v>0.12711864406779599</v>
      </c>
      <c r="N369">
        <f t="shared" si="16"/>
        <v>7</v>
      </c>
      <c r="O369" t="str">
        <f t="shared" si="17"/>
        <v>OWL</v>
      </c>
    </row>
    <row r="370" spans="1:15" x14ac:dyDescent="0.3">
      <c r="A370" t="s">
        <v>380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4.9140049140049104E-3</v>
      </c>
      <c r="L370">
        <v>1.34250532974615E-4</v>
      </c>
      <c r="M370">
        <f t="shared" si="15"/>
        <v>4.9140049140049104E-3</v>
      </c>
      <c r="N370">
        <f t="shared" si="16"/>
        <v>7</v>
      </c>
      <c r="O370" t="str">
        <f t="shared" si="17"/>
        <v>OWL</v>
      </c>
    </row>
    <row r="371" spans="1:15" x14ac:dyDescent="0.3">
      <c r="A371" t="s">
        <v>381</v>
      </c>
      <c r="E371">
        <v>0.77821031386801898</v>
      </c>
      <c r="F371">
        <v>0.70494590482672104</v>
      </c>
      <c r="G371">
        <v>0.61504337378006402</v>
      </c>
      <c r="H371">
        <v>0.691777684237315</v>
      </c>
      <c r="I371">
        <v>0.74381328850722594</v>
      </c>
      <c r="J371">
        <v>0</v>
      </c>
      <c r="K371">
        <v>0.193021880544056</v>
      </c>
      <c r="L371">
        <v>3.2864530472185901E-3</v>
      </c>
      <c r="M371">
        <f t="shared" si="15"/>
        <v>0.77821031386801898</v>
      </c>
      <c r="N371">
        <f t="shared" si="16"/>
        <v>1</v>
      </c>
      <c r="O371" t="str">
        <f t="shared" si="17"/>
        <v>FTRCNN</v>
      </c>
    </row>
    <row r="372" spans="1:15" x14ac:dyDescent="0.3">
      <c r="A372" t="s">
        <v>382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0.64126795148448501</v>
      </c>
      <c r="K372">
        <v>1.0092687950566399E-2</v>
      </c>
      <c r="L372">
        <v>2.3807094514165201E-4</v>
      </c>
      <c r="M372">
        <f t="shared" si="15"/>
        <v>0.64126795148448501</v>
      </c>
      <c r="N372">
        <f t="shared" si="16"/>
        <v>6</v>
      </c>
      <c r="O372" t="str">
        <f t="shared" si="17"/>
        <v>YOLO</v>
      </c>
    </row>
    <row r="373" spans="1:15" x14ac:dyDescent="0.3">
      <c r="A373" t="s">
        <v>383</v>
      </c>
      <c r="E373">
        <v>0</v>
      </c>
      <c r="F373">
        <v>0.76353816326313995</v>
      </c>
      <c r="G373">
        <v>0</v>
      </c>
      <c r="H373">
        <v>0</v>
      </c>
      <c r="I373">
        <v>0</v>
      </c>
      <c r="J373">
        <v>0.59138067048068499</v>
      </c>
      <c r="K373">
        <v>6.4768285873813503E-2</v>
      </c>
      <c r="L373">
        <v>8.3056329733629001E-4</v>
      </c>
      <c r="M373">
        <f t="shared" si="15"/>
        <v>0.76353816326313995</v>
      </c>
      <c r="N373">
        <f t="shared" si="16"/>
        <v>2</v>
      </c>
      <c r="O373" t="str">
        <f t="shared" si="17"/>
        <v>DETR</v>
      </c>
    </row>
    <row r="374" spans="1:15" x14ac:dyDescent="0.3">
      <c r="A374" t="s">
        <v>384</v>
      </c>
      <c r="E374">
        <v>0</v>
      </c>
      <c r="F374">
        <v>0.535505970367816</v>
      </c>
      <c r="G374">
        <v>0</v>
      </c>
      <c r="H374">
        <v>0</v>
      </c>
      <c r="I374">
        <v>0</v>
      </c>
      <c r="J374">
        <v>9.5350022655187994E-2</v>
      </c>
      <c r="K374">
        <v>0.28114186851210998</v>
      </c>
      <c r="L374">
        <v>7.6075302018949003E-4</v>
      </c>
      <c r="M374">
        <f t="shared" si="15"/>
        <v>0.535505970367816</v>
      </c>
      <c r="N374">
        <f t="shared" si="16"/>
        <v>2</v>
      </c>
      <c r="O374" t="str">
        <f t="shared" si="17"/>
        <v>DETR</v>
      </c>
    </row>
    <row r="375" spans="1:15" x14ac:dyDescent="0.3">
      <c r="A375" t="s">
        <v>385</v>
      </c>
      <c r="E375">
        <v>0</v>
      </c>
      <c r="F375">
        <v>0.62273605066532201</v>
      </c>
      <c r="G375">
        <v>0</v>
      </c>
      <c r="H375">
        <v>0</v>
      </c>
      <c r="I375">
        <v>0</v>
      </c>
      <c r="J375">
        <v>7.5225406271183298E-3</v>
      </c>
      <c r="K375">
        <v>2.0249221183800601E-2</v>
      </c>
      <c r="L375">
        <v>4.8867194002760099E-4</v>
      </c>
      <c r="M375">
        <f t="shared" si="15"/>
        <v>0.62273605066532201</v>
      </c>
      <c r="N375">
        <f t="shared" si="16"/>
        <v>2</v>
      </c>
      <c r="O375" t="str">
        <f t="shared" si="17"/>
        <v>DETR</v>
      </c>
    </row>
    <row r="376" spans="1:15" x14ac:dyDescent="0.3">
      <c r="A376" t="s">
        <v>386</v>
      </c>
      <c r="E376">
        <v>0.57933167412248698</v>
      </c>
      <c r="F376">
        <v>0.51261334189802799</v>
      </c>
      <c r="G376">
        <v>0</v>
      </c>
      <c r="H376">
        <v>0</v>
      </c>
      <c r="I376">
        <v>0</v>
      </c>
      <c r="J376">
        <v>0</v>
      </c>
      <c r="K376">
        <v>5.8894230769230699E-2</v>
      </c>
      <c r="L376">
        <v>0</v>
      </c>
      <c r="M376">
        <f t="shared" si="15"/>
        <v>0.57933167412248698</v>
      </c>
      <c r="N376">
        <f t="shared" si="16"/>
        <v>1</v>
      </c>
      <c r="O376" t="str">
        <f t="shared" si="17"/>
        <v>FTRCNN</v>
      </c>
    </row>
    <row r="377" spans="1:15" x14ac:dyDescent="0.3">
      <c r="A377" t="s">
        <v>387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6.4281122776944496E-3</v>
      </c>
      <c r="L377">
        <v>1.52150604037898E-4</v>
      </c>
      <c r="M377">
        <f t="shared" si="15"/>
        <v>6.4281122776944496E-3</v>
      </c>
      <c r="N377">
        <f t="shared" si="16"/>
        <v>7</v>
      </c>
      <c r="O377" t="str">
        <f t="shared" si="17"/>
        <v>OWL</v>
      </c>
    </row>
    <row r="378" spans="1:15" x14ac:dyDescent="0.3">
      <c r="A378" t="s">
        <v>388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9.9488345650938E-3</v>
      </c>
      <c r="L378">
        <v>0</v>
      </c>
      <c r="M378">
        <f t="shared" si="15"/>
        <v>9.9488345650938E-3</v>
      </c>
      <c r="N378">
        <f t="shared" si="16"/>
        <v>7</v>
      </c>
      <c r="O378" t="str">
        <f t="shared" si="17"/>
        <v>OWL</v>
      </c>
    </row>
    <row r="379" spans="1:15" x14ac:dyDescent="0.3">
      <c r="A379" t="s">
        <v>389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1.5846538782318599E-2</v>
      </c>
      <c r="L379">
        <v>6.8020270040471998E-4</v>
      </c>
      <c r="M379">
        <f t="shared" si="15"/>
        <v>1.5846538782318599E-2</v>
      </c>
      <c r="N379">
        <f t="shared" si="16"/>
        <v>7</v>
      </c>
      <c r="O379" t="str">
        <f t="shared" si="17"/>
        <v>OWL</v>
      </c>
    </row>
    <row r="380" spans="1:15" x14ac:dyDescent="0.3">
      <c r="A380" t="s">
        <v>390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1.7851622874806801E-2</v>
      </c>
      <c r="L380">
        <v>8.2698328312363401E-4</v>
      </c>
      <c r="M380">
        <f t="shared" si="15"/>
        <v>1.7851622874806801E-2</v>
      </c>
      <c r="N380">
        <f t="shared" si="16"/>
        <v>7</v>
      </c>
      <c r="O380" t="str">
        <f t="shared" si="17"/>
        <v>OWL</v>
      </c>
    </row>
    <row r="381" spans="1:15" x14ac:dyDescent="0.3">
      <c r="A381" t="s">
        <v>391</v>
      </c>
      <c r="E381">
        <v>0</v>
      </c>
      <c r="F381">
        <v>0</v>
      </c>
      <c r="G381">
        <v>7.8578499797391406E-3</v>
      </c>
      <c r="H381">
        <v>0</v>
      </c>
      <c r="I381">
        <v>0</v>
      </c>
      <c r="J381">
        <v>0</v>
      </c>
      <c r="K381">
        <v>6.1290322580645103E-2</v>
      </c>
      <c r="L381">
        <v>7.4822297044519197E-4</v>
      </c>
      <c r="M381">
        <f t="shared" si="15"/>
        <v>6.1290322580645103E-2</v>
      </c>
      <c r="N381">
        <f t="shared" si="16"/>
        <v>7</v>
      </c>
      <c r="O381" t="str">
        <f t="shared" si="17"/>
        <v>OWL</v>
      </c>
    </row>
    <row r="382" spans="1:15" x14ac:dyDescent="0.3">
      <c r="A382" t="s">
        <v>392</v>
      </c>
      <c r="E382">
        <v>0.58301129221719805</v>
      </c>
      <c r="F382">
        <v>0</v>
      </c>
      <c r="G382">
        <v>1.2801266405598999E-2</v>
      </c>
      <c r="H382">
        <v>0.58743283774757504</v>
      </c>
      <c r="I382">
        <v>0</v>
      </c>
      <c r="J382">
        <v>0</v>
      </c>
      <c r="K382">
        <v>0.112554112554112</v>
      </c>
      <c r="L382">
        <v>1.6754466515231999E-3</v>
      </c>
      <c r="M382">
        <f t="shared" si="15"/>
        <v>0.58743283774757504</v>
      </c>
      <c r="N382">
        <f t="shared" si="16"/>
        <v>4</v>
      </c>
      <c r="O382" t="str">
        <f t="shared" si="17"/>
        <v>MaskRCNN</v>
      </c>
    </row>
    <row r="383" spans="1:15" x14ac:dyDescent="0.3">
      <c r="A383" t="s">
        <v>393</v>
      </c>
      <c r="E383">
        <v>0.47532387177567698</v>
      </c>
      <c r="F383">
        <v>0</v>
      </c>
      <c r="G383">
        <v>9.6705287589238607E-3</v>
      </c>
      <c r="H383">
        <v>0.44957082663147302</v>
      </c>
      <c r="I383">
        <v>0</v>
      </c>
      <c r="J383">
        <v>0.35913002350715401</v>
      </c>
      <c r="K383">
        <v>0.22929936305732401</v>
      </c>
      <c r="L383">
        <v>1.55730618250554E-3</v>
      </c>
      <c r="M383">
        <f t="shared" si="15"/>
        <v>0.47532387177567698</v>
      </c>
      <c r="N383">
        <f t="shared" si="16"/>
        <v>1</v>
      </c>
      <c r="O383" t="str">
        <f t="shared" si="17"/>
        <v>FTRCNN</v>
      </c>
    </row>
    <row r="384" spans="1:15" x14ac:dyDescent="0.3">
      <c r="A384" t="s">
        <v>394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1.49960010663822E-2</v>
      </c>
      <c r="L384">
        <v>4.0275159892384701E-4</v>
      </c>
      <c r="M384">
        <f t="shared" si="15"/>
        <v>1.49960010663822E-2</v>
      </c>
      <c r="N384">
        <f t="shared" si="16"/>
        <v>7</v>
      </c>
      <c r="O384" t="str">
        <f t="shared" si="17"/>
        <v>OWL</v>
      </c>
    </row>
    <row r="385" spans="1:15" x14ac:dyDescent="0.3">
      <c r="A385" t="s">
        <v>395</v>
      </c>
      <c r="E385">
        <v>0.85408975249268004</v>
      </c>
      <c r="F385">
        <v>0.43124566012503401</v>
      </c>
      <c r="G385">
        <v>0.101970184157807</v>
      </c>
      <c r="H385">
        <v>0.82910271284761194</v>
      </c>
      <c r="I385">
        <v>0</v>
      </c>
      <c r="J385">
        <v>0</v>
      </c>
      <c r="K385">
        <v>2.61066297099131E-2</v>
      </c>
      <c r="L385">
        <v>7.8903513246947592E-3</v>
      </c>
      <c r="M385">
        <f t="shared" si="15"/>
        <v>0.85408975249268004</v>
      </c>
      <c r="N385">
        <f t="shared" si="16"/>
        <v>1</v>
      </c>
      <c r="O385" t="str">
        <f t="shared" si="17"/>
        <v>FTRCNN</v>
      </c>
    </row>
    <row r="386" spans="1:15" x14ac:dyDescent="0.3">
      <c r="A386" t="s">
        <v>396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8.5872009813943908E-3</v>
      </c>
      <c r="L386">
        <v>2.2554089539735401E-4</v>
      </c>
      <c r="M386">
        <f t="shared" si="15"/>
        <v>8.5872009813943908E-3</v>
      </c>
      <c r="N386">
        <f t="shared" si="16"/>
        <v>7</v>
      </c>
      <c r="O386" t="str">
        <f t="shared" si="17"/>
        <v>OWL</v>
      </c>
    </row>
    <row r="387" spans="1:15" x14ac:dyDescent="0.3">
      <c r="A387" t="s">
        <v>397</v>
      </c>
      <c r="E387">
        <v>0</v>
      </c>
      <c r="F387">
        <v>0</v>
      </c>
      <c r="G387">
        <v>0</v>
      </c>
      <c r="H387">
        <v>0.57953152667888297</v>
      </c>
      <c r="I387">
        <v>0</v>
      </c>
      <c r="J387">
        <v>0</v>
      </c>
      <c r="K387">
        <v>0</v>
      </c>
      <c r="L387">
        <v>1.61100639569539E-4</v>
      </c>
      <c r="M387">
        <f t="shared" ref="M387:M450" si="18">MAX(E387:L387)</f>
        <v>0.57953152667888297</v>
      </c>
      <c r="N387">
        <f t="shared" ref="N387:N450" si="19">MATCH(MAX(E387:L387),E387:L387,0)</f>
        <v>4</v>
      </c>
      <c r="O387" t="str">
        <f t="shared" ref="O387:O450" si="20">IF(N387=1,"FTRCNN",IF(N387=2,"DETR",IF(N387=3,"CUTLER",IF(N387=4,"MaskRCNN",IF(N387=5,"RETNET",IF(N387=6,"YOLO",IF(N387=7,"OWL",IF(N387=8,"CLIP","error"))))))))</f>
        <v>MaskRCNN</v>
      </c>
    </row>
    <row r="388" spans="1:15" x14ac:dyDescent="0.3">
      <c r="A388" t="s">
        <v>398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5.4268975478342701E-3</v>
      </c>
      <c r="K388">
        <v>0</v>
      </c>
      <c r="L388">
        <v>2.88191144118842E-4</v>
      </c>
      <c r="M388">
        <f t="shared" si="18"/>
        <v>5.4268975478342701E-3</v>
      </c>
      <c r="N388">
        <f t="shared" si="19"/>
        <v>6</v>
      </c>
      <c r="O388" t="str">
        <f t="shared" si="20"/>
        <v>YOLO</v>
      </c>
    </row>
    <row r="389" spans="1:15" x14ac:dyDescent="0.3">
      <c r="A389" t="s">
        <v>399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1.6269348096260301E-3</v>
      </c>
      <c r="L389">
        <v>1.28880511655631E-4</v>
      </c>
      <c r="M389">
        <f t="shared" si="18"/>
        <v>1.6269348096260301E-3</v>
      </c>
      <c r="N389">
        <f t="shared" si="19"/>
        <v>7</v>
      </c>
      <c r="O389" t="str">
        <f t="shared" si="20"/>
        <v>OWL</v>
      </c>
    </row>
    <row r="390" spans="1:15" x14ac:dyDescent="0.3">
      <c r="A390" t="s">
        <v>400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2.1816562778272399E-2</v>
      </c>
      <c r="L390">
        <v>1.62890646675867E-4</v>
      </c>
      <c r="M390">
        <f t="shared" si="18"/>
        <v>2.1816562778272399E-2</v>
      </c>
      <c r="N390">
        <f t="shared" si="19"/>
        <v>7</v>
      </c>
      <c r="O390" t="str">
        <f t="shared" si="20"/>
        <v>OWL</v>
      </c>
    </row>
    <row r="391" spans="1:15" x14ac:dyDescent="0.3">
      <c r="A391" t="s">
        <v>401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0.13029315960912</v>
      </c>
      <c r="L391">
        <v>2.0048079590875899E-4</v>
      </c>
      <c r="M391">
        <f t="shared" si="18"/>
        <v>0.13029315960912</v>
      </c>
      <c r="N391">
        <f t="shared" si="19"/>
        <v>7</v>
      </c>
      <c r="O391" t="str">
        <f t="shared" si="20"/>
        <v>OWL</v>
      </c>
    </row>
    <row r="392" spans="1:15" x14ac:dyDescent="0.3">
      <c r="A392" t="s">
        <v>402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4.2553191489361701E-2</v>
      </c>
      <c r="L392">
        <v>1.16350461911333E-4</v>
      </c>
      <c r="M392">
        <f t="shared" si="18"/>
        <v>4.2553191489361701E-2</v>
      </c>
      <c r="N392">
        <f t="shared" si="19"/>
        <v>7</v>
      </c>
      <c r="O392" t="str">
        <f t="shared" si="20"/>
        <v>OWL</v>
      </c>
    </row>
    <row r="393" spans="1:15" x14ac:dyDescent="0.3">
      <c r="A393" t="s">
        <v>403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0.119047619047619</v>
      </c>
      <c r="L393">
        <v>4.2960170551876997E-4</v>
      </c>
      <c r="M393">
        <f t="shared" si="18"/>
        <v>0.119047619047619</v>
      </c>
      <c r="N393">
        <f t="shared" si="19"/>
        <v>7</v>
      </c>
      <c r="O393" t="str">
        <f t="shared" si="20"/>
        <v>OWL</v>
      </c>
    </row>
    <row r="394" spans="1:15" x14ac:dyDescent="0.3">
      <c r="A394" t="s">
        <v>404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0.19615384615384601</v>
      </c>
      <c r="L394">
        <v>3.5442140705298599E-4</v>
      </c>
      <c r="M394">
        <f t="shared" si="18"/>
        <v>0.19615384615384601</v>
      </c>
      <c r="N394">
        <f t="shared" si="19"/>
        <v>7</v>
      </c>
      <c r="O394" t="str">
        <f t="shared" si="20"/>
        <v>OWL</v>
      </c>
    </row>
    <row r="395" spans="1:15" x14ac:dyDescent="0.3">
      <c r="A395" t="s">
        <v>405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2.6400897630519401E-4</v>
      </c>
      <c r="K395">
        <v>1.16229923922231E-2</v>
      </c>
      <c r="L395">
        <v>0</v>
      </c>
      <c r="M395">
        <f t="shared" si="18"/>
        <v>1.16229923922231E-2</v>
      </c>
      <c r="N395">
        <f t="shared" si="19"/>
        <v>7</v>
      </c>
      <c r="O395" t="str">
        <f t="shared" si="20"/>
        <v>OWL</v>
      </c>
    </row>
    <row r="396" spans="1:15" x14ac:dyDescent="0.3">
      <c r="A396" t="s">
        <v>406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1.50262960180315E-2</v>
      </c>
      <c r="L396">
        <v>1.0740042637969201E-4</v>
      </c>
      <c r="M396">
        <f t="shared" si="18"/>
        <v>1.50262960180315E-2</v>
      </c>
      <c r="N396">
        <f t="shared" si="19"/>
        <v>7</v>
      </c>
      <c r="O396" t="str">
        <f t="shared" si="20"/>
        <v>OWL</v>
      </c>
    </row>
    <row r="397" spans="1:15" x14ac:dyDescent="0.3">
      <c r="A397" t="s">
        <v>407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5.6687185652435201E-3</v>
      </c>
      <c r="K397">
        <v>0.18238503507404499</v>
      </c>
      <c r="L397">
        <v>6.2829249432120205E-4</v>
      </c>
      <c r="M397">
        <f t="shared" si="18"/>
        <v>0.18238503507404499</v>
      </c>
      <c r="N397">
        <f t="shared" si="19"/>
        <v>7</v>
      </c>
      <c r="O397" t="str">
        <f t="shared" si="20"/>
        <v>OWL</v>
      </c>
    </row>
    <row r="398" spans="1:15" x14ac:dyDescent="0.3">
      <c r="A398" t="s">
        <v>408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3.10646197530224E-2</v>
      </c>
      <c r="K398">
        <v>0.111731843575418</v>
      </c>
      <c r="L398">
        <v>5.3700213189846304E-4</v>
      </c>
      <c r="M398">
        <f t="shared" si="18"/>
        <v>0.111731843575418</v>
      </c>
      <c r="N398">
        <f t="shared" si="19"/>
        <v>7</v>
      </c>
      <c r="O398" t="str">
        <f t="shared" si="20"/>
        <v>OWL</v>
      </c>
    </row>
    <row r="399" spans="1:15" x14ac:dyDescent="0.3">
      <c r="A399" t="s">
        <v>409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6.38565485213016E-3</v>
      </c>
      <c r="K399">
        <v>9.0647482014388395E-2</v>
      </c>
      <c r="L399">
        <v>2.2554089539735401E-4</v>
      </c>
      <c r="M399">
        <f t="shared" si="18"/>
        <v>9.0647482014388395E-2</v>
      </c>
      <c r="N399">
        <f t="shared" si="19"/>
        <v>7</v>
      </c>
      <c r="O399" t="str">
        <f t="shared" si="20"/>
        <v>OWL</v>
      </c>
    </row>
    <row r="400" spans="1:15" x14ac:dyDescent="0.3">
      <c r="A400" t="s">
        <v>410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9.0032154340836008E-3</v>
      </c>
      <c r="L400">
        <v>3.0072119386313903E-4</v>
      </c>
      <c r="M400">
        <f t="shared" si="18"/>
        <v>9.0032154340836008E-3</v>
      </c>
      <c r="N400">
        <f t="shared" si="19"/>
        <v>7</v>
      </c>
      <c r="O400" t="str">
        <f t="shared" si="20"/>
        <v>OWL</v>
      </c>
    </row>
    <row r="401" spans="1:15" x14ac:dyDescent="0.3">
      <c r="A401" t="s">
        <v>411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5.5036446357810201E-3</v>
      </c>
      <c r="K401">
        <v>2.2853794315851099E-2</v>
      </c>
      <c r="L401">
        <v>9.934539440121569E-4</v>
      </c>
      <c r="M401">
        <f t="shared" si="18"/>
        <v>2.2853794315851099E-2</v>
      </c>
      <c r="N401">
        <f t="shared" si="19"/>
        <v>7</v>
      </c>
      <c r="O401" t="str">
        <f t="shared" si="20"/>
        <v>OWL</v>
      </c>
    </row>
    <row r="402" spans="1:15" x14ac:dyDescent="0.3">
      <c r="A402" t="s">
        <v>412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1.43135382104201E-2</v>
      </c>
      <c r="K402">
        <v>4.1037983276250396E-3</v>
      </c>
      <c r="L402">
        <v>5.2626208926049396E-4</v>
      </c>
      <c r="M402">
        <f t="shared" si="18"/>
        <v>1.43135382104201E-2</v>
      </c>
      <c r="N402">
        <f t="shared" si="19"/>
        <v>6</v>
      </c>
      <c r="O402" t="str">
        <f t="shared" si="20"/>
        <v>YOLO</v>
      </c>
    </row>
    <row r="403" spans="1:15" x14ac:dyDescent="0.3">
      <c r="A403" t="s">
        <v>413</v>
      </c>
      <c r="E403">
        <v>0</v>
      </c>
      <c r="F403">
        <v>0</v>
      </c>
      <c r="G403">
        <v>0.84123941077212405</v>
      </c>
      <c r="H403">
        <v>0</v>
      </c>
      <c r="I403">
        <v>0</v>
      </c>
      <c r="J403">
        <v>0</v>
      </c>
      <c r="K403">
        <v>0</v>
      </c>
      <c r="L403">
        <v>8.0800920779655495E-3</v>
      </c>
      <c r="M403">
        <f t="shared" si="18"/>
        <v>0.84123941077212405</v>
      </c>
      <c r="N403">
        <f t="shared" si="19"/>
        <v>3</v>
      </c>
      <c r="O403" t="str">
        <f t="shared" si="20"/>
        <v>CUTLER</v>
      </c>
    </row>
    <row r="404" spans="1:15" x14ac:dyDescent="0.3">
      <c r="A404" t="s">
        <v>414</v>
      </c>
      <c r="E404">
        <v>0</v>
      </c>
      <c r="F404">
        <v>0</v>
      </c>
      <c r="G404">
        <v>0.134018233983805</v>
      </c>
      <c r="H404">
        <v>0</v>
      </c>
      <c r="I404">
        <v>0</v>
      </c>
      <c r="J404">
        <v>0</v>
      </c>
      <c r="K404">
        <v>3.07422046552481E-3</v>
      </c>
      <c r="L404">
        <v>1.50360596931569E-4</v>
      </c>
      <c r="M404">
        <f t="shared" si="18"/>
        <v>0.134018233983805</v>
      </c>
      <c r="N404">
        <f t="shared" si="19"/>
        <v>3</v>
      </c>
      <c r="O404" t="str">
        <f t="shared" si="20"/>
        <v>CUTLER</v>
      </c>
    </row>
    <row r="405" spans="1:15" x14ac:dyDescent="0.3">
      <c r="A405" t="s">
        <v>415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2.8935185185185101E-3</v>
      </c>
      <c r="L405">
        <v>1.8795074616446199E-4</v>
      </c>
      <c r="M405">
        <f t="shared" si="18"/>
        <v>2.8935185185185101E-3</v>
      </c>
      <c r="N405">
        <f t="shared" si="19"/>
        <v>7</v>
      </c>
      <c r="O405" t="str">
        <f t="shared" si="20"/>
        <v>OWL</v>
      </c>
    </row>
    <row r="406" spans="1:15" x14ac:dyDescent="0.3">
      <c r="A406" t="s">
        <v>416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5.2189472637804999E-3</v>
      </c>
      <c r="L406">
        <v>1.8795074616446199E-4</v>
      </c>
      <c r="M406">
        <f t="shared" si="18"/>
        <v>5.2189472637804999E-3</v>
      </c>
      <c r="N406">
        <f t="shared" si="19"/>
        <v>7</v>
      </c>
      <c r="O406" t="str">
        <f t="shared" si="20"/>
        <v>OWL</v>
      </c>
    </row>
    <row r="407" spans="1:15" x14ac:dyDescent="0.3">
      <c r="A407" t="s">
        <v>417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6.9683257918552004E-3</v>
      </c>
      <c r="L407">
        <v>4.7256187607064802E-4</v>
      </c>
      <c r="M407">
        <f t="shared" si="18"/>
        <v>6.9683257918552004E-3</v>
      </c>
      <c r="N407">
        <f t="shared" si="19"/>
        <v>7</v>
      </c>
      <c r="O407" t="str">
        <f t="shared" si="20"/>
        <v>OWL</v>
      </c>
    </row>
    <row r="408" spans="1:15" x14ac:dyDescent="0.3">
      <c r="A408" t="s">
        <v>418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8.0342451665981005E-4</v>
      </c>
      <c r="L408">
        <v>2.2375088829102601E-4</v>
      </c>
      <c r="M408">
        <f t="shared" si="18"/>
        <v>8.0342451665981005E-4</v>
      </c>
      <c r="N408">
        <f t="shared" si="19"/>
        <v>7</v>
      </c>
      <c r="O408" t="str">
        <f t="shared" si="20"/>
        <v>OWL</v>
      </c>
    </row>
    <row r="409" spans="1:15" x14ac:dyDescent="0.3">
      <c r="A409" t="s">
        <v>419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8.6421804886155796E-4</v>
      </c>
      <c r="L409">
        <v>1.66470660888523E-4</v>
      </c>
      <c r="M409">
        <f t="shared" si="18"/>
        <v>8.6421804886155796E-4</v>
      </c>
      <c r="N409">
        <f t="shared" si="19"/>
        <v>7</v>
      </c>
      <c r="O409" t="str">
        <f t="shared" si="20"/>
        <v>OWL</v>
      </c>
    </row>
    <row r="410" spans="1:15" x14ac:dyDescent="0.3">
      <c r="A410" t="s">
        <v>420</v>
      </c>
      <c r="E410">
        <v>0</v>
      </c>
      <c r="F410">
        <v>0</v>
      </c>
      <c r="G410">
        <v>0.49178289629301902</v>
      </c>
      <c r="H410">
        <v>0</v>
      </c>
      <c r="I410">
        <v>0</v>
      </c>
      <c r="J410">
        <v>0</v>
      </c>
      <c r="K410">
        <v>1.1441823188875299E-2</v>
      </c>
      <c r="L410">
        <v>4.0561561029397201E-3</v>
      </c>
      <c r="M410">
        <f t="shared" si="18"/>
        <v>0.49178289629301902</v>
      </c>
      <c r="N410">
        <f t="shared" si="19"/>
        <v>3</v>
      </c>
      <c r="O410" t="str">
        <f t="shared" si="20"/>
        <v>CUTLER</v>
      </c>
    </row>
    <row r="411" spans="1:15" x14ac:dyDescent="0.3">
      <c r="A411" t="s">
        <v>421</v>
      </c>
      <c r="E411">
        <v>0.79925809384583002</v>
      </c>
      <c r="F411">
        <v>0.84905618026747998</v>
      </c>
      <c r="G411">
        <v>0</v>
      </c>
      <c r="H411">
        <v>0.84356262103938695</v>
      </c>
      <c r="I411">
        <v>0.80924702249750002</v>
      </c>
      <c r="J411">
        <v>0.84677182325854805</v>
      </c>
      <c r="K411">
        <v>0.36766832717338899</v>
      </c>
      <c r="L411">
        <v>3.5993933125030103E-2</v>
      </c>
      <c r="M411">
        <f t="shared" si="18"/>
        <v>0.84905618026747998</v>
      </c>
      <c r="N411">
        <f t="shared" si="19"/>
        <v>2</v>
      </c>
      <c r="O411" t="str">
        <f t="shared" si="20"/>
        <v>DETR</v>
      </c>
    </row>
    <row r="412" spans="1:15" x14ac:dyDescent="0.3">
      <c r="A412" t="s">
        <v>422</v>
      </c>
      <c r="E412">
        <v>0.88098894458840504</v>
      </c>
      <c r="F412">
        <v>0.85017506908169405</v>
      </c>
      <c r="G412">
        <v>0</v>
      </c>
      <c r="H412">
        <v>0.89531244501805196</v>
      </c>
      <c r="I412">
        <v>0.82212460620649097</v>
      </c>
      <c r="J412">
        <v>0.91563856590293402</v>
      </c>
      <c r="K412">
        <v>0.19873434765046399</v>
      </c>
      <c r="L412">
        <v>8.8283150484107405E-3</v>
      </c>
      <c r="M412">
        <f t="shared" si="18"/>
        <v>0.91563856590293402</v>
      </c>
      <c r="N412">
        <f t="shared" si="19"/>
        <v>6</v>
      </c>
      <c r="O412" t="str">
        <f t="shared" si="20"/>
        <v>YOLO</v>
      </c>
    </row>
    <row r="413" spans="1:15" x14ac:dyDescent="0.3">
      <c r="A413" t="s">
        <v>423</v>
      </c>
      <c r="E413">
        <v>0.63073084165108495</v>
      </c>
      <c r="F413">
        <v>0.73900674410046296</v>
      </c>
      <c r="G413">
        <v>0</v>
      </c>
      <c r="H413">
        <v>0.620623000681365</v>
      </c>
      <c r="I413">
        <v>0</v>
      </c>
      <c r="J413">
        <v>0.17992395149224599</v>
      </c>
      <c r="K413">
        <v>0.124277456647398</v>
      </c>
      <c r="L413">
        <v>3.30793313249453E-3</v>
      </c>
      <c r="M413">
        <f t="shared" si="18"/>
        <v>0.73900674410046296</v>
      </c>
      <c r="N413">
        <f t="shared" si="19"/>
        <v>2</v>
      </c>
      <c r="O413" t="str">
        <f t="shared" si="20"/>
        <v>DETR</v>
      </c>
    </row>
    <row r="414" spans="1:15" x14ac:dyDescent="0.3">
      <c r="A414" t="s">
        <v>424</v>
      </c>
      <c r="E414">
        <v>0.13099337358169399</v>
      </c>
      <c r="F414">
        <v>0.74813607374550095</v>
      </c>
      <c r="G414">
        <v>0</v>
      </c>
      <c r="H414">
        <v>0.13777870584441201</v>
      </c>
      <c r="I414">
        <v>0</v>
      </c>
      <c r="J414">
        <v>0.19120305282185099</v>
      </c>
      <c r="K414">
        <v>0.10270645385149201</v>
      </c>
      <c r="L414">
        <v>3.2936130756439099E-3</v>
      </c>
      <c r="M414">
        <f t="shared" si="18"/>
        <v>0.74813607374550095</v>
      </c>
      <c r="N414">
        <f t="shared" si="19"/>
        <v>2</v>
      </c>
      <c r="O414" t="str">
        <f t="shared" si="20"/>
        <v>DETR</v>
      </c>
    </row>
    <row r="415" spans="1:15" x14ac:dyDescent="0.3">
      <c r="A415" t="s">
        <v>425</v>
      </c>
      <c r="E415">
        <v>0</v>
      </c>
      <c r="F415">
        <v>0.42654484063917403</v>
      </c>
      <c r="G415">
        <v>0</v>
      </c>
      <c r="H415">
        <v>0</v>
      </c>
      <c r="I415">
        <v>0</v>
      </c>
      <c r="J415">
        <v>0.35662094403331301</v>
      </c>
      <c r="K415">
        <v>1.48392415498763E-2</v>
      </c>
      <c r="L415">
        <v>1.9332076748344599E-4</v>
      </c>
      <c r="M415">
        <f t="shared" si="18"/>
        <v>0.42654484063917403</v>
      </c>
      <c r="N415">
        <f t="shared" si="19"/>
        <v>2</v>
      </c>
      <c r="O415" t="str">
        <f t="shared" si="20"/>
        <v>DETR</v>
      </c>
    </row>
    <row r="416" spans="1:15" x14ac:dyDescent="0.3">
      <c r="A416" t="s">
        <v>426</v>
      </c>
      <c r="E416">
        <v>0</v>
      </c>
      <c r="F416">
        <v>0.25384393404167599</v>
      </c>
      <c r="G416">
        <v>0</v>
      </c>
      <c r="H416">
        <v>0</v>
      </c>
      <c r="I416">
        <v>0</v>
      </c>
      <c r="J416">
        <v>0.27691523679471097</v>
      </c>
      <c r="K416">
        <v>9.0702947845804904E-3</v>
      </c>
      <c r="L416" s="2">
        <v>4.2960170551876999E-5</v>
      </c>
      <c r="M416">
        <f t="shared" si="18"/>
        <v>0.27691523679471097</v>
      </c>
      <c r="N416">
        <f t="shared" si="19"/>
        <v>6</v>
      </c>
      <c r="O416" t="str">
        <f t="shared" si="20"/>
        <v>YOLO</v>
      </c>
    </row>
    <row r="417" spans="1:15" x14ac:dyDescent="0.3">
      <c r="A417" t="s">
        <v>427</v>
      </c>
      <c r="E417">
        <v>0</v>
      </c>
      <c r="F417">
        <v>0.66608434443195597</v>
      </c>
      <c r="G417">
        <v>0</v>
      </c>
      <c r="H417">
        <v>0</v>
      </c>
      <c r="I417">
        <v>0</v>
      </c>
      <c r="J417">
        <v>3.7531198964656502E-2</v>
      </c>
      <c r="K417">
        <v>3.6465036465036398E-2</v>
      </c>
      <c r="L417">
        <v>3.04301208075796E-4</v>
      </c>
      <c r="M417">
        <f t="shared" si="18"/>
        <v>0.66608434443195597</v>
      </c>
      <c r="N417">
        <f t="shared" si="19"/>
        <v>2</v>
      </c>
      <c r="O417" t="str">
        <f t="shared" si="20"/>
        <v>DETR</v>
      </c>
    </row>
    <row r="418" spans="1:15" x14ac:dyDescent="0.3">
      <c r="A418" t="s">
        <v>428</v>
      </c>
      <c r="E418">
        <v>0</v>
      </c>
      <c r="F418">
        <v>0.70121210999786798</v>
      </c>
      <c r="G418">
        <v>0</v>
      </c>
      <c r="H418">
        <v>0</v>
      </c>
      <c r="I418">
        <v>0</v>
      </c>
      <c r="J418">
        <v>0</v>
      </c>
      <c r="K418">
        <v>8.6802030456852794E-2</v>
      </c>
      <c r="L418">
        <v>3.7411148522259599E-4</v>
      </c>
      <c r="M418">
        <f t="shared" si="18"/>
        <v>0.70121210999786798</v>
      </c>
      <c r="N418">
        <f t="shared" si="19"/>
        <v>2</v>
      </c>
      <c r="O418" t="str">
        <f t="shared" si="20"/>
        <v>DETR</v>
      </c>
    </row>
    <row r="419" spans="1:15" x14ac:dyDescent="0.3">
      <c r="A419" t="s">
        <v>429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3.3986405437824802E-2</v>
      </c>
      <c r="L419">
        <v>1.52150604037898E-4</v>
      </c>
      <c r="M419">
        <f t="shared" si="18"/>
        <v>3.3986405437824802E-2</v>
      </c>
      <c r="N419">
        <f t="shared" si="19"/>
        <v>7</v>
      </c>
      <c r="O419" t="str">
        <f t="shared" si="20"/>
        <v>OWL</v>
      </c>
    </row>
    <row r="420" spans="1:15" x14ac:dyDescent="0.3">
      <c r="A420" t="s">
        <v>430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7.3312968619827806E-2</v>
      </c>
      <c r="L420">
        <v>7.5180298465784895E-4</v>
      </c>
      <c r="M420">
        <f t="shared" si="18"/>
        <v>7.3312968619827806E-2</v>
      </c>
      <c r="N420">
        <f t="shared" si="19"/>
        <v>7</v>
      </c>
      <c r="O420" t="str">
        <f t="shared" si="20"/>
        <v>OWL</v>
      </c>
    </row>
    <row r="421" spans="1:15" x14ac:dyDescent="0.3">
      <c r="A421" t="s">
        <v>431</v>
      </c>
      <c r="E421">
        <v>0.35142858923553699</v>
      </c>
      <c r="F421">
        <v>0.58643669762726303</v>
      </c>
      <c r="G421">
        <v>0</v>
      </c>
      <c r="H421">
        <v>0.35653884806526698</v>
      </c>
      <c r="I421">
        <v>0</v>
      </c>
      <c r="J421">
        <v>0</v>
      </c>
      <c r="K421">
        <v>3.59967275702208E-2</v>
      </c>
      <c r="L421">
        <v>9.4512375214129605E-4</v>
      </c>
      <c r="M421">
        <f t="shared" si="18"/>
        <v>0.58643669762726303</v>
      </c>
      <c r="N421">
        <f t="shared" si="19"/>
        <v>2</v>
      </c>
      <c r="O421" t="str">
        <f t="shared" si="20"/>
        <v>DETR</v>
      </c>
    </row>
    <row r="422" spans="1:15" x14ac:dyDescent="0.3">
      <c r="A422" t="s">
        <v>432</v>
      </c>
      <c r="E422">
        <v>0.68001001223084501</v>
      </c>
      <c r="F422">
        <v>0.62922137304963799</v>
      </c>
      <c r="G422">
        <v>0</v>
      </c>
      <c r="H422">
        <v>0.71066524817475396</v>
      </c>
      <c r="I422">
        <v>8.5168917720795295E-2</v>
      </c>
      <c r="J422">
        <v>0</v>
      </c>
      <c r="K422">
        <v>0.33295732280503798</v>
      </c>
      <c r="L422">
        <v>7.73999072776318E-3</v>
      </c>
      <c r="M422">
        <f t="shared" si="18"/>
        <v>0.71066524817475396</v>
      </c>
      <c r="N422">
        <f t="shared" si="19"/>
        <v>4</v>
      </c>
      <c r="O422" t="str">
        <f t="shared" si="20"/>
        <v>MaskRCNN</v>
      </c>
    </row>
    <row r="423" spans="1:15" x14ac:dyDescent="0.3">
      <c r="A423" t="s">
        <v>433</v>
      </c>
      <c r="E423">
        <v>0.69755919306231295</v>
      </c>
      <c r="F423">
        <v>0.53891781362187496</v>
      </c>
      <c r="G423">
        <v>0</v>
      </c>
      <c r="H423">
        <v>0</v>
      </c>
      <c r="I423">
        <v>0</v>
      </c>
      <c r="J423">
        <v>3.5040936268205702E-2</v>
      </c>
      <c r="K423">
        <v>0.12810851544837901</v>
      </c>
      <c r="L423">
        <v>2.8640113701251298E-3</v>
      </c>
      <c r="M423">
        <f t="shared" si="18"/>
        <v>0.69755919306231295</v>
      </c>
      <c r="N423">
        <f t="shared" si="19"/>
        <v>1</v>
      </c>
      <c r="O423" t="str">
        <f t="shared" si="20"/>
        <v>FTRCNN</v>
      </c>
    </row>
    <row r="424" spans="1:15" x14ac:dyDescent="0.3">
      <c r="A424" t="s">
        <v>434</v>
      </c>
      <c r="E424">
        <v>0</v>
      </c>
      <c r="F424">
        <v>0.17434652709071399</v>
      </c>
      <c r="G424">
        <v>0</v>
      </c>
      <c r="H424">
        <v>0</v>
      </c>
      <c r="I424">
        <v>0</v>
      </c>
      <c r="J424">
        <v>0</v>
      </c>
      <c r="K424">
        <v>0.185430463576158</v>
      </c>
      <c r="L424">
        <v>2.33058925243933E-3</v>
      </c>
      <c r="M424">
        <f t="shared" si="18"/>
        <v>0.185430463576158</v>
      </c>
      <c r="N424">
        <f t="shared" si="19"/>
        <v>7</v>
      </c>
      <c r="O424" t="str">
        <f t="shared" si="20"/>
        <v>OWL</v>
      </c>
    </row>
    <row r="425" spans="1:15" x14ac:dyDescent="0.3">
      <c r="A425" t="s">
        <v>435</v>
      </c>
      <c r="E425">
        <v>0</v>
      </c>
      <c r="F425">
        <v>0.47692628274856103</v>
      </c>
      <c r="G425">
        <v>0</v>
      </c>
      <c r="H425">
        <v>0</v>
      </c>
      <c r="I425">
        <v>0</v>
      </c>
      <c r="J425">
        <v>0</v>
      </c>
      <c r="K425">
        <v>0.103698332124728</v>
      </c>
      <c r="L425">
        <v>1.1169644343488E-3</v>
      </c>
      <c r="M425">
        <f t="shared" si="18"/>
        <v>0.47692628274856103</v>
      </c>
      <c r="N425">
        <f t="shared" si="19"/>
        <v>2</v>
      </c>
      <c r="O425" t="str">
        <f t="shared" si="20"/>
        <v>DETR</v>
      </c>
    </row>
    <row r="426" spans="1:15" x14ac:dyDescent="0.3">
      <c r="A426" t="s">
        <v>436</v>
      </c>
      <c r="E426">
        <v>0</v>
      </c>
      <c r="F426">
        <v>0.23531770623901899</v>
      </c>
      <c r="G426">
        <v>0</v>
      </c>
      <c r="H426">
        <v>0</v>
      </c>
      <c r="I426">
        <v>0</v>
      </c>
      <c r="J426">
        <v>0</v>
      </c>
      <c r="K426">
        <v>0.11570827489481</v>
      </c>
      <c r="L426">
        <v>1.15455458358169E-3</v>
      </c>
      <c r="M426">
        <f t="shared" si="18"/>
        <v>0.23531770623901899</v>
      </c>
      <c r="N426">
        <f t="shared" si="19"/>
        <v>2</v>
      </c>
      <c r="O426" t="str">
        <f t="shared" si="20"/>
        <v>DETR</v>
      </c>
    </row>
    <row r="427" spans="1:15" x14ac:dyDescent="0.3">
      <c r="A427" t="s">
        <v>437</v>
      </c>
      <c r="E427">
        <v>0</v>
      </c>
      <c r="F427">
        <v>0.18237625079334299</v>
      </c>
      <c r="G427">
        <v>0</v>
      </c>
      <c r="H427">
        <v>0</v>
      </c>
      <c r="I427">
        <v>0</v>
      </c>
      <c r="J427">
        <v>0</v>
      </c>
      <c r="K427">
        <v>5.15595162316995E-2</v>
      </c>
      <c r="L427">
        <v>9.4512375214129605E-4</v>
      </c>
      <c r="M427">
        <f t="shared" si="18"/>
        <v>0.18237625079334299</v>
      </c>
      <c r="N427">
        <f t="shared" si="19"/>
        <v>2</v>
      </c>
      <c r="O427" t="str">
        <f t="shared" si="20"/>
        <v>DETR</v>
      </c>
    </row>
    <row r="428" spans="1:15" x14ac:dyDescent="0.3">
      <c r="A428" t="s">
        <v>438</v>
      </c>
      <c r="E428">
        <v>0</v>
      </c>
      <c r="F428">
        <v>0.15215073249289501</v>
      </c>
      <c r="G428">
        <v>0</v>
      </c>
      <c r="H428">
        <v>0</v>
      </c>
      <c r="I428">
        <v>0</v>
      </c>
      <c r="J428">
        <v>0</v>
      </c>
      <c r="K428">
        <v>5.20419226599204E-2</v>
      </c>
      <c r="L428">
        <v>8.8068349631347995E-4</v>
      </c>
      <c r="M428">
        <f t="shared" si="18"/>
        <v>0.15215073249289501</v>
      </c>
      <c r="N428">
        <f t="shared" si="19"/>
        <v>2</v>
      </c>
      <c r="O428" t="str">
        <f t="shared" si="20"/>
        <v>DETR</v>
      </c>
    </row>
    <row r="429" spans="1:15" x14ac:dyDescent="0.3">
      <c r="A429" t="s">
        <v>439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3.8535645472061598E-2</v>
      </c>
      <c r="L429">
        <v>8.1624324048566396E-4</v>
      </c>
      <c r="M429">
        <f t="shared" si="18"/>
        <v>3.8535645472061598E-2</v>
      </c>
      <c r="N429">
        <f t="shared" si="19"/>
        <v>7</v>
      </c>
      <c r="O429" t="str">
        <f t="shared" si="20"/>
        <v>OWL</v>
      </c>
    </row>
    <row r="430" spans="1:15" x14ac:dyDescent="0.3">
      <c r="A430" t="s">
        <v>440</v>
      </c>
      <c r="E430">
        <v>0</v>
      </c>
      <c r="F430">
        <v>0</v>
      </c>
      <c r="G430">
        <v>0</v>
      </c>
      <c r="H430">
        <v>0.40132262160680998</v>
      </c>
      <c r="I430">
        <v>0</v>
      </c>
      <c r="J430">
        <v>0</v>
      </c>
      <c r="K430">
        <v>8.2706766917293201E-2</v>
      </c>
      <c r="L430">
        <v>1.77210703526493E-4</v>
      </c>
      <c r="M430">
        <f t="shared" si="18"/>
        <v>0.40132262160680998</v>
      </c>
      <c r="N430">
        <f t="shared" si="19"/>
        <v>4</v>
      </c>
      <c r="O430" t="str">
        <f t="shared" si="20"/>
        <v>MaskRCNN</v>
      </c>
    </row>
    <row r="431" spans="1:15" x14ac:dyDescent="0.3">
      <c r="A431" t="s">
        <v>441</v>
      </c>
      <c r="E431">
        <v>0.50880651708632296</v>
      </c>
      <c r="F431">
        <v>0.44999619572941102</v>
      </c>
      <c r="G431">
        <v>0</v>
      </c>
      <c r="H431">
        <v>0.45999155850561502</v>
      </c>
      <c r="I431">
        <v>0</v>
      </c>
      <c r="J431">
        <v>0</v>
      </c>
      <c r="K431">
        <v>0.105560791705937</v>
      </c>
      <c r="L431">
        <v>1.0525241785209799E-3</v>
      </c>
      <c r="M431">
        <f t="shared" si="18"/>
        <v>0.50880651708632296</v>
      </c>
      <c r="N431">
        <f t="shared" si="19"/>
        <v>1</v>
      </c>
      <c r="O431" t="str">
        <f t="shared" si="20"/>
        <v>FTRCNN</v>
      </c>
    </row>
    <row r="432" spans="1:15" x14ac:dyDescent="0.3">
      <c r="A432" t="s">
        <v>442</v>
      </c>
      <c r="E432">
        <v>9.3398880420561395E-2</v>
      </c>
      <c r="F432">
        <v>0.10308842597901199</v>
      </c>
      <c r="G432">
        <v>0</v>
      </c>
      <c r="H432">
        <v>9.7375944142187407E-2</v>
      </c>
      <c r="I432">
        <v>0</v>
      </c>
      <c r="J432">
        <v>0</v>
      </c>
      <c r="K432">
        <v>4.2735042735042701E-2</v>
      </c>
      <c r="L432">
        <v>2.5060099488594898E-4</v>
      </c>
      <c r="M432">
        <f t="shared" si="18"/>
        <v>0.10308842597901199</v>
      </c>
      <c r="N432">
        <f t="shared" si="19"/>
        <v>2</v>
      </c>
      <c r="O432" t="str">
        <f t="shared" si="20"/>
        <v>DETR</v>
      </c>
    </row>
    <row r="433" spans="1:15" x14ac:dyDescent="0.3">
      <c r="A433" t="s">
        <v>443</v>
      </c>
      <c r="E433">
        <v>0</v>
      </c>
      <c r="F433">
        <v>0.13079874211463299</v>
      </c>
      <c r="G433">
        <v>0</v>
      </c>
      <c r="H433">
        <v>0</v>
      </c>
      <c r="I433">
        <v>0</v>
      </c>
      <c r="J433">
        <v>0</v>
      </c>
      <c r="K433">
        <v>0.12654614652711699</v>
      </c>
      <c r="L433">
        <v>1.5787862677814799E-3</v>
      </c>
      <c r="M433">
        <f t="shared" si="18"/>
        <v>0.13079874211463299</v>
      </c>
      <c r="N433">
        <f t="shared" si="19"/>
        <v>2</v>
      </c>
      <c r="O433" t="str">
        <f t="shared" si="20"/>
        <v>DETR</v>
      </c>
    </row>
    <row r="434" spans="1:15" x14ac:dyDescent="0.3">
      <c r="A434" t="s">
        <v>444</v>
      </c>
      <c r="E434">
        <v>0.784273262284369</v>
      </c>
      <c r="F434">
        <v>0.80942814566283305</v>
      </c>
      <c r="G434">
        <v>0</v>
      </c>
      <c r="H434">
        <v>0.69862436064486799</v>
      </c>
      <c r="I434">
        <v>0.76341133388542803</v>
      </c>
      <c r="J434">
        <v>0</v>
      </c>
      <c r="K434">
        <v>1.24898730758844E-2</v>
      </c>
      <c r="L434">
        <v>9.934539440121569E-4</v>
      </c>
      <c r="M434">
        <f t="shared" si="18"/>
        <v>0.80942814566283305</v>
      </c>
      <c r="N434">
        <f t="shared" si="19"/>
        <v>2</v>
      </c>
      <c r="O434" t="str">
        <f t="shared" si="20"/>
        <v>DETR</v>
      </c>
    </row>
    <row r="435" spans="1:15" x14ac:dyDescent="0.3">
      <c r="A435" t="s">
        <v>445</v>
      </c>
      <c r="E435">
        <v>0.64836820734452505</v>
      </c>
      <c r="F435">
        <v>0.60374905821240399</v>
      </c>
      <c r="G435">
        <v>8.8276135889149496E-3</v>
      </c>
      <c r="H435">
        <v>0.64438209619001097</v>
      </c>
      <c r="I435">
        <v>0.66768539667198901</v>
      </c>
      <c r="J435">
        <v>0</v>
      </c>
      <c r="K435">
        <v>1.6044219434049899E-2</v>
      </c>
      <c r="L435">
        <v>1.1742446617513001E-3</v>
      </c>
      <c r="M435">
        <f t="shared" si="18"/>
        <v>0.66768539667198901</v>
      </c>
      <c r="N435">
        <f t="shared" si="19"/>
        <v>5</v>
      </c>
      <c r="O435" t="str">
        <f t="shared" si="20"/>
        <v>RETNET</v>
      </c>
    </row>
    <row r="436" spans="1:15" x14ac:dyDescent="0.3">
      <c r="A436" t="s">
        <v>446</v>
      </c>
      <c r="E436">
        <v>0.42769518647883398</v>
      </c>
      <c r="F436">
        <v>0.57487091273301105</v>
      </c>
      <c r="G436">
        <v>4.71864587425238E-2</v>
      </c>
      <c r="H436">
        <v>0.461680920705762</v>
      </c>
      <c r="I436">
        <v>0</v>
      </c>
      <c r="J436">
        <v>0</v>
      </c>
      <c r="K436">
        <v>0.12838500414875101</v>
      </c>
      <c r="L436">
        <v>9.0735460219776992E-3</v>
      </c>
      <c r="M436">
        <f t="shared" si="18"/>
        <v>0.57487091273301105</v>
      </c>
      <c r="N436">
        <f t="shared" si="19"/>
        <v>2</v>
      </c>
      <c r="O436" t="str">
        <f t="shared" si="20"/>
        <v>DETR</v>
      </c>
    </row>
    <row r="437" spans="1:15" x14ac:dyDescent="0.3">
      <c r="A437" t="s">
        <v>447</v>
      </c>
      <c r="E437">
        <v>0.75537668958943405</v>
      </c>
      <c r="F437">
        <v>0.47588752044615401</v>
      </c>
      <c r="G437">
        <v>0</v>
      </c>
      <c r="H437">
        <v>0.667832448272491</v>
      </c>
      <c r="I437">
        <v>0.14264107858842601</v>
      </c>
      <c r="J437">
        <v>0</v>
      </c>
      <c r="K437">
        <v>0.29967776584317901</v>
      </c>
      <c r="L437">
        <v>2.42134261273017E-2</v>
      </c>
      <c r="M437">
        <f t="shared" si="18"/>
        <v>0.75537668958943405</v>
      </c>
      <c r="N437">
        <f t="shared" si="19"/>
        <v>1</v>
      </c>
      <c r="O437" t="str">
        <f t="shared" si="20"/>
        <v>FTRCNN</v>
      </c>
    </row>
    <row r="438" spans="1:15" x14ac:dyDescent="0.3">
      <c r="A438" t="s">
        <v>448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1.6941176470588199E-2</v>
      </c>
      <c r="L438">
        <v>1.6589525373679001E-4</v>
      </c>
      <c r="M438">
        <f t="shared" si="18"/>
        <v>1.6941176470588199E-2</v>
      </c>
      <c r="N438">
        <f t="shared" si="19"/>
        <v>7</v>
      </c>
      <c r="O438" t="str">
        <f t="shared" si="20"/>
        <v>OWL</v>
      </c>
    </row>
    <row r="439" spans="1:15" x14ac:dyDescent="0.3">
      <c r="A439" t="s">
        <v>449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3.3363916923846802E-3</v>
      </c>
      <c r="L439">
        <v>1.43200568506256E-4</v>
      </c>
      <c r="M439">
        <f t="shared" si="18"/>
        <v>3.3363916923846802E-3</v>
      </c>
      <c r="N439">
        <f t="shared" si="19"/>
        <v>7</v>
      </c>
      <c r="O439" t="str">
        <f t="shared" si="20"/>
        <v>OWL</v>
      </c>
    </row>
    <row r="440" spans="1:15" x14ac:dyDescent="0.3">
      <c r="A440" t="s">
        <v>450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2.0048079590875899E-4</v>
      </c>
      <c r="M440">
        <f t="shared" si="18"/>
        <v>2.0048079590875899E-4</v>
      </c>
      <c r="N440">
        <f t="shared" si="19"/>
        <v>8</v>
      </c>
      <c r="O440" t="str">
        <f t="shared" si="20"/>
        <v>CLIP</v>
      </c>
    </row>
    <row r="441" spans="1:15" x14ac:dyDescent="0.3">
      <c r="A441" t="s">
        <v>451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0.11111111111111099</v>
      </c>
      <c r="L441">
        <v>4.33181719731427E-4</v>
      </c>
      <c r="M441">
        <f t="shared" si="18"/>
        <v>0.11111111111111099</v>
      </c>
      <c r="N441">
        <f t="shared" si="19"/>
        <v>7</v>
      </c>
      <c r="O441" t="str">
        <f t="shared" si="20"/>
        <v>OWL</v>
      </c>
    </row>
    <row r="442" spans="1:15" x14ac:dyDescent="0.3">
      <c r="A442" t="s">
        <v>452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8.79700901693424E-4</v>
      </c>
      <c r="L442" s="2">
        <v>8.5920341103754106E-5</v>
      </c>
      <c r="M442">
        <f t="shared" si="18"/>
        <v>8.79700901693424E-4</v>
      </c>
      <c r="N442">
        <f t="shared" si="19"/>
        <v>7</v>
      </c>
      <c r="O442" t="str">
        <f t="shared" si="20"/>
        <v>OWL</v>
      </c>
    </row>
    <row r="443" spans="1:15" x14ac:dyDescent="0.3">
      <c r="A443" t="s">
        <v>453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1.4858171994597E-2</v>
      </c>
      <c r="L443">
        <v>4.1349164156181701E-4</v>
      </c>
      <c r="M443">
        <f t="shared" si="18"/>
        <v>1.4858171994597E-2</v>
      </c>
      <c r="N443">
        <f t="shared" si="19"/>
        <v>7</v>
      </c>
      <c r="O443" t="str">
        <f t="shared" si="20"/>
        <v>OWL</v>
      </c>
    </row>
    <row r="444" spans="1:15" x14ac:dyDescent="0.3">
      <c r="A444" t="s">
        <v>454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0.65110550700838599</v>
      </c>
      <c r="K444">
        <v>4.8881568460761903E-3</v>
      </c>
      <c r="L444">
        <v>4.9404196134658596E-4</v>
      </c>
      <c r="M444">
        <f t="shared" si="18"/>
        <v>0.65110550700838599</v>
      </c>
      <c r="N444">
        <f t="shared" si="19"/>
        <v>6</v>
      </c>
      <c r="O444" t="str">
        <f t="shared" si="20"/>
        <v>YOLO</v>
      </c>
    </row>
    <row r="445" spans="1:15" x14ac:dyDescent="0.3">
      <c r="A445" t="s">
        <v>455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1.7900071063282099E-4</v>
      </c>
      <c r="M445">
        <f t="shared" si="18"/>
        <v>1.7900071063282099E-4</v>
      </c>
      <c r="N445">
        <f t="shared" si="19"/>
        <v>8</v>
      </c>
      <c r="O445" t="str">
        <f t="shared" si="20"/>
        <v>CLIP</v>
      </c>
    </row>
    <row r="446" spans="1:15" x14ac:dyDescent="0.3">
      <c r="A446" t="s">
        <v>456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1.396205542936E-4</v>
      </c>
      <c r="M446">
        <f t="shared" si="18"/>
        <v>1.396205542936E-4</v>
      </c>
      <c r="N446">
        <f t="shared" si="19"/>
        <v>8</v>
      </c>
      <c r="O446" t="str">
        <f t="shared" si="20"/>
        <v>CLIP</v>
      </c>
    </row>
    <row r="447" spans="1:15" x14ac:dyDescent="0.3">
      <c r="A447" t="s">
        <v>457</v>
      </c>
      <c r="E447">
        <v>0.69943387175173299</v>
      </c>
      <c r="F447">
        <v>0</v>
      </c>
      <c r="G447">
        <v>0</v>
      </c>
      <c r="H447">
        <v>0.73124954177137202</v>
      </c>
      <c r="I447">
        <v>0</v>
      </c>
      <c r="J447">
        <v>0</v>
      </c>
      <c r="K447">
        <v>0</v>
      </c>
      <c r="L447">
        <v>9.1290362422738805E-4</v>
      </c>
      <c r="M447">
        <f t="shared" si="18"/>
        <v>0.73124954177137202</v>
      </c>
      <c r="N447">
        <f t="shared" si="19"/>
        <v>4</v>
      </c>
      <c r="O447" t="str">
        <f t="shared" si="20"/>
        <v>MaskRCNN</v>
      </c>
    </row>
    <row r="448" spans="1:15" x14ac:dyDescent="0.3">
      <c r="A448" t="s">
        <v>458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6.4612460974616502E-3</v>
      </c>
      <c r="L448">
        <v>8.5204338261222795E-4</v>
      </c>
      <c r="M448">
        <f t="shared" si="18"/>
        <v>6.4612460974616502E-3</v>
      </c>
      <c r="N448">
        <f t="shared" si="19"/>
        <v>7</v>
      </c>
      <c r="O448" t="str">
        <f t="shared" si="20"/>
        <v>OWL</v>
      </c>
    </row>
    <row r="449" spans="1:15" x14ac:dyDescent="0.3">
      <c r="A449" t="s">
        <v>459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7.8172588832487303E-2</v>
      </c>
      <c r="L449">
        <v>3.3473132888337502E-4</v>
      </c>
      <c r="M449">
        <f t="shared" si="18"/>
        <v>7.8172588832487303E-2</v>
      </c>
      <c r="N449">
        <f t="shared" si="19"/>
        <v>7</v>
      </c>
      <c r="O449" t="str">
        <f t="shared" si="20"/>
        <v>OWL</v>
      </c>
    </row>
    <row r="450" spans="1:15" x14ac:dyDescent="0.3">
      <c r="A450" t="s">
        <v>460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2.66183793571751E-2</v>
      </c>
      <c r="L450">
        <v>1.2780650739183401E-3</v>
      </c>
      <c r="M450">
        <f t="shared" si="18"/>
        <v>2.66183793571751E-2</v>
      </c>
      <c r="N450">
        <f t="shared" si="19"/>
        <v>7</v>
      </c>
      <c r="O450" t="str">
        <f t="shared" si="20"/>
        <v>OWL</v>
      </c>
    </row>
    <row r="451" spans="1:15" x14ac:dyDescent="0.3">
      <c r="A451" t="s">
        <v>461</v>
      </c>
      <c r="E451">
        <v>2.8569365176043301E-2</v>
      </c>
      <c r="F451">
        <v>0.331676338366933</v>
      </c>
      <c r="G451">
        <v>0</v>
      </c>
      <c r="H451">
        <v>0</v>
      </c>
      <c r="I451">
        <v>0</v>
      </c>
      <c r="J451">
        <v>0</v>
      </c>
      <c r="K451">
        <v>6.4075181546347698E-2</v>
      </c>
      <c r="L451">
        <v>1.12233445566778E-3</v>
      </c>
      <c r="M451">
        <f t="shared" ref="M451:M514" si="21">MAX(E451:L451)</f>
        <v>0.331676338366933</v>
      </c>
      <c r="N451">
        <f t="shared" ref="N451:N514" si="22">MATCH(MAX(E451:L451),E451:L451,0)</f>
        <v>2</v>
      </c>
      <c r="O451" t="str">
        <f t="shared" ref="O451:O514" si="23">IF(N451=1,"FTRCNN",IF(N451=2,"DETR",IF(N451=3,"CUTLER",IF(N451=4,"MaskRCNN",IF(N451=5,"RETNET",IF(N451=6,"YOLO",IF(N451=7,"OWL",IF(N451=8,"CLIP","error"))))))))</f>
        <v>DETR</v>
      </c>
    </row>
    <row r="452" spans="1:15" x14ac:dyDescent="0.3">
      <c r="A452" t="s">
        <v>462</v>
      </c>
      <c r="E452">
        <v>0</v>
      </c>
      <c r="F452">
        <v>0.32109705284010498</v>
      </c>
      <c r="G452">
        <v>0</v>
      </c>
      <c r="H452">
        <v>0</v>
      </c>
      <c r="I452">
        <v>0</v>
      </c>
      <c r="J452">
        <v>0</v>
      </c>
      <c r="K452">
        <v>0.103887399463806</v>
      </c>
      <c r="L452">
        <v>1.2530049744297401E-3</v>
      </c>
      <c r="M452">
        <f t="shared" si="21"/>
        <v>0.32109705284010498</v>
      </c>
      <c r="N452">
        <f t="shared" si="22"/>
        <v>2</v>
      </c>
      <c r="O452" t="str">
        <f t="shared" si="23"/>
        <v>DETR</v>
      </c>
    </row>
    <row r="453" spans="1:15" x14ac:dyDescent="0.3">
      <c r="A453" t="s">
        <v>463</v>
      </c>
      <c r="E453">
        <v>0</v>
      </c>
      <c r="F453">
        <v>0.26998163607562498</v>
      </c>
      <c r="G453">
        <v>0</v>
      </c>
      <c r="H453">
        <v>0</v>
      </c>
      <c r="I453">
        <v>0</v>
      </c>
      <c r="J453">
        <v>0</v>
      </c>
      <c r="K453">
        <v>9.7883597883597795E-2</v>
      </c>
      <c r="L453">
        <v>1.39083552161702E-3</v>
      </c>
      <c r="M453">
        <f t="shared" si="21"/>
        <v>0.26998163607562498</v>
      </c>
      <c r="N453">
        <f t="shared" si="22"/>
        <v>2</v>
      </c>
      <c r="O453" t="str">
        <f t="shared" si="23"/>
        <v>DETR</v>
      </c>
    </row>
    <row r="454" spans="1:15" x14ac:dyDescent="0.3">
      <c r="A454" t="s">
        <v>464</v>
      </c>
      <c r="E454">
        <v>6.8960438228191298E-2</v>
      </c>
      <c r="F454">
        <v>0.49205452908274799</v>
      </c>
      <c r="G454">
        <v>0</v>
      </c>
      <c r="H454">
        <v>0.57176780346342404</v>
      </c>
      <c r="I454">
        <v>0</v>
      </c>
      <c r="J454">
        <v>0</v>
      </c>
      <c r="K454">
        <v>0.34190231362467799</v>
      </c>
      <c r="L454">
        <v>1.29238513076896E-3</v>
      </c>
      <c r="M454">
        <f t="shared" si="21"/>
        <v>0.57176780346342404</v>
      </c>
      <c r="N454">
        <f t="shared" si="22"/>
        <v>4</v>
      </c>
      <c r="O454" t="str">
        <f t="shared" si="23"/>
        <v>MaskRCNN</v>
      </c>
    </row>
    <row r="455" spans="1:15" x14ac:dyDescent="0.3">
      <c r="A455" t="s">
        <v>465</v>
      </c>
      <c r="E455">
        <v>0.131561157607891</v>
      </c>
      <c r="F455">
        <v>0</v>
      </c>
      <c r="G455">
        <v>0</v>
      </c>
      <c r="H455">
        <v>0.197926761229578</v>
      </c>
      <c r="I455">
        <v>0</v>
      </c>
      <c r="J455">
        <v>0</v>
      </c>
      <c r="K455">
        <v>7.53138075313807E-2</v>
      </c>
      <c r="L455">
        <v>3.4010135020235999E-4</v>
      </c>
      <c r="M455">
        <f t="shared" si="21"/>
        <v>0.197926761229578</v>
      </c>
      <c r="N455">
        <f t="shared" si="22"/>
        <v>4</v>
      </c>
      <c r="O455" t="str">
        <f t="shared" si="23"/>
        <v>MaskRCNN</v>
      </c>
    </row>
    <row r="456" spans="1:15" x14ac:dyDescent="0.3">
      <c r="A456" t="s">
        <v>466</v>
      </c>
      <c r="E456">
        <v>0</v>
      </c>
      <c r="F456">
        <v>0.27658025688390903</v>
      </c>
      <c r="G456">
        <v>0</v>
      </c>
      <c r="H456">
        <v>0</v>
      </c>
      <c r="I456">
        <v>0</v>
      </c>
      <c r="J456">
        <v>0</v>
      </c>
      <c r="K456">
        <v>0.226184140500266</v>
      </c>
      <c r="L456">
        <v>2.2375088829102601E-3</v>
      </c>
      <c r="M456">
        <f t="shared" si="21"/>
        <v>0.27658025688390903</v>
      </c>
      <c r="N456">
        <f t="shared" si="22"/>
        <v>2</v>
      </c>
      <c r="O456" t="str">
        <f t="shared" si="23"/>
        <v>DETR</v>
      </c>
    </row>
    <row r="457" spans="1:15" x14ac:dyDescent="0.3">
      <c r="A457" t="s">
        <v>467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5.4567022538552702E-2</v>
      </c>
      <c r="L457">
        <v>8.2340326891097704E-4</v>
      </c>
      <c r="M457">
        <f t="shared" si="21"/>
        <v>5.4567022538552702E-2</v>
      </c>
      <c r="N457">
        <f t="shared" si="22"/>
        <v>7</v>
      </c>
      <c r="O457" t="str">
        <f t="shared" si="23"/>
        <v>OWL</v>
      </c>
    </row>
    <row r="458" spans="1:15" x14ac:dyDescent="0.3">
      <c r="A458" t="s">
        <v>468</v>
      </c>
      <c r="E458">
        <v>0.181592224049555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3.8275508505966698E-3</v>
      </c>
      <c r="M458">
        <f t="shared" si="21"/>
        <v>0.181592224049555</v>
      </c>
      <c r="N458">
        <f t="shared" si="22"/>
        <v>1</v>
      </c>
      <c r="O458" t="str">
        <f t="shared" si="23"/>
        <v>FTRCNN</v>
      </c>
    </row>
    <row r="459" spans="1:15" x14ac:dyDescent="0.3">
      <c r="A459" t="s">
        <v>469</v>
      </c>
      <c r="E459">
        <v>0</v>
      </c>
      <c r="F459">
        <v>0</v>
      </c>
      <c r="G459">
        <v>0</v>
      </c>
      <c r="H459">
        <v>0.89014131668019303</v>
      </c>
      <c r="I459">
        <v>0</v>
      </c>
      <c r="J459">
        <v>0</v>
      </c>
      <c r="K459">
        <v>0</v>
      </c>
      <c r="L459">
        <v>4.9905398124430499E-3</v>
      </c>
      <c r="M459">
        <f t="shared" si="21"/>
        <v>0.89014131668019303</v>
      </c>
      <c r="N459">
        <f t="shared" si="22"/>
        <v>4</v>
      </c>
      <c r="O459" t="str">
        <f t="shared" si="23"/>
        <v>MaskRCNN</v>
      </c>
    </row>
    <row r="460" spans="1:15" x14ac:dyDescent="0.3">
      <c r="A460" t="s">
        <v>470</v>
      </c>
      <c r="E460">
        <v>0.56042490700818604</v>
      </c>
      <c r="F460">
        <v>0.314507910359001</v>
      </c>
      <c r="G460">
        <v>5.3603834282800598E-2</v>
      </c>
      <c r="H460">
        <v>0.52494116172296301</v>
      </c>
      <c r="I460">
        <v>0</v>
      </c>
      <c r="J460">
        <v>0</v>
      </c>
      <c r="K460">
        <v>0</v>
      </c>
      <c r="L460">
        <v>0</v>
      </c>
      <c r="M460">
        <f t="shared" si="21"/>
        <v>0.56042490700818604</v>
      </c>
      <c r="N460">
        <f t="shared" si="22"/>
        <v>1</v>
      </c>
      <c r="O460" t="str">
        <f t="shared" si="23"/>
        <v>FTRCNN</v>
      </c>
    </row>
    <row r="461" spans="1:15" x14ac:dyDescent="0.3">
      <c r="A461" t="s">
        <v>471</v>
      </c>
      <c r="E461">
        <v>0</v>
      </c>
      <c r="F461">
        <v>0.47858569434633402</v>
      </c>
      <c r="G461">
        <v>0.56624906619660997</v>
      </c>
      <c r="H461">
        <v>0.62853158942041898</v>
      </c>
      <c r="I461">
        <v>0</v>
      </c>
      <c r="J461">
        <v>0.96415944826827205</v>
      </c>
      <c r="K461">
        <v>0.71816638370118802</v>
      </c>
      <c r="L461">
        <v>4.6719185475166299E-3</v>
      </c>
      <c r="M461">
        <f t="shared" si="21"/>
        <v>0.96415944826827205</v>
      </c>
      <c r="N461">
        <f t="shared" si="22"/>
        <v>6</v>
      </c>
      <c r="O461" t="str">
        <f t="shared" si="23"/>
        <v>YOLO</v>
      </c>
    </row>
    <row r="462" spans="1:15" x14ac:dyDescent="0.3">
      <c r="A462" t="s">
        <v>472</v>
      </c>
      <c r="E462">
        <v>0.79938766014030405</v>
      </c>
      <c r="F462">
        <v>0.54866066863867102</v>
      </c>
      <c r="G462">
        <v>4.1774855757282403E-2</v>
      </c>
      <c r="H462">
        <v>0.720785084954087</v>
      </c>
      <c r="I462">
        <v>0</v>
      </c>
      <c r="J462">
        <v>9.1084238573478096E-2</v>
      </c>
      <c r="K462">
        <v>0</v>
      </c>
      <c r="L462">
        <v>0</v>
      </c>
      <c r="M462">
        <f t="shared" si="21"/>
        <v>0.79938766014030405</v>
      </c>
      <c r="N462">
        <f t="shared" si="22"/>
        <v>1</v>
      </c>
      <c r="O462" t="str">
        <f t="shared" si="23"/>
        <v>FTRCNN</v>
      </c>
    </row>
    <row r="463" spans="1:15" x14ac:dyDescent="0.3">
      <c r="A463" t="s">
        <v>473</v>
      </c>
      <c r="E463">
        <v>0</v>
      </c>
      <c r="F463">
        <v>0</v>
      </c>
      <c r="G463">
        <v>2.2509984799426301E-3</v>
      </c>
      <c r="H463">
        <v>0</v>
      </c>
      <c r="I463">
        <v>0</v>
      </c>
      <c r="J463">
        <v>0</v>
      </c>
      <c r="K463">
        <v>2.32974910394265E-2</v>
      </c>
      <c r="L463">
        <v>8.3772332576160298E-4</v>
      </c>
      <c r="M463">
        <f t="shared" si="21"/>
        <v>2.32974910394265E-2</v>
      </c>
      <c r="N463">
        <f t="shared" si="22"/>
        <v>7</v>
      </c>
      <c r="O463" t="str">
        <f t="shared" si="23"/>
        <v>OWL</v>
      </c>
    </row>
    <row r="464" spans="1:15" x14ac:dyDescent="0.3">
      <c r="A464" t="s">
        <v>474</v>
      </c>
      <c r="E464">
        <v>0</v>
      </c>
      <c r="F464">
        <v>0</v>
      </c>
      <c r="G464">
        <v>1.8325800609216901E-3</v>
      </c>
      <c r="H464">
        <v>0</v>
      </c>
      <c r="I464">
        <v>0</v>
      </c>
      <c r="J464">
        <v>0.77524332958806497</v>
      </c>
      <c r="K464">
        <v>5.0669669313737099E-3</v>
      </c>
      <c r="L464">
        <v>3.06091215182124E-4</v>
      </c>
      <c r="M464">
        <f t="shared" si="21"/>
        <v>0.77524332958806497</v>
      </c>
      <c r="N464">
        <f t="shared" si="22"/>
        <v>6</v>
      </c>
      <c r="O464" t="str">
        <f t="shared" si="23"/>
        <v>YOLO</v>
      </c>
    </row>
    <row r="465" spans="1:15" x14ac:dyDescent="0.3">
      <c r="A465" t="s">
        <v>475</v>
      </c>
      <c r="E465">
        <v>0</v>
      </c>
      <c r="F465">
        <v>0</v>
      </c>
      <c r="G465">
        <v>3.1465702595031698E-3</v>
      </c>
      <c r="H465">
        <v>0</v>
      </c>
      <c r="I465">
        <v>0</v>
      </c>
      <c r="J465">
        <v>0</v>
      </c>
      <c r="K465">
        <v>2.0415107179312599E-3</v>
      </c>
      <c r="L465">
        <v>5.4774217453643201E-4</v>
      </c>
      <c r="M465">
        <f t="shared" si="21"/>
        <v>3.1465702595031698E-3</v>
      </c>
      <c r="N465">
        <f t="shared" si="22"/>
        <v>3</v>
      </c>
      <c r="O465" t="str">
        <f t="shared" si="23"/>
        <v>CUTLER</v>
      </c>
    </row>
    <row r="466" spans="1:15" x14ac:dyDescent="0.3">
      <c r="A466" t="s">
        <v>476</v>
      </c>
      <c r="E466">
        <v>0</v>
      </c>
      <c r="F466">
        <v>0</v>
      </c>
      <c r="G466">
        <v>1.6401246443384101E-3</v>
      </c>
      <c r="H466">
        <v>0</v>
      </c>
      <c r="I466">
        <v>0</v>
      </c>
      <c r="J466">
        <v>0</v>
      </c>
      <c r="K466">
        <v>0</v>
      </c>
      <c r="L466">
        <v>5.8891233798198097E-4</v>
      </c>
      <c r="M466">
        <f t="shared" si="21"/>
        <v>1.6401246443384101E-3</v>
      </c>
      <c r="N466">
        <f t="shared" si="22"/>
        <v>3</v>
      </c>
      <c r="O466" t="str">
        <f t="shared" si="23"/>
        <v>CUTLER</v>
      </c>
    </row>
    <row r="467" spans="1:15" x14ac:dyDescent="0.3">
      <c r="A467" t="s">
        <v>477</v>
      </c>
      <c r="E467">
        <v>0</v>
      </c>
      <c r="F467">
        <v>0.50703505966295204</v>
      </c>
      <c r="G467">
        <v>0</v>
      </c>
      <c r="H467">
        <v>0.40107154392037297</v>
      </c>
      <c r="I467">
        <v>0</v>
      </c>
      <c r="J467">
        <v>0</v>
      </c>
      <c r="K467">
        <v>0</v>
      </c>
      <c r="L467">
        <v>2.75661094374544E-4</v>
      </c>
      <c r="M467">
        <f t="shared" si="21"/>
        <v>0.50703505966295204</v>
      </c>
      <c r="N467">
        <f t="shared" si="22"/>
        <v>2</v>
      </c>
      <c r="O467" t="str">
        <f t="shared" si="23"/>
        <v>DETR</v>
      </c>
    </row>
    <row r="468" spans="1:15" x14ac:dyDescent="0.3">
      <c r="A468" t="s">
        <v>478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0.12723309298695901</v>
      </c>
      <c r="K468">
        <v>1.1049723756906001E-2</v>
      </c>
      <c r="L468">
        <v>3.22201279139078E-4</v>
      </c>
      <c r="M468">
        <f t="shared" si="21"/>
        <v>0.12723309298695901</v>
      </c>
      <c r="N468">
        <f t="shared" si="22"/>
        <v>6</v>
      </c>
      <c r="O468" t="str">
        <f t="shared" si="23"/>
        <v>YOLO</v>
      </c>
    </row>
    <row r="469" spans="1:15" x14ac:dyDescent="0.3">
      <c r="A469" t="s">
        <v>479</v>
      </c>
      <c r="E469">
        <v>0</v>
      </c>
      <c r="F469">
        <v>0.35396661991572798</v>
      </c>
      <c r="G469">
        <v>0</v>
      </c>
      <c r="H469">
        <v>0</v>
      </c>
      <c r="I469">
        <v>0</v>
      </c>
      <c r="J469">
        <v>0</v>
      </c>
      <c r="K469">
        <v>2.0097616996841801E-3</v>
      </c>
      <c r="L469">
        <v>1.0024039795437901E-4</v>
      </c>
      <c r="M469">
        <f t="shared" si="21"/>
        <v>0.35396661991572798</v>
      </c>
      <c r="N469">
        <f t="shared" si="22"/>
        <v>2</v>
      </c>
      <c r="O469" t="str">
        <f t="shared" si="23"/>
        <v>DETR</v>
      </c>
    </row>
    <row r="470" spans="1:15" x14ac:dyDescent="0.3">
      <c r="A470" t="s">
        <v>480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0.50597246408358698</v>
      </c>
      <c r="K470">
        <v>9.61795351322468E-3</v>
      </c>
      <c r="L470">
        <v>1.9332076748344599E-4</v>
      </c>
      <c r="M470">
        <f t="shared" si="21"/>
        <v>0.50597246408358698</v>
      </c>
      <c r="N470">
        <f t="shared" si="22"/>
        <v>6</v>
      </c>
      <c r="O470" t="str">
        <f t="shared" si="23"/>
        <v>YOLO</v>
      </c>
    </row>
    <row r="471" spans="1:15" x14ac:dyDescent="0.3">
      <c r="A471" t="s">
        <v>481</v>
      </c>
      <c r="E471">
        <v>0.27436029964596398</v>
      </c>
      <c r="F471">
        <v>0.23075477634363301</v>
      </c>
      <c r="G471">
        <v>0</v>
      </c>
      <c r="H471">
        <v>0.274221594244967</v>
      </c>
      <c r="I471">
        <v>0.239845515134573</v>
      </c>
      <c r="J471">
        <v>0.64859922763062705</v>
      </c>
      <c r="K471">
        <v>0</v>
      </c>
      <c r="L471">
        <v>8.6450190914517597E-3</v>
      </c>
      <c r="M471">
        <f t="shared" si="21"/>
        <v>0.64859922763062705</v>
      </c>
      <c r="N471">
        <f t="shared" si="22"/>
        <v>6</v>
      </c>
      <c r="O471" t="str">
        <f t="shared" si="23"/>
        <v>YOLO</v>
      </c>
    </row>
    <row r="472" spans="1:15" x14ac:dyDescent="0.3">
      <c r="A472" t="s">
        <v>482</v>
      </c>
      <c r="E472">
        <v>0.66716483702342499</v>
      </c>
      <c r="F472">
        <v>0.56861696133920503</v>
      </c>
      <c r="G472">
        <v>9.5759014609776802E-2</v>
      </c>
      <c r="H472">
        <v>0.72105083962059602</v>
      </c>
      <c r="I472">
        <v>0</v>
      </c>
      <c r="J472">
        <v>7.0688731779842306E-2</v>
      </c>
      <c r="K472">
        <v>0</v>
      </c>
      <c r="L472">
        <v>4.99411982665571E-3</v>
      </c>
      <c r="M472">
        <f t="shared" si="21"/>
        <v>0.72105083962059602</v>
      </c>
      <c r="N472">
        <f t="shared" si="22"/>
        <v>4</v>
      </c>
      <c r="O472" t="str">
        <f t="shared" si="23"/>
        <v>MaskRCNN</v>
      </c>
    </row>
    <row r="473" spans="1:15" x14ac:dyDescent="0.3">
      <c r="A473" t="s">
        <v>483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0.65360000200076496</v>
      </c>
      <c r="K473">
        <v>0</v>
      </c>
      <c r="L473">
        <v>4.51081790794709E-4</v>
      </c>
      <c r="M473">
        <f t="shared" si="21"/>
        <v>0.65360000200076496</v>
      </c>
      <c r="N473">
        <f t="shared" si="22"/>
        <v>6</v>
      </c>
      <c r="O473" t="str">
        <f t="shared" si="23"/>
        <v>YOLO</v>
      </c>
    </row>
    <row r="474" spans="1:15" x14ac:dyDescent="0.3">
      <c r="A474" t="s">
        <v>484</v>
      </c>
      <c r="E474">
        <v>0.58969853629353397</v>
      </c>
      <c r="F474">
        <v>0</v>
      </c>
      <c r="G474">
        <v>5.1689573008192498E-2</v>
      </c>
      <c r="H474">
        <v>0.620097698349932</v>
      </c>
      <c r="I474">
        <v>0.71630727481626999</v>
      </c>
      <c r="J474">
        <v>0</v>
      </c>
      <c r="K474">
        <v>5.3968253968253901E-2</v>
      </c>
      <c r="L474">
        <v>1.5537261682928799E-3</v>
      </c>
      <c r="M474">
        <f t="shared" si="21"/>
        <v>0.71630727481626999</v>
      </c>
      <c r="N474">
        <f t="shared" si="22"/>
        <v>5</v>
      </c>
      <c r="O474" t="str">
        <f t="shared" si="23"/>
        <v>RETNET</v>
      </c>
    </row>
    <row r="475" spans="1:15" x14ac:dyDescent="0.3">
      <c r="A475" t="s">
        <v>485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0.32116454675678902</v>
      </c>
      <c r="K475">
        <v>3.2142857142857099E-3</v>
      </c>
      <c r="L475">
        <v>1.28880511655631E-4</v>
      </c>
      <c r="M475">
        <f t="shared" si="21"/>
        <v>0.32116454675678902</v>
      </c>
      <c r="N475">
        <f t="shared" si="22"/>
        <v>6</v>
      </c>
      <c r="O475" t="str">
        <f t="shared" si="23"/>
        <v>YOLO</v>
      </c>
    </row>
    <row r="476" spans="1:15" x14ac:dyDescent="0.3">
      <c r="A476" t="s">
        <v>486</v>
      </c>
      <c r="E476">
        <v>0</v>
      </c>
      <c r="F476">
        <v>0.52200377334661097</v>
      </c>
      <c r="G476">
        <v>1.8259992535567999E-3</v>
      </c>
      <c r="H476">
        <v>0</v>
      </c>
      <c r="I476">
        <v>0</v>
      </c>
      <c r="J476">
        <v>0</v>
      </c>
      <c r="K476">
        <v>4.3478260869565202E-2</v>
      </c>
      <c r="L476">
        <v>5.8175230955666898E-4</v>
      </c>
      <c r="M476">
        <f t="shared" si="21"/>
        <v>0.52200377334661097</v>
      </c>
      <c r="N476">
        <f t="shared" si="22"/>
        <v>2</v>
      </c>
      <c r="O476" t="str">
        <f t="shared" si="23"/>
        <v>DETR</v>
      </c>
    </row>
    <row r="477" spans="1:15" x14ac:dyDescent="0.3">
      <c r="A477" t="s">
        <v>487</v>
      </c>
      <c r="E477">
        <v>0.59890945404776497</v>
      </c>
      <c r="F477">
        <v>0.52208685053522697</v>
      </c>
      <c r="G477">
        <v>7.1553752714185797E-4</v>
      </c>
      <c r="H477">
        <v>0.55418608034595396</v>
      </c>
      <c r="I477">
        <v>0</v>
      </c>
      <c r="J477">
        <v>0</v>
      </c>
      <c r="K477">
        <v>3.28979196903725E-2</v>
      </c>
      <c r="L477">
        <v>2.4344096646063601E-4</v>
      </c>
      <c r="M477">
        <f t="shared" si="21"/>
        <v>0.59890945404776497</v>
      </c>
      <c r="N477">
        <f t="shared" si="22"/>
        <v>1</v>
      </c>
      <c r="O477" t="str">
        <f t="shared" si="23"/>
        <v>FTRCNN</v>
      </c>
    </row>
    <row r="478" spans="1:15" x14ac:dyDescent="0.3">
      <c r="A478" t="s">
        <v>488</v>
      </c>
      <c r="E478">
        <v>0.43589476524425802</v>
      </c>
      <c r="F478">
        <v>0.26666504768604099</v>
      </c>
      <c r="G478">
        <v>1.9848249909203999E-2</v>
      </c>
      <c r="H478">
        <v>0.42910249339948497</v>
      </c>
      <c r="I478">
        <v>0</v>
      </c>
      <c r="J478">
        <v>0</v>
      </c>
      <c r="K478">
        <v>0.47523166685733897</v>
      </c>
      <c r="L478">
        <v>0</v>
      </c>
      <c r="M478">
        <f t="shared" si="21"/>
        <v>0.47523166685733897</v>
      </c>
      <c r="N478">
        <f t="shared" si="22"/>
        <v>7</v>
      </c>
      <c r="O478" t="str">
        <f t="shared" si="23"/>
        <v>OWL</v>
      </c>
    </row>
    <row r="479" spans="1:15" x14ac:dyDescent="0.3">
      <c r="A479" t="s">
        <v>489</v>
      </c>
      <c r="E479">
        <v>0.19065702153181799</v>
      </c>
      <c r="F479">
        <v>0.25626269864234302</v>
      </c>
      <c r="G479">
        <v>4.8248841008842897E-4</v>
      </c>
      <c r="H479">
        <v>0.21168402662346</v>
      </c>
      <c r="I479">
        <v>0</v>
      </c>
      <c r="J479">
        <v>0</v>
      </c>
      <c r="K479">
        <v>9.8984771573604E-3</v>
      </c>
      <c r="L479">
        <v>2.0943083144039999E-4</v>
      </c>
      <c r="M479">
        <f t="shared" si="21"/>
        <v>0.25626269864234302</v>
      </c>
      <c r="N479">
        <f t="shared" si="22"/>
        <v>2</v>
      </c>
      <c r="O479" t="str">
        <f t="shared" si="23"/>
        <v>DETR</v>
      </c>
    </row>
    <row r="480" spans="1:15" x14ac:dyDescent="0.3">
      <c r="A480" t="s">
        <v>490</v>
      </c>
      <c r="E480">
        <v>2.7301467180827901E-2</v>
      </c>
      <c r="F480">
        <v>0.383471202114326</v>
      </c>
      <c r="G480">
        <v>0</v>
      </c>
      <c r="H480">
        <v>0.53495217129654604</v>
      </c>
      <c r="I480">
        <v>0</v>
      </c>
      <c r="J480">
        <v>0.44848007008322299</v>
      </c>
      <c r="K480">
        <v>7.1005917159763302E-2</v>
      </c>
      <c r="L480">
        <v>4.0096159181751901E-4</v>
      </c>
      <c r="M480">
        <f t="shared" si="21"/>
        <v>0.53495217129654604</v>
      </c>
      <c r="N480">
        <f t="shared" si="22"/>
        <v>4</v>
      </c>
      <c r="O480" t="str">
        <f t="shared" si="23"/>
        <v>MaskRCNN</v>
      </c>
    </row>
    <row r="481" spans="1:15" x14ac:dyDescent="0.3">
      <c r="A481" t="s">
        <v>491</v>
      </c>
      <c r="E481">
        <v>0.65921962630748898</v>
      </c>
      <c r="F481">
        <v>0.80062028590933498</v>
      </c>
      <c r="G481">
        <v>0</v>
      </c>
      <c r="H481">
        <v>0.51868636744961805</v>
      </c>
      <c r="I481">
        <v>0</v>
      </c>
      <c r="J481">
        <v>0</v>
      </c>
      <c r="K481">
        <v>0.24626865671641701</v>
      </c>
      <c r="L481">
        <v>1.20503278398015E-2</v>
      </c>
      <c r="M481">
        <f t="shared" si="21"/>
        <v>0.80062028590933498</v>
      </c>
      <c r="N481">
        <f t="shared" si="22"/>
        <v>2</v>
      </c>
      <c r="O481" t="str">
        <f t="shared" si="23"/>
        <v>DETR</v>
      </c>
    </row>
    <row r="482" spans="1:15" x14ac:dyDescent="0.3">
      <c r="A482" t="s">
        <v>492</v>
      </c>
      <c r="E482">
        <v>0</v>
      </c>
      <c r="F482">
        <v>0</v>
      </c>
      <c r="G482">
        <v>5.6112979210452302E-2</v>
      </c>
      <c r="H482">
        <v>0</v>
      </c>
      <c r="I482">
        <v>9.0566073051475508E-3</v>
      </c>
      <c r="J482">
        <v>0</v>
      </c>
      <c r="K482">
        <v>0.27857142857142803</v>
      </c>
      <c r="L482">
        <v>1.31135920609604E-2</v>
      </c>
      <c r="M482">
        <f t="shared" si="21"/>
        <v>0.27857142857142803</v>
      </c>
      <c r="N482">
        <f t="shared" si="22"/>
        <v>7</v>
      </c>
      <c r="O482" t="str">
        <f t="shared" si="23"/>
        <v>OWL</v>
      </c>
    </row>
    <row r="483" spans="1:15" x14ac:dyDescent="0.3">
      <c r="A483" t="s">
        <v>493</v>
      </c>
      <c r="E483">
        <v>0</v>
      </c>
      <c r="F483">
        <v>0.12616117692242701</v>
      </c>
      <c r="G483">
        <v>0</v>
      </c>
      <c r="H483">
        <v>0</v>
      </c>
      <c r="I483">
        <v>0</v>
      </c>
      <c r="J483">
        <v>0</v>
      </c>
      <c r="K483">
        <v>0.22861714757652399</v>
      </c>
      <c r="L483">
        <v>8.3127930017882108E-3</v>
      </c>
      <c r="M483">
        <f t="shared" si="21"/>
        <v>0.22861714757652399</v>
      </c>
      <c r="N483">
        <f t="shared" si="22"/>
        <v>7</v>
      </c>
      <c r="O483" t="str">
        <f t="shared" si="23"/>
        <v>OWL</v>
      </c>
    </row>
    <row r="484" spans="1:15" x14ac:dyDescent="0.3">
      <c r="A484" t="s">
        <v>494</v>
      </c>
      <c r="E484">
        <v>8.9160595706242896E-3</v>
      </c>
      <c r="F484">
        <v>1.2052411216017E-2</v>
      </c>
      <c r="G484">
        <v>8.25288535517597E-3</v>
      </c>
      <c r="H484">
        <v>8.3508779019926399E-3</v>
      </c>
      <c r="I484">
        <v>1.36930534348526E-2</v>
      </c>
      <c r="J484">
        <v>0.319839984760453</v>
      </c>
      <c r="K484">
        <v>7.3813708260105401E-2</v>
      </c>
      <c r="L484">
        <v>1.22794487494115E-3</v>
      </c>
      <c r="M484">
        <f t="shared" si="21"/>
        <v>0.319839984760453</v>
      </c>
      <c r="N484">
        <f t="shared" si="22"/>
        <v>6</v>
      </c>
      <c r="O484" t="str">
        <f t="shared" si="23"/>
        <v>YOLO</v>
      </c>
    </row>
    <row r="485" spans="1:15" x14ac:dyDescent="0.3">
      <c r="A485" t="s">
        <v>495</v>
      </c>
      <c r="E485">
        <v>0</v>
      </c>
      <c r="F485">
        <v>0.266006391546381</v>
      </c>
      <c r="G485">
        <v>0</v>
      </c>
      <c r="H485">
        <v>0</v>
      </c>
      <c r="I485">
        <v>0</v>
      </c>
      <c r="J485">
        <v>0.65703519260728804</v>
      </c>
      <c r="K485">
        <v>0.248666989820649</v>
      </c>
      <c r="L485">
        <v>1.0883243206475501E-3</v>
      </c>
      <c r="M485">
        <f t="shared" si="21"/>
        <v>0.65703519260728804</v>
      </c>
      <c r="N485">
        <f t="shared" si="22"/>
        <v>6</v>
      </c>
      <c r="O485" t="str">
        <f t="shared" si="23"/>
        <v>YOLO</v>
      </c>
    </row>
    <row r="486" spans="1:15" x14ac:dyDescent="0.3">
      <c r="A486" t="s">
        <v>496</v>
      </c>
      <c r="E486">
        <v>0</v>
      </c>
      <c r="F486">
        <v>0.13316307568626001</v>
      </c>
      <c r="G486">
        <v>0</v>
      </c>
      <c r="H486">
        <v>0.192562993602831</v>
      </c>
      <c r="I486">
        <v>0</v>
      </c>
      <c r="J486">
        <v>0.55498591956097898</v>
      </c>
      <c r="K486">
        <v>0.19517022961203401</v>
      </c>
      <c r="L486">
        <v>1.6145864099080399E-3</v>
      </c>
      <c r="M486">
        <f t="shared" si="21"/>
        <v>0.55498591956097898</v>
      </c>
      <c r="N486">
        <f t="shared" si="22"/>
        <v>6</v>
      </c>
      <c r="O486" t="str">
        <f t="shared" si="23"/>
        <v>YOLO</v>
      </c>
    </row>
    <row r="487" spans="1:15" x14ac:dyDescent="0.3">
      <c r="A487" t="s">
        <v>497</v>
      </c>
      <c r="E487">
        <v>0.21605299765099001</v>
      </c>
      <c r="F487">
        <v>0.38455903380991002</v>
      </c>
      <c r="G487">
        <v>0</v>
      </c>
      <c r="H487">
        <v>0.41299224269197699</v>
      </c>
      <c r="I487">
        <v>0</v>
      </c>
      <c r="J487">
        <v>0</v>
      </c>
      <c r="K487">
        <v>0.30302545648407297</v>
      </c>
      <c r="L487">
        <v>9.0206025889979103E-3</v>
      </c>
      <c r="M487">
        <f t="shared" si="21"/>
        <v>0.41299224269197699</v>
      </c>
      <c r="N487">
        <f t="shared" si="22"/>
        <v>4</v>
      </c>
      <c r="O487" t="str">
        <f t="shared" si="23"/>
        <v>MaskRCNN</v>
      </c>
    </row>
    <row r="488" spans="1:15" x14ac:dyDescent="0.3">
      <c r="A488" t="s">
        <v>498</v>
      </c>
      <c r="E488">
        <v>0.74920231559969797</v>
      </c>
      <c r="F488">
        <v>0.78975518988967297</v>
      </c>
      <c r="G488">
        <v>0.50614124674136196</v>
      </c>
      <c r="H488">
        <v>0.79187789038649703</v>
      </c>
      <c r="I488">
        <v>0.81316896869083299</v>
      </c>
      <c r="J488">
        <v>0</v>
      </c>
      <c r="K488">
        <v>0.74513422660803497</v>
      </c>
      <c r="L488">
        <v>9.6344328540550694E-2</v>
      </c>
      <c r="M488">
        <f t="shared" si="21"/>
        <v>0.81316896869083299</v>
      </c>
      <c r="N488">
        <f t="shared" si="22"/>
        <v>5</v>
      </c>
      <c r="O488" t="str">
        <f t="shared" si="23"/>
        <v>RETNET</v>
      </c>
    </row>
    <row r="489" spans="1:15" x14ac:dyDescent="0.3">
      <c r="A489" t="s">
        <v>499</v>
      </c>
      <c r="E489">
        <v>0.71412565652365401</v>
      </c>
      <c r="F489">
        <v>0.76317626668671601</v>
      </c>
      <c r="G489">
        <v>0</v>
      </c>
      <c r="H489">
        <v>0.66910576274359401</v>
      </c>
      <c r="I489">
        <v>0</v>
      </c>
      <c r="J489">
        <v>0.96295959405638198</v>
      </c>
      <c r="K489">
        <v>0.32868020304568502</v>
      </c>
      <c r="L489">
        <v>9.5228378056660804E-4</v>
      </c>
      <c r="M489">
        <f t="shared" si="21"/>
        <v>0.96295959405638198</v>
      </c>
      <c r="N489">
        <f t="shared" si="22"/>
        <v>6</v>
      </c>
      <c r="O489" t="str">
        <f t="shared" si="23"/>
        <v>YOLO</v>
      </c>
    </row>
    <row r="490" spans="1:15" x14ac:dyDescent="0.3">
      <c r="A490" t="s">
        <v>500</v>
      </c>
      <c r="E490">
        <v>0.56171975766732596</v>
      </c>
      <c r="F490">
        <v>0.52877355049470198</v>
      </c>
      <c r="G490">
        <v>0</v>
      </c>
      <c r="H490">
        <v>0.661427847162254</v>
      </c>
      <c r="I490">
        <v>0</v>
      </c>
      <c r="J490">
        <v>0.96840140023337196</v>
      </c>
      <c r="K490">
        <v>0.103561643835616</v>
      </c>
      <c r="L490">
        <v>6.7662268619206399E-4</v>
      </c>
      <c r="M490">
        <f t="shared" si="21"/>
        <v>0.96840140023337196</v>
      </c>
      <c r="N490">
        <f t="shared" si="22"/>
        <v>6</v>
      </c>
      <c r="O490" t="str">
        <f t="shared" si="23"/>
        <v>YOLO</v>
      </c>
    </row>
    <row r="491" spans="1:15" x14ac:dyDescent="0.3">
      <c r="A491" t="s">
        <v>501</v>
      </c>
      <c r="E491">
        <v>0.63075818052552901</v>
      </c>
      <c r="F491">
        <v>0.68246180215882701</v>
      </c>
      <c r="G491">
        <v>1.9538511014091102E-3</v>
      </c>
      <c r="H491">
        <v>0.59753515472292995</v>
      </c>
      <c r="I491">
        <v>0.57638056488211298</v>
      </c>
      <c r="J491">
        <v>0.94489397222320803</v>
      </c>
      <c r="K491">
        <v>0.40521327014218</v>
      </c>
      <c r="L491">
        <v>1.02030405060708E-3</v>
      </c>
      <c r="M491">
        <f t="shared" si="21"/>
        <v>0.94489397222320803</v>
      </c>
      <c r="N491">
        <f t="shared" si="22"/>
        <v>6</v>
      </c>
      <c r="O491" t="str">
        <f t="shared" si="23"/>
        <v>YOLO</v>
      </c>
    </row>
    <row r="492" spans="1:15" x14ac:dyDescent="0.3">
      <c r="A492" t="s">
        <v>502</v>
      </c>
      <c r="E492">
        <v>0.39727613887385499</v>
      </c>
      <c r="F492">
        <v>0.68054506666429604</v>
      </c>
      <c r="G492">
        <v>0</v>
      </c>
      <c r="H492">
        <v>0.40519487525544901</v>
      </c>
      <c r="I492">
        <v>0.29888975532512801</v>
      </c>
      <c r="J492">
        <v>0</v>
      </c>
      <c r="K492">
        <v>0.28718077115673502</v>
      </c>
      <c r="L492">
        <v>4.9403574808454202E-3</v>
      </c>
      <c r="M492">
        <f t="shared" si="21"/>
        <v>0.68054506666429604</v>
      </c>
      <c r="N492">
        <f t="shared" si="22"/>
        <v>2</v>
      </c>
      <c r="O492" t="str">
        <f t="shared" si="23"/>
        <v>DETR</v>
      </c>
    </row>
    <row r="493" spans="1:15" x14ac:dyDescent="0.3">
      <c r="A493" t="s">
        <v>503</v>
      </c>
      <c r="E493">
        <v>0.82818017494483998</v>
      </c>
      <c r="F493">
        <v>0.809215130510898</v>
      </c>
      <c r="G493">
        <v>0</v>
      </c>
      <c r="H493">
        <v>0.83459857832322404</v>
      </c>
      <c r="I493">
        <v>0.81079207362348005</v>
      </c>
      <c r="J493">
        <v>0.97875691783737695</v>
      </c>
      <c r="K493">
        <v>0.23455440131219199</v>
      </c>
      <c r="L493">
        <v>1.1867747114956001E-3</v>
      </c>
      <c r="M493">
        <f t="shared" si="21"/>
        <v>0.97875691783737695</v>
      </c>
      <c r="N493">
        <f t="shared" si="22"/>
        <v>6</v>
      </c>
      <c r="O493" t="str">
        <f t="shared" si="23"/>
        <v>YOLO</v>
      </c>
    </row>
    <row r="494" spans="1:15" x14ac:dyDescent="0.3">
      <c r="A494" t="s">
        <v>504</v>
      </c>
      <c r="E494">
        <v>0.82610266171273705</v>
      </c>
      <c r="F494">
        <v>0.74687329534209201</v>
      </c>
      <c r="G494">
        <v>0</v>
      </c>
      <c r="H494">
        <v>0.74709080501874703</v>
      </c>
      <c r="I494">
        <v>0.84834813087646699</v>
      </c>
      <c r="J494">
        <v>0.95594696824972303</v>
      </c>
      <c r="K494">
        <v>0.19248826291079801</v>
      </c>
      <c r="L494">
        <v>1.3210252444702201E-3</v>
      </c>
      <c r="M494">
        <f t="shared" si="21"/>
        <v>0.95594696824972303</v>
      </c>
      <c r="N494">
        <f t="shared" si="22"/>
        <v>6</v>
      </c>
      <c r="O494" t="str">
        <f t="shared" si="23"/>
        <v>YOLO</v>
      </c>
    </row>
    <row r="495" spans="1:15" x14ac:dyDescent="0.3">
      <c r="A495" t="s">
        <v>505</v>
      </c>
      <c r="E495">
        <v>0.630424922213351</v>
      </c>
      <c r="F495">
        <v>0.70315973968905299</v>
      </c>
      <c r="G495">
        <v>0</v>
      </c>
      <c r="H495">
        <v>0.63218232495043702</v>
      </c>
      <c r="I495">
        <v>0.67630134417288901</v>
      </c>
      <c r="J495">
        <v>0.94596636505868503</v>
      </c>
      <c r="K495">
        <v>0.16555407209612799</v>
      </c>
      <c r="L495">
        <v>1.1456045480500499E-3</v>
      </c>
      <c r="M495">
        <f t="shared" si="21"/>
        <v>0.94596636505868503</v>
      </c>
      <c r="N495">
        <f t="shared" si="22"/>
        <v>6</v>
      </c>
      <c r="O495" t="str">
        <f t="shared" si="23"/>
        <v>YOLO</v>
      </c>
    </row>
    <row r="496" spans="1:15" x14ac:dyDescent="0.3">
      <c r="A496" t="s">
        <v>506</v>
      </c>
      <c r="E496">
        <v>8.8608592352492702E-3</v>
      </c>
      <c r="F496">
        <v>0</v>
      </c>
      <c r="G496">
        <v>0</v>
      </c>
      <c r="H496">
        <v>0</v>
      </c>
      <c r="I496">
        <v>0</v>
      </c>
      <c r="J496">
        <v>0.81069027886510203</v>
      </c>
      <c r="K496">
        <v>4.2372881355932202E-2</v>
      </c>
      <c r="L496">
        <v>5.7280227402502703E-4</v>
      </c>
      <c r="M496">
        <f t="shared" si="21"/>
        <v>0.81069027886510203</v>
      </c>
      <c r="N496">
        <f t="shared" si="22"/>
        <v>6</v>
      </c>
      <c r="O496" t="str">
        <f t="shared" si="23"/>
        <v>YOLO</v>
      </c>
    </row>
    <row r="497" spans="1:15" x14ac:dyDescent="0.3">
      <c r="A497" t="s">
        <v>507</v>
      </c>
      <c r="E497">
        <v>0.31970761337077103</v>
      </c>
      <c r="F497">
        <v>0.182360953772184</v>
      </c>
      <c r="G497">
        <v>0.35464581831566</v>
      </c>
      <c r="H497">
        <v>0.29916878299073502</v>
      </c>
      <c r="I497">
        <v>0.14057049042279399</v>
      </c>
      <c r="J497">
        <v>0.25274805087420799</v>
      </c>
      <c r="K497">
        <v>2.6739312997229099E-2</v>
      </c>
      <c r="L497">
        <v>0.13545740184000499</v>
      </c>
      <c r="M497">
        <f t="shared" si="21"/>
        <v>0.35464581831566</v>
      </c>
      <c r="N497">
        <f t="shared" si="22"/>
        <v>3</v>
      </c>
      <c r="O497" t="str">
        <f t="shared" si="23"/>
        <v>CUTLER</v>
      </c>
    </row>
    <row r="498" spans="1:15" x14ac:dyDescent="0.3">
      <c r="A498" t="s">
        <v>508</v>
      </c>
      <c r="E498">
        <v>0.791012243501095</v>
      </c>
      <c r="F498">
        <v>0.70602442210246696</v>
      </c>
      <c r="G498">
        <v>0</v>
      </c>
      <c r="H498">
        <v>0.75361285687721502</v>
      </c>
      <c r="I498">
        <v>0.80192281735718396</v>
      </c>
      <c r="J498">
        <v>0.96197728379868197</v>
      </c>
      <c r="K498">
        <v>0.435822352367008</v>
      </c>
      <c r="L498">
        <v>1.7667370139459401E-3</v>
      </c>
      <c r="M498">
        <f t="shared" si="21"/>
        <v>0.96197728379868197</v>
      </c>
      <c r="N498">
        <f t="shared" si="22"/>
        <v>6</v>
      </c>
      <c r="O498" t="str">
        <f t="shared" si="23"/>
        <v>YOLO</v>
      </c>
    </row>
    <row r="499" spans="1:15" x14ac:dyDescent="0.3">
      <c r="A499" t="s">
        <v>509</v>
      </c>
      <c r="E499">
        <v>0.13923519914153901</v>
      </c>
      <c r="F499">
        <v>0.13717292070908399</v>
      </c>
      <c r="G499">
        <v>0</v>
      </c>
      <c r="H499">
        <v>0.15664804949515901</v>
      </c>
      <c r="I499">
        <v>0</v>
      </c>
      <c r="J499">
        <v>0.102941975126655</v>
      </c>
      <c r="K499">
        <v>0.14111922141119199</v>
      </c>
      <c r="L499">
        <v>7.44642956232536E-3</v>
      </c>
      <c r="M499">
        <f t="shared" si="21"/>
        <v>0.15664804949515901</v>
      </c>
      <c r="N499">
        <f t="shared" si="22"/>
        <v>4</v>
      </c>
      <c r="O499" t="str">
        <f t="shared" si="23"/>
        <v>MaskRCNN</v>
      </c>
    </row>
    <row r="500" spans="1:15" x14ac:dyDescent="0.3">
      <c r="A500" t="s">
        <v>510</v>
      </c>
      <c r="E500">
        <v>0.85054920316446703</v>
      </c>
      <c r="F500">
        <v>0.68345031605619899</v>
      </c>
      <c r="G500">
        <v>0</v>
      </c>
      <c r="H500">
        <v>0.75177577537291196</v>
      </c>
      <c r="I500">
        <v>0</v>
      </c>
      <c r="J500">
        <v>0</v>
      </c>
      <c r="K500">
        <v>0.41956631366616198</v>
      </c>
      <c r="L500">
        <v>3.3572734607532902E-3</v>
      </c>
      <c r="M500">
        <f t="shared" si="21"/>
        <v>0.85054920316446703</v>
      </c>
      <c r="N500">
        <f t="shared" si="22"/>
        <v>1</v>
      </c>
      <c r="O500" t="str">
        <f t="shared" si="23"/>
        <v>FTRCNN</v>
      </c>
    </row>
    <row r="501" spans="1:15" x14ac:dyDescent="0.3">
      <c r="A501" t="s">
        <v>511</v>
      </c>
      <c r="E501">
        <v>0.475766021203614</v>
      </c>
      <c r="F501">
        <v>0.293746292769685</v>
      </c>
      <c r="G501">
        <v>1.1239759407277601E-2</v>
      </c>
      <c r="H501">
        <v>0.56964546012459605</v>
      </c>
      <c r="I501">
        <v>0.113391531495677</v>
      </c>
      <c r="J501">
        <v>0.82840827980014198</v>
      </c>
      <c r="K501">
        <v>2.6769545705062499E-3</v>
      </c>
      <c r="L501">
        <v>1.6302714106827001E-3</v>
      </c>
      <c r="M501">
        <f t="shared" si="21"/>
        <v>0.82840827980014198</v>
      </c>
      <c r="N501">
        <f t="shared" si="22"/>
        <v>6</v>
      </c>
      <c r="O501" t="str">
        <f t="shared" si="23"/>
        <v>YOLO</v>
      </c>
    </row>
    <row r="502" spans="1:15" x14ac:dyDescent="0.3">
      <c r="A502" t="s">
        <v>512</v>
      </c>
      <c r="E502">
        <v>0.90532661176415596</v>
      </c>
      <c r="F502">
        <v>0.94989977605702303</v>
      </c>
      <c r="G502">
        <v>4.0631040341935598E-2</v>
      </c>
      <c r="H502">
        <v>0.85568859646691997</v>
      </c>
      <c r="I502">
        <v>0.88363969506810602</v>
      </c>
      <c r="J502">
        <v>0.99234380224472896</v>
      </c>
      <c r="K502">
        <v>9.7459758551307792E-3</v>
      </c>
      <c r="L502">
        <v>9.6267157961127895E-3</v>
      </c>
      <c r="M502">
        <f t="shared" si="21"/>
        <v>0.99234380224472896</v>
      </c>
      <c r="N502">
        <f t="shared" si="22"/>
        <v>6</v>
      </c>
      <c r="O502" t="str">
        <f t="shared" si="23"/>
        <v>YOLO</v>
      </c>
    </row>
    <row r="503" spans="1:15" x14ac:dyDescent="0.3">
      <c r="A503" t="s">
        <v>513</v>
      </c>
      <c r="E503">
        <v>0.75163093776491796</v>
      </c>
      <c r="F503">
        <v>0.73474347093669201</v>
      </c>
      <c r="G503">
        <v>0</v>
      </c>
      <c r="H503">
        <v>0.731324876928236</v>
      </c>
      <c r="I503">
        <v>0.69240347547053704</v>
      </c>
      <c r="J503">
        <v>0.97188049209138805</v>
      </c>
      <c r="K503">
        <v>0.55363452801615298</v>
      </c>
      <c r="L503">
        <v>9.2007797270955097E-3</v>
      </c>
      <c r="M503">
        <f t="shared" si="21"/>
        <v>0.97188049209138805</v>
      </c>
      <c r="N503">
        <f t="shared" si="22"/>
        <v>6</v>
      </c>
      <c r="O503" t="str">
        <f t="shared" si="23"/>
        <v>YOLO</v>
      </c>
    </row>
    <row r="504" spans="1:15" x14ac:dyDescent="0.3">
      <c r="A504" t="s">
        <v>514</v>
      </c>
      <c r="E504">
        <v>0.91835030269602402</v>
      </c>
      <c r="F504">
        <v>0.44071202002568599</v>
      </c>
      <c r="G504">
        <v>0</v>
      </c>
      <c r="H504">
        <v>0.74394647552401105</v>
      </c>
      <c r="I504">
        <v>0</v>
      </c>
      <c r="J504">
        <v>0</v>
      </c>
      <c r="K504">
        <v>0.30115101578715597</v>
      </c>
      <c r="L504">
        <v>1.36715808497464E-3</v>
      </c>
      <c r="M504">
        <f t="shared" si="21"/>
        <v>0.91835030269602402</v>
      </c>
      <c r="N504">
        <f t="shared" si="22"/>
        <v>1</v>
      </c>
      <c r="O504" t="str">
        <f t="shared" si="23"/>
        <v>FTRCNN</v>
      </c>
    </row>
    <row r="505" spans="1:15" x14ac:dyDescent="0.3">
      <c r="A505" t="s">
        <v>515</v>
      </c>
      <c r="E505">
        <v>0.77257638535270901</v>
      </c>
      <c r="F505">
        <v>0.72624870168483202</v>
      </c>
      <c r="G505">
        <v>0</v>
      </c>
      <c r="H505">
        <v>0.73297114674289698</v>
      </c>
      <c r="I505">
        <v>0</v>
      </c>
      <c r="J505">
        <v>2.1337681210789302E-3</v>
      </c>
      <c r="K505">
        <v>0.22238070539419</v>
      </c>
      <c r="L505">
        <v>7.5430899460670799E-3</v>
      </c>
      <c r="M505">
        <f t="shared" si="21"/>
        <v>0.77257638535270901</v>
      </c>
      <c r="N505">
        <f t="shared" si="22"/>
        <v>1</v>
      </c>
      <c r="O505" t="str">
        <f t="shared" si="23"/>
        <v>FTRCNN</v>
      </c>
    </row>
    <row r="506" spans="1:15" x14ac:dyDescent="0.3">
      <c r="A506" t="s">
        <v>516</v>
      </c>
      <c r="E506">
        <v>0.65973877425818495</v>
      </c>
      <c r="F506">
        <v>0.69043408933233796</v>
      </c>
      <c r="G506">
        <v>0.73887255786022599</v>
      </c>
      <c r="H506">
        <v>0.67964183855012394</v>
      </c>
      <c r="I506">
        <v>0.67315038073709899</v>
      </c>
      <c r="J506">
        <v>0.92891829800112802</v>
      </c>
      <c r="K506">
        <v>0.65044082950453197</v>
      </c>
      <c r="L506">
        <v>3.9240535784926998E-2</v>
      </c>
      <c r="M506">
        <f t="shared" si="21"/>
        <v>0.92891829800112802</v>
      </c>
      <c r="N506">
        <f t="shared" si="22"/>
        <v>6</v>
      </c>
      <c r="O506" t="str">
        <f t="shared" si="23"/>
        <v>YOLO</v>
      </c>
    </row>
    <row r="507" spans="1:15" x14ac:dyDescent="0.3">
      <c r="A507" t="s">
        <v>517</v>
      </c>
      <c r="E507">
        <v>0.438261429512041</v>
      </c>
      <c r="F507">
        <v>0.41277264071694397</v>
      </c>
      <c r="G507">
        <v>0.44304339024956002</v>
      </c>
      <c r="H507">
        <v>0.44719278332484103</v>
      </c>
      <c r="I507">
        <v>0.40800341406865698</v>
      </c>
      <c r="J507">
        <v>0.81801342825331402</v>
      </c>
      <c r="K507">
        <v>0.45732783990582698</v>
      </c>
      <c r="L507">
        <v>9.5625376908053797E-2</v>
      </c>
      <c r="M507">
        <f t="shared" si="21"/>
        <v>0.81801342825331402</v>
      </c>
      <c r="N507">
        <f t="shared" si="22"/>
        <v>6</v>
      </c>
      <c r="O507" t="str">
        <f t="shared" si="23"/>
        <v>YOLO</v>
      </c>
    </row>
    <row r="508" spans="1:15" x14ac:dyDescent="0.3">
      <c r="A508" t="s">
        <v>518</v>
      </c>
      <c r="E508">
        <v>0.73698140873819695</v>
      </c>
      <c r="F508">
        <v>0.76127895407999202</v>
      </c>
      <c r="G508">
        <v>0.62201669853819697</v>
      </c>
      <c r="H508">
        <v>0.71297628578187</v>
      </c>
      <c r="I508">
        <v>0.73900455674788101</v>
      </c>
      <c r="J508">
        <v>0.95841869641095601</v>
      </c>
      <c r="K508">
        <v>0.48949320148331199</v>
      </c>
      <c r="L508">
        <v>3.2864530472185897E-2</v>
      </c>
      <c r="M508">
        <f t="shared" si="21"/>
        <v>0.95841869641095601</v>
      </c>
      <c r="N508">
        <f t="shared" si="22"/>
        <v>6</v>
      </c>
      <c r="O508" t="str">
        <f t="shared" si="23"/>
        <v>YOLO</v>
      </c>
    </row>
    <row r="509" spans="1:15" x14ac:dyDescent="0.3">
      <c r="A509" t="s">
        <v>519</v>
      </c>
      <c r="E509">
        <v>0.54437576880240901</v>
      </c>
      <c r="F509">
        <v>0.53550841857083697</v>
      </c>
      <c r="G509">
        <v>0.56758318717067302</v>
      </c>
      <c r="H509">
        <v>0.50900018847466</v>
      </c>
      <c r="I509">
        <v>0.54823532938209196</v>
      </c>
      <c r="J509">
        <v>0.89785017621195495</v>
      </c>
      <c r="K509">
        <v>0.49821363136680102</v>
      </c>
      <c r="L509">
        <v>3.4733633199997699E-2</v>
      </c>
      <c r="M509">
        <f t="shared" si="21"/>
        <v>0.89785017621195495</v>
      </c>
      <c r="N509">
        <f t="shared" si="22"/>
        <v>6</v>
      </c>
      <c r="O509" t="str">
        <f t="shared" si="23"/>
        <v>YOLO</v>
      </c>
    </row>
    <row r="510" spans="1:15" x14ac:dyDescent="0.3">
      <c r="A510" t="s">
        <v>520</v>
      </c>
      <c r="E510">
        <v>0.82893991208724904</v>
      </c>
      <c r="F510">
        <v>0.88380843594849801</v>
      </c>
      <c r="G510">
        <v>0.85972440594028698</v>
      </c>
      <c r="H510">
        <v>0.79685296124890503</v>
      </c>
      <c r="I510">
        <v>0.91879659744647102</v>
      </c>
      <c r="J510">
        <v>0.97527628738162897</v>
      </c>
      <c r="K510">
        <v>0.67907320680305605</v>
      </c>
      <c r="L510">
        <v>1.9439477174724301E-2</v>
      </c>
      <c r="M510">
        <f t="shared" si="21"/>
        <v>0.97527628738162897</v>
      </c>
      <c r="N510">
        <f t="shared" si="22"/>
        <v>6</v>
      </c>
      <c r="O510" t="str">
        <f t="shared" si="23"/>
        <v>YOLO</v>
      </c>
    </row>
    <row r="511" spans="1:15" x14ac:dyDescent="0.3">
      <c r="A511" t="s">
        <v>521</v>
      </c>
      <c r="E511">
        <v>0.41399803509997801</v>
      </c>
      <c r="F511">
        <v>0</v>
      </c>
      <c r="G511">
        <v>0</v>
      </c>
      <c r="H511">
        <v>0.24401681556496699</v>
      </c>
      <c r="I511">
        <v>0</v>
      </c>
      <c r="J511">
        <v>0.56756885679123004</v>
      </c>
      <c r="K511">
        <v>0.119047619047619</v>
      </c>
      <c r="L511">
        <v>7.7456333991712096E-4</v>
      </c>
      <c r="M511">
        <f t="shared" si="21"/>
        <v>0.56756885679123004</v>
      </c>
      <c r="N511">
        <f t="shared" si="22"/>
        <v>6</v>
      </c>
      <c r="O511" t="str">
        <f t="shared" si="23"/>
        <v>YOLO</v>
      </c>
    </row>
    <row r="512" spans="1:15" x14ac:dyDescent="0.3">
      <c r="A512" t="s">
        <v>522</v>
      </c>
      <c r="E512">
        <v>0</v>
      </c>
      <c r="F512">
        <v>0.17845390474283301</v>
      </c>
      <c r="G512">
        <v>0</v>
      </c>
      <c r="H512">
        <v>0.62786081296014995</v>
      </c>
      <c r="I512">
        <v>0</v>
      </c>
      <c r="J512">
        <v>0.40329903554253999</v>
      </c>
      <c r="K512">
        <v>0.17569444444444399</v>
      </c>
      <c r="L512">
        <v>9.0574359580207497E-4</v>
      </c>
      <c r="M512">
        <f t="shared" si="21"/>
        <v>0.62786081296014995</v>
      </c>
      <c r="N512">
        <f t="shared" si="22"/>
        <v>4</v>
      </c>
      <c r="O512" t="str">
        <f t="shared" si="23"/>
        <v>MaskRCNN</v>
      </c>
    </row>
    <row r="513" spans="1:15" x14ac:dyDescent="0.3">
      <c r="A513" t="s">
        <v>523</v>
      </c>
      <c r="E513">
        <v>4.0761178801846099E-3</v>
      </c>
      <c r="F513">
        <v>7.8498356188315202E-3</v>
      </c>
      <c r="G513">
        <v>1.10072120598788E-2</v>
      </c>
      <c r="H513">
        <v>8.6088364446369296E-3</v>
      </c>
      <c r="I513">
        <v>7.4087868934543397E-3</v>
      </c>
      <c r="J513">
        <v>0.48926219337596599</v>
      </c>
      <c r="K513">
        <v>0.27500000000000002</v>
      </c>
      <c r="L513">
        <v>1.07400426379692E-3</v>
      </c>
      <c r="M513">
        <f t="shared" si="21"/>
        <v>0.48926219337596599</v>
      </c>
      <c r="N513">
        <f t="shared" si="22"/>
        <v>6</v>
      </c>
      <c r="O513" t="str">
        <f t="shared" si="23"/>
        <v>YOLO</v>
      </c>
    </row>
    <row r="514" spans="1:15" x14ac:dyDescent="0.3">
      <c r="A514" t="s">
        <v>524</v>
      </c>
      <c r="E514">
        <v>3.6194474761619397E-2</v>
      </c>
      <c r="F514">
        <v>8.8464624321584993E-3</v>
      </c>
      <c r="G514">
        <v>9.4564234169820793E-3</v>
      </c>
      <c r="H514">
        <v>1.8578143255504501E-2</v>
      </c>
      <c r="I514">
        <v>8.9901728792143396E-3</v>
      </c>
      <c r="J514">
        <v>0.49834520042194003</v>
      </c>
      <c r="K514">
        <v>0.52891396332863105</v>
      </c>
      <c r="L514">
        <v>9.6660383741723399E-4</v>
      </c>
      <c r="M514">
        <f t="shared" si="21"/>
        <v>0.52891396332863105</v>
      </c>
      <c r="N514">
        <f t="shared" si="22"/>
        <v>7</v>
      </c>
      <c r="O514" t="str">
        <f t="shared" si="23"/>
        <v>OWL</v>
      </c>
    </row>
    <row r="515" spans="1:15" x14ac:dyDescent="0.3">
      <c r="A515" t="s">
        <v>525</v>
      </c>
      <c r="E515">
        <v>0.88106628501379003</v>
      </c>
      <c r="F515">
        <v>0.85828309897735799</v>
      </c>
      <c r="G515">
        <v>0.79415186809699201</v>
      </c>
      <c r="H515">
        <v>0.885049868882546</v>
      </c>
      <c r="I515">
        <v>0.96409101136776298</v>
      </c>
      <c r="J515">
        <v>0.93887094537024196</v>
      </c>
      <c r="K515">
        <v>0.77062538195151697</v>
      </c>
      <c r="L515">
        <v>0.10912279750119699</v>
      </c>
      <c r="M515">
        <f t="shared" ref="M515:M578" si="24">MAX(E515:L515)</f>
        <v>0.96409101136776298</v>
      </c>
      <c r="N515">
        <f t="shared" ref="N515:N578" si="25">MATCH(MAX(E515:L515),E515:L515,0)</f>
        <v>5</v>
      </c>
      <c r="O515" t="str">
        <f t="shared" ref="O515:O578" si="26">IF(N515=1,"FTRCNN",IF(N515=2,"DETR",IF(N515=3,"CUTLER",IF(N515=4,"MaskRCNN",IF(N515=5,"RETNET",IF(N515=6,"YOLO",IF(N515=7,"OWL",IF(N515=8,"CLIP","error"))))))))</f>
        <v>RETNET</v>
      </c>
    </row>
    <row r="516" spans="1:15" x14ac:dyDescent="0.3">
      <c r="A516" t="s">
        <v>526</v>
      </c>
      <c r="E516">
        <v>0.70608555340481705</v>
      </c>
      <c r="F516">
        <v>0</v>
      </c>
      <c r="G516">
        <v>0</v>
      </c>
      <c r="H516">
        <v>0.68872567021787801</v>
      </c>
      <c r="I516">
        <v>0</v>
      </c>
      <c r="J516">
        <v>9.4888669200891805E-3</v>
      </c>
      <c r="K516">
        <v>0.22442644052396399</v>
      </c>
      <c r="L516">
        <v>6.1218243036424798E-3</v>
      </c>
      <c r="M516">
        <f t="shared" si="24"/>
        <v>0.70608555340481705</v>
      </c>
      <c r="N516">
        <f t="shared" si="25"/>
        <v>1</v>
      </c>
      <c r="O516" t="str">
        <f t="shared" si="26"/>
        <v>FTRCNN</v>
      </c>
    </row>
    <row r="517" spans="1:15" x14ac:dyDescent="0.3">
      <c r="A517" t="s">
        <v>527</v>
      </c>
      <c r="E517">
        <v>0.77244047277851702</v>
      </c>
      <c r="F517">
        <v>0.83117603927555705</v>
      </c>
      <c r="G517">
        <v>0</v>
      </c>
      <c r="H517">
        <v>0.84975020854168304</v>
      </c>
      <c r="I517">
        <v>0</v>
      </c>
      <c r="J517">
        <v>1.18997446513126E-2</v>
      </c>
      <c r="K517">
        <v>0</v>
      </c>
      <c r="L517">
        <v>0</v>
      </c>
      <c r="M517">
        <f t="shared" si="24"/>
        <v>0.84975020854168304</v>
      </c>
      <c r="N517">
        <f t="shared" si="25"/>
        <v>4</v>
      </c>
      <c r="O517" t="str">
        <f t="shared" si="26"/>
        <v>MaskRCNN</v>
      </c>
    </row>
    <row r="518" spans="1:15" x14ac:dyDescent="0.3">
      <c r="A518" t="s">
        <v>528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0.112344687485236</v>
      </c>
      <c r="K518">
        <v>0.41849238767174102</v>
      </c>
      <c r="L518">
        <v>3.4207035801932101E-3</v>
      </c>
      <c r="M518">
        <f t="shared" si="24"/>
        <v>0.41849238767174102</v>
      </c>
      <c r="N518">
        <f t="shared" si="25"/>
        <v>7</v>
      </c>
      <c r="O518" t="str">
        <f t="shared" si="26"/>
        <v>OWL</v>
      </c>
    </row>
    <row r="519" spans="1:15" x14ac:dyDescent="0.3">
      <c r="A519" t="s">
        <v>529</v>
      </c>
      <c r="E519">
        <v>0.50727762300306001</v>
      </c>
      <c r="F519">
        <v>0.50602178805598197</v>
      </c>
      <c r="G519">
        <v>0</v>
      </c>
      <c r="H519">
        <v>0.61827626616220499</v>
      </c>
      <c r="I519">
        <v>0</v>
      </c>
      <c r="J519">
        <v>7.2249520822442903E-2</v>
      </c>
      <c r="K519">
        <v>0.43108504398826902</v>
      </c>
      <c r="L519">
        <v>5.1552204662252497E-3</v>
      </c>
      <c r="M519">
        <f t="shared" si="24"/>
        <v>0.61827626616220499</v>
      </c>
      <c r="N519">
        <f t="shared" si="25"/>
        <v>4</v>
      </c>
      <c r="O519" t="str">
        <f t="shared" si="26"/>
        <v>MaskRCNN</v>
      </c>
    </row>
    <row r="520" spans="1:15" x14ac:dyDescent="0.3">
      <c r="A520" t="s">
        <v>530</v>
      </c>
      <c r="E520">
        <v>0.77346071631658497</v>
      </c>
      <c r="F520">
        <v>0.91160771355716996</v>
      </c>
      <c r="G520">
        <v>0</v>
      </c>
      <c r="H520">
        <v>0.84872382127398405</v>
      </c>
      <c r="I520">
        <v>0</v>
      </c>
      <c r="J520">
        <v>3.1489572552206701E-3</v>
      </c>
      <c r="K520">
        <v>0.10377358490565999</v>
      </c>
      <c r="L520">
        <v>6.3795853269537402E-3</v>
      </c>
      <c r="M520">
        <f t="shared" si="24"/>
        <v>0.91160771355716996</v>
      </c>
      <c r="N520">
        <f t="shared" si="25"/>
        <v>2</v>
      </c>
      <c r="O520" t="str">
        <f t="shared" si="26"/>
        <v>DETR</v>
      </c>
    </row>
    <row r="521" spans="1:15" x14ac:dyDescent="0.3">
      <c r="A521" t="s">
        <v>531</v>
      </c>
      <c r="E521">
        <v>0.87344769494060304</v>
      </c>
      <c r="F521">
        <v>0</v>
      </c>
      <c r="G521">
        <v>0</v>
      </c>
      <c r="H521">
        <v>0.90446309155473403</v>
      </c>
      <c r="I521">
        <v>0</v>
      </c>
      <c r="J521">
        <v>1.23709442051009E-2</v>
      </c>
      <c r="K521">
        <v>0.455696202531645</v>
      </c>
      <c r="L521">
        <v>2.7172307874062198E-3</v>
      </c>
      <c r="M521">
        <f t="shared" si="24"/>
        <v>0.90446309155473403</v>
      </c>
      <c r="N521">
        <f t="shared" si="25"/>
        <v>4</v>
      </c>
      <c r="O521" t="str">
        <f t="shared" si="26"/>
        <v>MaskRCNN</v>
      </c>
    </row>
    <row r="522" spans="1:15" x14ac:dyDescent="0.3">
      <c r="A522" t="s">
        <v>532</v>
      </c>
      <c r="E522">
        <v>0.87701430404684499</v>
      </c>
      <c r="F522">
        <v>0.86352798165686495</v>
      </c>
      <c r="G522">
        <v>0</v>
      </c>
      <c r="H522">
        <v>0.68354819955008495</v>
      </c>
      <c r="I522">
        <v>0</v>
      </c>
      <c r="J522">
        <v>8.7463776865491394E-2</v>
      </c>
      <c r="K522">
        <v>0.43522561863173198</v>
      </c>
      <c r="L522">
        <v>1.8150672058168001E-3</v>
      </c>
      <c r="M522">
        <f t="shared" si="24"/>
        <v>0.87701430404684499</v>
      </c>
      <c r="N522">
        <f t="shared" si="25"/>
        <v>1</v>
      </c>
      <c r="O522" t="str">
        <f t="shared" si="26"/>
        <v>FTRCNN</v>
      </c>
    </row>
    <row r="523" spans="1:15" x14ac:dyDescent="0.3">
      <c r="A523" t="s">
        <v>533</v>
      </c>
      <c r="E523">
        <v>0.90360986152317002</v>
      </c>
      <c r="F523">
        <v>0.74224331736983196</v>
      </c>
      <c r="G523">
        <v>0</v>
      </c>
      <c r="H523">
        <v>0.74992390002739995</v>
      </c>
      <c r="I523">
        <v>0.858404384088994</v>
      </c>
      <c r="J523">
        <v>0.96262110269508505</v>
      </c>
      <c r="K523">
        <v>0</v>
      </c>
      <c r="L523">
        <v>7.0884281410597202E-3</v>
      </c>
      <c r="M523">
        <f t="shared" si="24"/>
        <v>0.96262110269508505</v>
      </c>
      <c r="N523">
        <f t="shared" si="25"/>
        <v>6</v>
      </c>
      <c r="O523" t="str">
        <f t="shared" si="26"/>
        <v>YOLO</v>
      </c>
    </row>
    <row r="524" spans="1:15" x14ac:dyDescent="0.3">
      <c r="A524" t="s">
        <v>534</v>
      </c>
      <c r="E524">
        <v>0.67042171576903298</v>
      </c>
      <c r="F524">
        <v>0.38515636306489698</v>
      </c>
      <c r="G524">
        <v>0</v>
      </c>
      <c r="H524">
        <v>0.60233227997333905</v>
      </c>
      <c r="I524">
        <v>0</v>
      </c>
      <c r="J524">
        <v>0.20811667343555401</v>
      </c>
      <c r="K524">
        <v>0.2112</v>
      </c>
      <c r="L524">
        <v>6.4977257959714096E-3</v>
      </c>
      <c r="M524">
        <f t="shared" si="24"/>
        <v>0.67042171576903298</v>
      </c>
      <c r="N524">
        <f t="shared" si="25"/>
        <v>1</v>
      </c>
      <c r="O524" t="str">
        <f t="shared" si="26"/>
        <v>FTRCNN</v>
      </c>
    </row>
    <row r="525" spans="1:15" x14ac:dyDescent="0.3">
      <c r="A525" t="s">
        <v>535</v>
      </c>
      <c r="E525">
        <v>0.80811831743833695</v>
      </c>
      <c r="F525">
        <v>0.43783784305697598</v>
      </c>
      <c r="G525">
        <v>2.2577441674202101E-2</v>
      </c>
      <c r="H525">
        <v>0.54359810228101502</v>
      </c>
      <c r="I525">
        <v>0.70828480607720401</v>
      </c>
      <c r="J525">
        <v>6.7676392244316402E-2</v>
      </c>
      <c r="K525">
        <v>0.28449967298888101</v>
      </c>
      <c r="L525">
        <v>9.9667595680354801E-3</v>
      </c>
      <c r="M525">
        <f t="shared" si="24"/>
        <v>0.80811831743833695</v>
      </c>
      <c r="N525">
        <f t="shared" si="25"/>
        <v>1</v>
      </c>
      <c r="O525" t="str">
        <f t="shared" si="26"/>
        <v>FTRCNN</v>
      </c>
    </row>
    <row r="526" spans="1:15" x14ac:dyDescent="0.3">
      <c r="A526" t="s">
        <v>536</v>
      </c>
      <c r="E526">
        <v>0</v>
      </c>
      <c r="F526">
        <v>4.6138811177365902E-2</v>
      </c>
      <c r="G526">
        <v>3.2218711473160702E-2</v>
      </c>
      <c r="H526">
        <v>0</v>
      </c>
      <c r="I526">
        <v>0</v>
      </c>
      <c r="J526">
        <v>0.89303569805342298</v>
      </c>
      <c r="K526">
        <v>5.06003173747717E-3</v>
      </c>
      <c r="L526">
        <v>1.6145864099080399E-2</v>
      </c>
      <c r="M526">
        <f t="shared" si="24"/>
        <v>0.89303569805342298</v>
      </c>
      <c r="N526">
        <f t="shared" si="25"/>
        <v>6</v>
      </c>
      <c r="O526" t="str">
        <f t="shared" si="26"/>
        <v>YOLO</v>
      </c>
    </row>
    <row r="527" spans="1:15" x14ac:dyDescent="0.3">
      <c r="A527" t="s">
        <v>537</v>
      </c>
      <c r="E527">
        <v>0</v>
      </c>
      <c r="F527">
        <v>0</v>
      </c>
      <c r="G527">
        <v>4.52900231966793E-4</v>
      </c>
      <c r="H527">
        <v>0</v>
      </c>
      <c r="I527">
        <v>0</v>
      </c>
      <c r="J527">
        <v>2.1049123986411501E-2</v>
      </c>
      <c r="K527">
        <v>5.3892215568862201E-2</v>
      </c>
      <c r="L527">
        <v>2.5060099488594898E-4</v>
      </c>
      <c r="M527">
        <f t="shared" si="24"/>
        <v>5.3892215568862201E-2</v>
      </c>
      <c r="N527">
        <f t="shared" si="25"/>
        <v>7</v>
      </c>
      <c r="O527" t="str">
        <f t="shared" si="26"/>
        <v>OWL</v>
      </c>
    </row>
    <row r="528" spans="1:15" x14ac:dyDescent="0.3">
      <c r="A528" t="s">
        <v>538</v>
      </c>
      <c r="E528">
        <v>0.70624481758866298</v>
      </c>
      <c r="F528">
        <v>0.81694988572100502</v>
      </c>
      <c r="G528">
        <v>5.94710166678191E-2</v>
      </c>
      <c r="H528">
        <v>0.79980830253284696</v>
      </c>
      <c r="I528">
        <v>0.124503567729579</v>
      </c>
      <c r="J528">
        <v>0.25869607559994301</v>
      </c>
      <c r="K528">
        <v>0</v>
      </c>
      <c r="L528">
        <v>3.4199875773506798E-2</v>
      </c>
      <c r="M528">
        <f t="shared" si="24"/>
        <v>0.81694988572100502</v>
      </c>
      <c r="N528">
        <f t="shared" si="25"/>
        <v>2</v>
      </c>
      <c r="O528" t="str">
        <f t="shared" si="26"/>
        <v>DETR</v>
      </c>
    </row>
    <row r="529" spans="1:15" x14ac:dyDescent="0.3">
      <c r="A529" t="s">
        <v>539</v>
      </c>
      <c r="E529">
        <v>0.31572388982333699</v>
      </c>
      <c r="F529">
        <v>0.89845873613920002</v>
      </c>
      <c r="G529">
        <v>1.30733214032483E-2</v>
      </c>
      <c r="H529">
        <v>0</v>
      </c>
      <c r="I529">
        <v>0</v>
      </c>
      <c r="J529">
        <v>0.28232753195624</v>
      </c>
      <c r="K529">
        <v>0.13327915481511499</v>
      </c>
      <c r="L529">
        <v>7.3193390577760498E-3</v>
      </c>
      <c r="M529">
        <f t="shared" si="24"/>
        <v>0.89845873613920002</v>
      </c>
      <c r="N529">
        <f t="shared" si="25"/>
        <v>2</v>
      </c>
      <c r="O529" t="str">
        <f t="shared" si="26"/>
        <v>DETR</v>
      </c>
    </row>
    <row r="530" spans="1:15" x14ac:dyDescent="0.3">
      <c r="A530" t="s">
        <v>540</v>
      </c>
      <c r="E530">
        <v>0.68447796710850595</v>
      </c>
      <c r="F530">
        <v>0.104067955847413</v>
      </c>
      <c r="G530">
        <v>0</v>
      </c>
      <c r="H530">
        <v>0.75889887149012802</v>
      </c>
      <c r="I530">
        <v>0.120251658099866</v>
      </c>
      <c r="J530">
        <v>0</v>
      </c>
      <c r="K530">
        <v>4.6408027334457799E-2</v>
      </c>
      <c r="L530">
        <v>2.8853124546904401E-2</v>
      </c>
      <c r="M530">
        <f t="shared" si="24"/>
        <v>0.75889887149012802</v>
      </c>
      <c r="N530">
        <f t="shared" si="25"/>
        <v>4</v>
      </c>
      <c r="O530" t="str">
        <f t="shared" si="26"/>
        <v>MaskRCNN</v>
      </c>
    </row>
    <row r="531" spans="1:15" x14ac:dyDescent="0.3">
      <c r="A531" t="s">
        <v>541</v>
      </c>
      <c r="E531">
        <v>0.71463734624380104</v>
      </c>
      <c r="F531">
        <v>0.76126109583097101</v>
      </c>
      <c r="G531">
        <v>1.6173340592970101E-2</v>
      </c>
      <c r="H531">
        <v>0.792496208828815</v>
      </c>
      <c r="I531">
        <v>0.55065176238639302</v>
      </c>
      <c r="J531">
        <v>1.03293887695797E-2</v>
      </c>
      <c r="K531">
        <v>0</v>
      </c>
      <c r="L531">
        <v>5.1396042094446698E-3</v>
      </c>
      <c r="M531">
        <f t="shared" si="24"/>
        <v>0.792496208828815</v>
      </c>
      <c r="N531">
        <f t="shared" si="25"/>
        <v>4</v>
      </c>
      <c r="O531" t="str">
        <f t="shared" si="26"/>
        <v>MaskRCNN</v>
      </c>
    </row>
    <row r="532" spans="1:15" x14ac:dyDescent="0.3">
      <c r="A532" t="s">
        <v>542</v>
      </c>
      <c r="E532">
        <v>0</v>
      </c>
      <c r="F532">
        <v>0.915144887009956</v>
      </c>
      <c r="G532">
        <v>2.37157902264718E-2</v>
      </c>
      <c r="H532">
        <v>0</v>
      </c>
      <c r="I532">
        <v>0</v>
      </c>
      <c r="J532">
        <v>1.6010390679252E-3</v>
      </c>
      <c r="K532">
        <v>0.107288894658272</v>
      </c>
      <c r="L532">
        <v>1.18355269870421E-2</v>
      </c>
      <c r="M532">
        <f t="shared" si="24"/>
        <v>0.915144887009956</v>
      </c>
      <c r="N532">
        <f t="shared" si="25"/>
        <v>2</v>
      </c>
      <c r="O532" t="str">
        <f t="shared" si="26"/>
        <v>DETR</v>
      </c>
    </row>
    <row r="533" spans="1:15" x14ac:dyDescent="0.3">
      <c r="A533" t="s">
        <v>543</v>
      </c>
      <c r="E533">
        <v>0</v>
      </c>
      <c r="F533">
        <v>0</v>
      </c>
      <c r="G533">
        <v>4.08955285889172E-2</v>
      </c>
      <c r="H533">
        <v>0</v>
      </c>
      <c r="I533">
        <v>0</v>
      </c>
      <c r="J533">
        <v>0.19295973682991199</v>
      </c>
      <c r="K533">
        <v>0.28000877770463001</v>
      </c>
      <c r="L533">
        <v>1.7792670636902399E-2</v>
      </c>
      <c r="M533">
        <f t="shared" si="24"/>
        <v>0.28000877770463001</v>
      </c>
      <c r="N533">
        <f t="shared" si="25"/>
        <v>7</v>
      </c>
      <c r="O533" t="str">
        <f t="shared" si="26"/>
        <v>OWL</v>
      </c>
    </row>
    <row r="534" spans="1:15" x14ac:dyDescent="0.3">
      <c r="A534" t="s">
        <v>544</v>
      </c>
      <c r="E534">
        <v>0.94649106903194602</v>
      </c>
      <c r="F534">
        <v>0.84364874608261498</v>
      </c>
      <c r="G534">
        <v>3.4452938911173597E-2</v>
      </c>
      <c r="H534">
        <v>0.85633755116906896</v>
      </c>
      <c r="I534">
        <v>0</v>
      </c>
      <c r="J534">
        <v>0</v>
      </c>
      <c r="K534">
        <v>0.125726604303807</v>
      </c>
      <c r="L534">
        <v>1.6903037105057299E-2</v>
      </c>
      <c r="M534">
        <f t="shared" si="24"/>
        <v>0.94649106903194602</v>
      </c>
      <c r="N534">
        <f t="shared" si="25"/>
        <v>1</v>
      </c>
      <c r="O534" t="str">
        <f t="shared" si="26"/>
        <v>FTRCNN</v>
      </c>
    </row>
    <row r="535" spans="1:15" x14ac:dyDescent="0.3">
      <c r="A535" t="s">
        <v>545</v>
      </c>
      <c r="E535">
        <v>0.82974321589894695</v>
      </c>
      <c r="F535">
        <v>0</v>
      </c>
      <c r="G535">
        <v>3.13200398667315E-2</v>
      </c>
      <c r="H535">
        <v>0.80987285920783303</v>
      </c>
      <c r="I535">
        <v>0</v>
      </c>
      <c r="J535">
        <v>0</v>
      </c>
      <c r="K535">
        <v>0.16514642342774799</v>
      </c>
      <c r="L535">
        <v>2.0477681296394701E-2</v>
      </c>
      <c r="M535">
        <f t="shared" si="24"/>
        <v>0.82974321589894695</v>
      </c>
      <c r="N535">
        <f t="shared" si="25"/>
        <v>1</v>
      </c>
      <c r="O535" t="str">
        <f t="shared" si="26"/>
        <v>FTRCNN</v>
      </c>
    </row>
    <row r="536" spans="1:15" x14ac:dyDescent="0.3">
      <c r="A536" t="s">
        <v>546</v>
      </c>
      <c r="E536">
        <v>0.84070310270892601</v>
      </c>
      <c r="F536">
        <v>0.76613496139276405</v>
      </c>
      <c r="G536">
        <v>0</v>
      </c>
      <c r="H536">
        <v>0.85429267479730397</v>
      </c>
      <c r="I536">
        <v>0.156238265098046</v>
      </c>
      <c r="J536">
        <v>0</v>
      </c>
      <c r="K536">
        <v>0.28834837191055301</v>
      </c>
      <c r="L536">
        <v>3.2220127913907798E-2</v>
      </c>
      <c r="M536">
        <f t="shared" si="24"/>
        <v>0.85429267479730397</v>
      </c>
      <c r="N536">
        <f t="shared" si="25"/>
        <v>4</v>
      </c>
      <c r="O536" t="str">
        <f t="shared" si="26"/>
        <v>MaskRCNN</v>
      </c>
    </row>
    <row r="537" spans="1:15" x14ac:dyDescent="0.3">
      <c r="A537" t="s">
        <v>547</v>
      </c>
      <c r="E537">
        <v>0.903952071622521</v>
      </c>
      <c r="F537">
        <v>0.75934255339693901</v>
      </c>
      <c r="G537">
        <v>0.12364366493706599</v>
      </c>
      <c r="H537">
        <v>0.915570210119246</v>
      </c>
      <c r="I537">
        <v>0.87855291749034703</v>
      </c>
      <c r="J537">
        <v>0</v>
      </c>
      <c r="K537">
        <v>0.238602128941554</v>
      </c>
      <c r="L537">
        <v>3.4298376607736401E-2</v>
      </c>
      <c r="M537">
        <f t="shared" si="24"/>
        <v>0.915570210119246</v>
      </c>
      <c r="N537">
        <f t="shared" si="25"/>
        <v>4</v>
      </c>
      <c r="O537" t="str">
        <f t="shared" si="26"/>
        <v>MaskRCNN</v>
      </c>
    </row>
    <row r="538" spans="1:15" x14ac:dyDescent="0.3">
      <c r="A538" t="s">
        <v>548</v>
      </c>
      <c r="E538">
        <v>0.66366084523930602</v>
      </c>
      <c r="F538">
        <v>0</v>
      </c>
      <c r="G538">
        <v>0</v>
      </c>
      <c r="H538">
        <v>0.63117734546982396</v>
      </c>
      <c r="I538">
        <v>0.71927875599767499</v>
      </c>
      <c r="J538">
        <v>3.4825137273689202E-2</v>
      </c>
      <c r="K538">
        <v>0.20527320279917999</v>
      </c>
      <c r="L538">
        <v>3.7671797764168097E-2</v>
      </c>
      <c r="M538">
        <f t="shared" si="24"/>
        <v>0.71927875599767499</v>
      </c>
      <c r="N538">
        <f t="shared" si="25"/>
        <v>5</v>
      </c>
      <c r="O538" t="str">
        <f t="shared" si="26"/>
        <v>RETNET</v>
      </c>
    </row>
    <row r="539" spans="1:15" x14ac:dyDescent="0.3">
      <c r="A539" t="s">
        <v>549</v>
      </c>
      <c r="E539">
        <v>0.57909024939963905</v>
      </c>
      <c r="F539">
        <v>0.56509088639909599</v>
      </c>
      <c r="G539">
        <v>0</v>
      </c>
      <c r="H539">
        <v>0.53016184907863795</v>
      </c>
      <c r="I539">
        <v>0.53255286420437398</v>
      </c>
      <c r="J539">
        <v>0</v>
      </c>
      <c r="K539">
        <v>0</v>
      </c>
      <c r="L539">
        <v>2.2087833733857899E-2</v>
      </c>
      <c r="M539">
        <f t="shared" si="24"/>
        <v>0.57909024939963905</v>
      </c>
      <c r="N539">
        <f t="shared" si="25"/>
        <v>1</v>
      </c>
      <c r="O539" t="str">
        <f t="shared" si="26"/>
        <v>FTRCNN</v>
      </c>
    </row>
    <row r="540" spans="1:15" x14ac:dyDescent="0.3">
      <c r="A540" t="s">
        <v>550</v>
      </c>
      <c r="E540">
        <v>0.84690478072305098</v>
      </c>
      <c r="F540">
        <v>0.81015484744131105</v>
      </c>
      <c r="G540">
        <v>0.83634764396344197</v>
      </c>
      <c r="H540">
        <v>0.83006479859973803</v>
      </c>
      <c r="I540">
        <v>0.75586062920721797</v>
      </c>
      <c r="J540">
        <v>0</v>
      </c>
      <c r="K540">
        <v>0.22743686707222699</v>
      </c>
      <c r="L540">
        <v>5.6315823322770797E-2</v>
      </c>
      <c r="M540">
        <f t="shared" si="24"/>
        <v>0.84690478072305098</v>
      </c>
      <c r="N540">
        <f t="shared" si="25"/>
        <v>1</v>
      </c>
      <c r="O540" t="str">
        <f t="shared" si="26"/>
        <v>FTRCNN</v>
      </c>
    </row>
    <row r="541" spans="1:15" x14ac:dyDescent="0.3">
      <c r="A541" t="s">
        <v>551</v>
      </c>
      <c r="E541">
        <v>0.384985643849792</v>
      </c>
      <c r="F541">
        <v>0.371332506004038</v>
      </c>
      <c r="G541">
        <v>0</v>
      </c>
      <c r="H541">
        <v>0.459097759780423</v>
      </c>
      <c r="I541">
        <v>0</v>
      </c>
      <c r="J541">
        <v>7.80318991373308E-3</v>
      </c>
      <c r="K541">
        <v>0</v>
      </c>
      <c r="L541">
        <v>6.1956265540017196E-3</v>
      </c>
      <c r="M541">
        <f t="shared" si="24"/>
        <v>0.459097759780423</v>
      </c>
      <c r="N541">
        <f t="shared" si="25"/>
        <v>4</v>
      </c>
      <c r="O541" t="str">
        <f t="shared" si="26"/>
        <v>MaskRCNN</v>
      </c>
    </row>
    <row r="542" spans="1:15" x14ac:dyDescent="0.3">
      <c r="A542" t="s">
        <v>552</v>
      </c>
      <c r="E542">
        <v>0.529259600643324</v>
      </c>
      <c r="F542">
        <v>0.65606923091271996</v>
      </c>
      <c r="G542">
        <v>4.54701314645811E-2</v>
      </c>
      <c r="H542">
        <v>0.48320510736892902</v>
      </c>
      <c r="I542">
        <v>0.436059950866789</v>
      </c>
      <c r="J542">
        <v>0.10801233511619</v>
      </c>
      <c r="K542">
        <v>0</v>
      </c>
      <c r="L542">
        <v>0</v>
      </c>
      <c r="M542">
        <f t="shared" si="24"/>
        <v>0.65606923091271996</v>
      </c>
      <c r="N542">
        <f t="shared" si="25"/>
        <v>2</v>
      </c>
      <c r="O542" t="str">
        <f t="shared" si="26"/>
        <v>DETR</v>
      </c>
    </row>
    <row r="543" spans="1:15" x14ac:dyDescent="0.3">
      <c r="A543" t="s">
        <v>553</v>
      </c>
      <c r="E543">
        <v>0.409866790559478</v>
      </c>
      <c r="F543">
        <v>0</v>
      </c>
      <c r="G543">
        <v>0</v>
      </c>
      <c r="H543">
        <v>0.290164130846645</v>
      </c>
      <c r="I543">
        <v>0.391925307609027</v>
      </c>
      <c r="J543">
        <v>0</v>
      </c>
      <c r="K543">
        <v>0</v>
      </c>
      <c r="L543">
        <v>8.3629132007654004E-3</v>
      </c>
      <c r="M543">
        <f t="shared" si="24"/>
        <v>0.409866790559478</v>
      </c>
      <c r="N543">
        <f t="shared" si="25"/>
        <v>1</v>
      </c>
      <c r="O543" t="str">
        <f t="shared" si="26"/>
        <v>FTRCNN</v>
      </c>
    </row>
    <row r="544" spans="1:15" x14ac:dyDescent="0.3">
      <c r="A544" t="s">
        <v>554</v>
      </c>
      <c r="E544">
        <v>0.84231585582359503</v>
      </c>
      <c r="F544">
        <v>0.85638110626337804</v>
      </c>
      <c r="G544">
        <v>0.124519580759459</v>
      </c>
      <c r="H544">
        <v>0.84828448245246901</v>
      </c>
      <c r="I544">
        <v>0.76947506196562898</v>
      </c>
      <c r="J544">
        <v>5.5223943653471197E-3</v>
      </c>
      <c r="K544">
        <v>0</v>
      </c>
      <c r="L544">
        <v>8.6289397296054008E-3</v>
      </c>
      <c r="M544">
        <f t="shared" si="24"/>
        <v>0.85638110626337804</v>
      </c>
      <c r="N544">
        <f t="shared" si="25"/>
        <v>2</v>
      </c>
      <c r="O544" t="str">
        <f t="shared" si="26"/>
        <v>DETR</v>
      </c>
    </row>
    <row r="545" spans="1:15" x14ac:dyDescent="0.3">
      <c r="A545" t="s">
        <v>555</v>
      </c>
      <c r="E545">
        <v>0.91878662231161701</v>
      </c>
      <c r="F545">
        <v>0.93713767992941399</v>
      </c>
      <c r="G545">
        <v>0</v>
      </c>
      <c r="H545">
        <v>0.93554519447970996</v>
      </c>
      <c r="I545">
        <v>0.912961732805324</v>
      </c>
      <c r="J545">
        <v>0.41488176872877203</v>
      </c>
      <c r="K545">
        <v>0</v>
      </c>
      <c r="L545">
        <v>7.5516228189899406E-2</v>
      </c>
      <c r="M545">
        <f t="shared" si="24"/>
        <v>0.93713767992941399</v>
      </c>
      <c r="N545">
        <f t="shared" si="25"/>
        <v>2</v>
      </c>
      <c r="O545" t="str">
        <f t="shared" si="26"/>
        <v>DETR</v>
      </c>
    </row>
    <row r="546" spans="1:15" x14ac:dyDescent="0.3">
      <c r="A546" t="s">
        <v>556</v>
      </c>
      <c r="E546">
        <v>0</v>
      </c>
      <c r="F546">
        <v>0.64900135434936002</v>
      </c>
      <c r="G546">
        <v>0</v>
      </c>
      <c r="H546">
        <v>0.47994088435233601</v>
      </c>
      <c r="I546">
        <v>0</v>
      </c>
      <c r="J546">
        <v>0.19586797182041299</v>
      </c>
      <c r="K546">
        <v>0.16988764044943799</v>
      </c>
      <c r="L546">
        <v>6.5729060944371897E-3</v>
      </c>
      <c r="M546">
        <f t="shared" si="24"/>
        <v>0.64900135434936002</v>
      </c>
      <c r="N546">
        <f t="shared" si="25"/>
        <v>2</v>
      </c>
      <c r="O546" t="str">
        <f t="shared" si="26"/>
        <v>DETR</v>
      </c>
    </row>
    <row r="547" spans="1:15" x14ac:dyDescent="0.3">
      <c r="A547" t="s">
        <v>557</v>
      </c>
      <c r="E547">
        <v>0.63141749126982305</v>
      </c>
      <c r="F547">
        <v>0</v>
      </c>
      <c r="G547">
        <v>0</v>
      </c>
      <c r="H547">
        <v>0.74581738963510702</v>
      </c>
      <c r="I547">
        <v>0.14674732674508001</v>
      </c>
      <c r="J547">
        <v>0.23986055926231301</v>
      </c>
      <c r="K547">
        <v>9.2456569896234103E-2</v>
      </c>
      <c r="L547">
        <v>5.5687121077870596E-3</v>
      </c>
      <c r="M547">
        <f t="shared" si="24"/>
        <v>0.74581738963510702</v>
      </c>
      <c r="N547">
        <f t="shared" si="25"/>
        <v>4</v>
      </c>
      <c r="O547" t="str">
        <f t="shared" si="26"/>
        <v>MaskRCNN</v>
      </c>
    </row>
    <row r="548" spans="1:15" x14ac:dyDescent="0.3">
      <c r="A548" t="s">
        <v>558</v>
      </c>
      <c r="E548">
        <v>0.77796230029351798</v>
      </c>
      <c r="F548">
        <v>0.70483343466927895</v>
      </c>
      <c r="G548">
        <v>0</v>
      </c>
      <c r="H548">
        <v>0.83005100819256195</v>
      </c>
      <c r="I548">
        <v>0</v>
      </c>
      <c r="J548">
        <v>1.3878314420346901E-3</v>
      </c>
      <c r="K548">
        <v>6.9970845481049496E-2</v>
      </c>
      <c r="L548">
        <v>4.18861662880801E-4</v>
      </c>
      <c r="M548">
        <f t="shared" si="24"/>
        <v>0.83005100819256195</v>
      </c>
      <c r="N548">
        <f t="shared" si="25"/>
        <v>4</v>
      </c>
      <c r="O548" t="str">
        <f t="shared" si="26"/>
        <v>MaskRCNN</v>
      </c>
    </row>
    <row r="549" spans="1:15" x14ac:dyDescent="0.3">
      <c r="A549" t="s">
        <v>559</v>
      </c>
      <c r="E549">
        <v>0.68871702433634696</v>
      </c>
      <c r="F549">
        <v>0.42955894719454502</v>
      </c>
      <c r="G549">
        <v>0</v>
      </c>
      <c r="H549">
        <v>0.87674728602971297</v>
      </c>
      <c r="I549">
        <v>0</v>
      </c>
      <c r="J549">
        <v>0</v>
      </c>
      <c r="K549">
        <v>0.25662482566248201</v>
      </c>
      <c r="L549">
        <v>1.5036059693156901E-3</v>
      </c>
      <c r="M549">
        <f t="shared" si="24"/>
        <v>0.87674728602971297</v>
      </c>
      <c r="N549">
        <f t="shared" si="25"/>
        <v>4</v>
      </c>
      <c r="O549" t="str">
        <f t="shared" si="26"/>
        <v>MaskRCNN</v>
      </c>
    </row>
    <row r="550" spans="1:15" x14ac:dyDescent="0.3">
      <c r="A550" t="s">
        <v>560</v>
      </c>
      <c r="E550">
        <v>0.82887468527943498</v>
      </c>
      <c r="F550">
        <v>0.90312715059440296</v>
      </c>
      <c r="G550">
        <v>0</v>
      </c>
      <c r="H550">
        <v>0.80457363165021101</v>
      </c>
      <c r="I550">
        <v>0.68340345754229403</v>
      </c>
      <c r="J550">
        <v>0</v>
      </c>
      <c r="K550">
        <v>0.342638174088162</v>
      </c>
      <c r="L550">
        <v>1.7454359293806301E-2</v>
      </c>
      <c r="M550">
        <f t="shared" si="24"/>
        <v>0.90312715059440296</v>
      </c>
      <c r="N550">
        <f t="shared" si="25"/>
        <v>2</v>
      </c>
      <c r="O550" t="str">
        <f t="shared" si="26"/>
        <v>DETR</v>
      </c>
    </row>
    <row r="551" spans="1:15" x14ac:dyDescent="0.3">
      <c r="A551" t="s">
        <v>561</v>
      </c>
      <c r="E551">
        <v>0.88833353168474105</v>
      </c>
      <c r="F551">
        <v>0.956362654566696</v>
      </c>
      <c r="G551">
        <v>0.68382681626255104</v>
      </c>
      <c r="H551">
        <v>0.91975969118654799</v>
      </c>
      <c r="I551">
        <v>0.84520779047905104</v>
      </c>
      <c r="J551">
        <v>0.92519901683847505</v>
      </c>
      <c r="K551">
        <v>7.4636205386094398E-3</v>
      </c>
      <c r="L551">
        <v>0.105731346958877</v>
      </c>
      <c r="M551">
        <f t="shared" si="24"/>
        <v>0.956362654566696</v>
      </c>
      <c r="N551">
        <f t="shared" si="25"/>
        <v>2</v>
      </c>
      <c r="O551" t="str">
        <f t="shared" si="26"/>
        <v>DETR</v>
      </c>
    </row>
    <row r="552" spans="1:15" x14ac:dyDescent="0.3">
      <c r="A552" t="s">
        <v>562</v>
      </c>
      <c r="E552">
        <v>0.80690567669543301</v>
      </c>
      <c r="F552">
        <v>0.70168645425276299</v>
      </c>
      <c r="G552">
        <v>0</v>
      </c>
      <c r="H552">
        <v>0.81446081192655995</v>
      </c>
      <c r="I552">
        <v>0.73724141031503598</v>
      </c>
      <c r="J552">
        <v>0.98041772183637099</v>
      </c>
      <c r="K552">
        <v>0.169421487603305</v>
      </c>
      <c r="L552">
        <v>2.4612597712012898E-3</v>
      </c>
      <c r="M552">
        <f t="shared" si="24"/>
        <v>0.98041772183637099</v>
      </c>
      <c r="N552">
        <f t="shared" si="25"/>
        <v>6</v>
      </c>
      <c r="O552" t="str">
        <f t="shared" si="26"/>
        <v>YOLO</v>
      </c>
    </row>
    <row r="553" spans="1:15" x14ac:dyDescent="0.3">
      <c r="A553" t="s">
        <v>563</v>
      </c>
      <c r="E553">
        <v>0.78395654793041003</v>
      </c>
      <c r="F553">
        <v>0.72901486517252401</v>
      </c>
      <c r="G553">
        <v>0.82816953287599204</v>
      </c>
      <c r="H553">
        <v>0.66483331800535606</v>
      </c>
      <c r="I553">
        <v>0.80415848203129703</v>
      </c>
      <c r="J553">
        <v>0.96171224732461302</v>
      </c>
      <c r="K553">
        <v>0.61957985456504105</v>
      </c>
      <c r="L553">
        <v>1.19375573921028E-2</v>
      </c>
      <c r="M553">
        <f t="shared" si="24"/>
        <v>0.96171224732461302</v>
      </c>
      <c r="N553">
        <f t="shared" si="25"/>
        <v>6</v>
      </c>
      <c r="O553" t="str">
        <f t="shared" si="26"/>
        <v>YOLO</v>
      </c>
    </row>
    <row r="554" spans="1:15" x14ac:dyDescent="0.3">
      <c r="A554" t="s">
        <v>564</v>
      </c>
      <c r="E554">
        <v>0.33185818628889902</v>
      </c>
      <c r="F554">
        <v>0.42316027092312902</v>
      </c>
      <c r="G554">
        <v>0</v>
      </c>
      <c r="H554">
        <v>0.35382743972411601</v>
      </c>
      <c r="I554">
        <v>0</v>
      </c>
      <c r="J554">
        <v>5.1932562213470104E-3</v>
      </c>
      <c r="K554">
        <v>4.85436893203883E-2</v>
      </c>
      <c r="L554">
        <v>6.0144238772627903E-4</v>
      </c>
      <c r="M554">
        <f t="shared" si="24"/>
        <v>0.42316027092312902</v>
      </c>
      <c r="N554">
        <f t="shared" si="25"/>
        <v>2</v>
      </c>
      <c r="O554" t="str">
        <f t="shared" si="26"/>
        <v>DETR</v>
      </c>
    </row>
    <row r="555" spans="1:15" x14ac:dyDescent="0.3">
      <c r="A555" t="s">
        <v>565</v>
      </c>
      <c r="E555">
        <v>0.34780318040198999</v>
      </c>
      <c r="F555">
        <v>0.34951226626384901</v>
      </c>
      <c r="G555">
        <v>0</v>
      </c>
      <c r="H555">
        <v>0.34130192247271801</v>
      </c>
      <c r="I555">
        <v>0</v>
      </c>
      <c r="J555">
        <v>0</v>
      </c>
      <c r="K555">
        <v>9.8737373737373693E-2</v>
      </c>
      <c r="L555">
        <v>6.9989277857433003E-4</v>
      </c>
      <c r="M555">
        <f t="shared" si="24"/>
        <v>0.34951226626384901</v>
      </c>
      <c r="N555">
        <f t="shared" si="25"/>
        <v>2</v>
      </c>
      <c r="O555" t="str">
        <f t="shared" si="26"/>
        <v>DETR</v>
      </c>
    </row>
    <row r="556" spans="1:15" x14ac:dyDescent="0.3">
      <c r="A556" t="s">
        <v>566</v>
      </c>
      <c r="E556">
        <v>0</v>
      </c>
      <c r="F556">
        <v>0.44812879911803899</v>
      </c>
      <c r="G556">
        <v>0</v>
      </c>
      <c r="H556">
        <v>0.28548508689811503</v>
      </c>
      <c r="I556">
        <v>0</v>
      </c>
      <c r="J556">
        <v>0</v>
      </c>
      <c r="K556">
        <v>0.111358574610245</v>
      </c>
      <c r="L556">
        <v>8.5025337550589995E-4</v>
      </c>
      <c r="M556">
        <f t="shared" si="24"/>
        <v>0.44812879911803899</v>
      </c>
      <c r="N556">
        <f t="shared" si="25"/>
        <v>2</v>
      </c>
      <c r="O556" t="str">
        <f t="shared" si="26"/>
        <v>DETR</v>
      </c>
    </row>
    <row r="557" spans="1:15" x14ac:dyDescent="0.3">
      <c r="A557" t="s">
        <v>567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5.4919908466819198E-2</v>
      </c>
      <c r="L557">
        <v>4.8115391018102296E-3</v>
      </c>
      <c r="M557">
        <f t="shared" si="24"/>
        <v>5.4919908466819198E-2</v>
      </c>
      <c r="N557">
        <f t="shared" si="25"/>
        <v>7</v>
      </c>
      <c r="O557" t="str">
        <f t="shared" si="26"/>
        <v>OWL</v>
      </c>
    </row>
    <row r="558" spans="1:15" x14ac:dyDescent="0.3">
      <c r="A558" t="s">
        <v>568</v>
      </c>
      <c r="E558">
        <v>0.426393734365967</v>
      </c>
      <c r="F558">
        <v>8.21733940267632E-2</v>
      </c>
      <c r="G558">
        <v>0</v>
      </c>
      <c r="H558">
        <v>0.463660890907929</v>
      </c>
      <c r="I558">
        <v>0</v>
      </c>
      <c r="J558">
        <v>0</v>
      </c>
      <c r="K558">
        <v>0.143576826196473</v>
      </c>
      <c r="L558">
        <v>9.2507567255042007E-3</v>
      </c>
      <c r="M558">
        <f t="shared" si="24"/>
        <v>0.463660890907929</v>
      </c>
      <c r="N558">
        <f t="shared" si="25"/>
        <v>4</v>
      </c>
      <c r="O558" t="str">
        <f t="shared" si="26"/>
        <v>MaskRCNN</v>
      </c>
    </row>
    <row r="559" spans="1:15" x14ac:dyDescent="0.3">
      <c r="A559" t="s">
        <v>569</v>
      </c>
      <c r="E559">
        <v>0.12732603705508999</v>
      </c>
      <c r="F559">
        <v>0</v>
      </c>
      <c r="G559">
        <v>0</v>
      </c>
      <c r="H559">
        <v>0.112893814085856</v>
      </c>
      <c r="I559">
        <v>0</v>
      </c>
      <c r="J559">
        <v>0</v>
      </c>
      <c r="K559">
        <v>0.28864517348964702</v>
      </c>
      <c r="L559">
        <v>1.01672403639442E-2</v>
      </c>
      <c r="M559">
        <f t="shared" si="24"/>
        <v>0.28864517348964702</v>
      </c>
      <c r="N559">
        <f t="shared" si="25"/>
        <v>7</v>
      </c>
      <c r="O559" t="str">
        <f t="shared" si="26"/>
        <v>OWL</v>
      </c>
    </row>
    <row r="560" spans="1:15" x14ac:dyDescent="0.3">
      <c r="A560" t="s">
        <v>570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6.7234424025100796E-3</v>
      </c>
      <c r="L560" s="2">
        <v>6.2650248721487394E-5</v>
      </c>
      <c r="M560">
        <f t="shared" si="24"/>
        <v>6.7234424025100796E-3</v>
      </c>
      <c r="N560">
        <f t="shared" si="25"/>
        <v>7</v>
      </c>
      <c r="O560" t="str">
        <f t="shared" si="26"/>
        <v>OWL</v>
      </c>
    </row>
    <row r="561" spans="1:15" x14ac:dyDescent="0.3">
      <c r="A561" t="s">
        <v>571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1.5923566878980801E-2</v>
      </c>
      <c r="L561">
        <v>1.16350461911333E-4</v>
      </c>
      <c r="M561">
        <f t="shared" si="24"/>
        <v>1.5923566878980801E-2</v>
      </c>
      <c r="N561">
        <f t="shared" si="25"/>
        <v>7</v>
      </c>
      <c r="O561" t="str">
        <f t="shared" si="26"/>
        <v>OWL</v>
      </c>
    </row>
    <row r="562" spans="1:15" x14ac:dyDescent="0.3">
      <c r="A562" t="s">
        <v>572</v>
      </c>
      <c r="E562">
        <v>0.10448045455160899</v>
      </c>
      <c r="F562">
        <v>0.51040356856202995</v>
      </c>
      <c r="G562">
        <v>0.72662605963332605</v>
      </c>
      <c r="H562">
        <v>0.63181833349278105</v>
      </c>
      <c r="I562">
        <v>0</v>
      </c>
      <c r="J562">
        <v>0</v>
      </c>
      <c r="K562">
        <v>0.53050827833738501</v>
      </c>
      <c r="L562">
        <v>1.4077137073259201E-2</v>
      </c>
      <c r="M562">
        <f t="shared" si="24"/>
        <v>0.72662605963332605</v>
      </c>
      <c r="N562">
        <f t="shared" si="25"/>
        <v>3</v>
      </c>
      <c r="O562" t="str">
        <f t="shared" si="26"/>
        <v>CUTLER</v>
      </c>
    </row>
    <row r="563" spans="1:15" x14ac:dyDescent="0.3">
      <c r="A563" t="s">
        <v>573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6.4737005913476503E-3</v>
      </c>
      <c r="L563">
        <v>1.8616073905813399E-4</v>
      </c>
      <c r="M563">
        <f t="shared" si="24"/>
        <v>6.4737005913476503E-3</v>
      </c>
      <c r="N563">
        <f t="shared" si="25"/>
        <v>7</v>
      </c>
      <c r="O563" t="str">
        <f t="shared" si="26"/>
        <v>OWL</v>
      </c>
    </row>
    <row r="564" spans="1:15" x14ac:dyDescent="0.3">
      <c r="A564" t="s">
        <v>574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1.5490775947049701E-2</v>
      </c>
      <c r="L564">
        <v>2.8640113701251297E-4</v>
      </c>
      <c r="M564">
        <f t="shared" si="24"/>
        <v>1.5490775947049701E-2</v>
      </c>
      <c r="N564">
        <f t="shared" si="25"/>
        <v>7</v>
      </c>
      <c r="O564" t="str">
        <f t="shared" si="26"/>
        <v>OWL</v>
      </c>
    </row>
    <row r="565" spans="1:15" x14ac:dyDescent="0.3">
      <c r="A565" t="s">
        <v>575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1.2401192786481699E-2</v>
      </c>
      <c r="K565">
        <v>9.2227263760110405E-3</v>
      </c>
      <c r="L565">
        <v>3.3473132888337502E-4</v>
      </c>
      <c r="M565">
        <f t="shared" si="24"/>
        <v>1.2401192786481699E-2</v>
      </c>
      <c r="N565">
        <f t="shared" si="25"/>
        <v>6</v>
      </c>
      <c r="O565" t="str">
        <f t="shared" si="26"/>
        <v>YOLO</v>
      </c>
    </row>
    <row r="566" spans="1:15" x14ac:dyDescent="0.3">
      <c r="A566" t="s">
        <v>576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6.3829787234042498E-3</v>
      </c>
      <c r="L566">
        <v>1.71840682207508E-4</v>
      </c>
      <c r="M566">
        <f t="shared" si="24"/>
        <v>6.3829787234042498E-3</v>
      </c>
      <c r="N566">
        <f t="shared" si="25"/>
        <v>7</v>
      </c>
      <c r="O566" t="str">
        <f t="shared" si="26"/>
        <v>OWL</v>
      </c>
    </row>
    <row r="567" spans="1:15" x14ac:dyDescent="0.3">
      <c r="A567" t="s">
        <v>577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4.4719082852264398E-3</v>
      </c>
      <c r="L567" s="2">
        <v>9.8450390848051604E-5</v>
      </c>
      <c r="M567">
        <f t="shared" si="24"/>
        <v>4.4719082852264398E-3</v>
      </c>
      <c r="N567">
        <f t="shared" si="25"/>
        <v>7</v>
      </c>
      <c r="O567" t="str">
        <f t="shared" si="26"/>
        <v>OWL</v>
      </c>
    </row>
    <row r="568" spans="1:15" x14ac:dyDescent="0.3">
      <c r="A568" t="s">
        <v>578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2.5364616360177498E-2</v>
      </c>
      <c r="L568">
        <v>1.71840682207508E-4</v>
      </c>
      <c r="M568">
        <f t="shared" si="24"/>
        <v>2.5364616360177498E-2</v>
      </c>
      <c r="N568">
        <f t="shared" si="25"/>
        <v>7</v>
      </c>
      <c r="O568" t="str">
        <f t="shared" si="26"/>
        <v>OWL</v>
      </c>
    </row>
    <row r="569" spans="1:15" x14ac:dyDescent="0.3">
      <c r="A569" t="s">
        <v>579</v>
      </c>
      <c r="E569">
        <v>0</v>
      </c>
      <c r="F569">
        <v>0.70576393990745701</v>
      </c>
      <c r="G569">
        <v>0</v>
      </c>
      <c r="H569">
        <v>0.76566768822824005</v>
      </c>
      <c r="I569">
        <v>0</v>
      </c>
      <c r="J569">
        <v>0.42286047164806301</v>
      </c>
      <c r="K569">
        <v>0.10294117647058799</v>
      </c>
      <c r="L569">
        <v>1.3156552231512299E-3</v>
      </c>
      <c r="M569">
        <f t="shared" si="24"/>
        <v>0.76566768822824005</v>
      </c>
      <c r="N569">
        <f t="shared" si="25"/>
        <v>4</v>
      </c>
      <c r="O569" t="str">
        <f t="shared" si="26"/>
        <v>MaskRCNN</v>
      </c>
    </row>
    <row r="570" spans="1:15" x14ac:dyDescent="0.3">
      <c r="A570" t="s">
        <v>580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1.20844198710849E-3</v>
      </c>
      <c r="K570">
        <v>1.04878436357857E-2</v>
      </c>
      <c r="L570">
        <v>0</v>
      </c>
      <c r="M570">
        <f t="shared" si="24"/>
        <v>1.04878436357857E-2</v>
      </c>
      <c r="N570">
        <f t="shared" si="25"/>
        <v>7</v>
      </c>
      <c r="O570" t="str">
        <f t="shared" si="26"/>
        <v>OWL</v>
      </c>
    </row>
    <row r="571" spans="1:15" x14ac:dyDescent="0.3">
      <c r="A571" t="s">
        <v>581</v>
      </c>
      <c r="E571">
        <v>0.75014510772286003</v>
      </c>
      <c r="F571">
        <v>0.70662681613696698</v>
      </c>
      <c r="G571">
        <v>0</v>
      </c>
      <c r="H571">
        <v>0.70802856515346002</v>
      </c>
      <c r="I571">
        <v>0.83298615938131004</v>
      </c>
      <c r="J571">
        <v>0</v>
      </c>
      <c r="K571">
        <v>0.17619047619047601</v>
      </c>
      <c r="L571">
        <v>1.5895263104194501E-3</v>
      </c>
      <c r="M571">
        <f t="shared" si="24"/>
        <v>0.83298615938131004</v>
      </c>
      <c r="N571">
        <f t="shared" si="25"/>
        <v>5</v>
      </c>
      <c r="O571" t="str">
        <f t="shared" si="26"/>
        <v>RETNET</v>
      </c>
    </row>
    <row r="572" spans="1:15" x14ac:dyDescent="0.3">
      <c r="A572" t="s">
        <v>582</v>
      </c>
      <c r="E572">
        <v>0.88057578524006497</v>
      </c>
      <c r="F572">
        <v>0.75571688314353802</v>
      </c>
      <c r="G572">
        <v>0.85714191251287497</v>
      </c>
      <c r="H572">
        <v>0.845341865440697</v>
      </c>
      <c r="I572">
        <v>0.94629146280507104</v>
      </c>
      <c r="J572">
        <v>0.97049610024293498</v>
      </c>
      <c r="K572">
        <v>0.26226285264916899</v>
      </c>
      <c r="L572">
        <v>9.7161585731495304E-3</v>
      </c>
      <c r="M572">
        <f t="shared" si="24"/>
        <v>0.97049610024293498</v>
      </c>
      <c r="N572">
        <f t="shared" si="25"/>
        <v>6</v>
      </c>
      <c r="O572" t="str">
        <f t="shared" si="26"/>
        <v>YOLO</v>
      </c>
    </row>
    <row r="573" spans="1:15" x14ac:dyDescent="0.3">
      <c r="A573" t="s">
        <v>583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8.6969330448186596E-3</v>
      </c>
      <c r="K573">
        <v>3.4692635423006601E-2</v>
      </c>
      <c r="L573">
        <v>6.4440255827815599E-4</v>
      </c>
      <c r="M573">
        <f t="shared" si="24"/>
        <v>3.4692635423006601E-2</v>
      </c>
      <c r="N573">
        <f t="shared" si="25"/>
        <v>7</v>
      </c>
      <c r="O573" t="str">
        <f t="shared" si="26"/>
        <v>OWL</v>
      </c>
    </row>
    <row r="574" spans="1:15" x14ac:dyDescent="0.3">
      <c r="A574" t="s">
        <v>584</v>
      </c>
      <c r="E574">
        <v>0.90372774775894604</v>
      </c>
      <c r="F574">
        <v>0.95772347585002904</v>
      </c>
      <c r="G574">
        <v>0.90855468398379902</v>
      </c>
      <c r="H574">
        <v>0.84878591603181996</v>
      </c>
      <c r="I574">
        <v>0.93747304564779499</v>
      </c>
      <c r="J574">
        <v>0</v>
      </c>
      <c r="K574">
        <v>0</v>
      </c>
      <c r="L574">
        <v>1.8310921528337701E-2</v>
      </c>
      <c r="M574">
        <f t="shared" si="24"/>
        <v>0.95772347585002904</v>
      </c>
      <c r="N574">
        <f t="shared" si="25"/>
        <v>2</v>
      </c>
      <c r="O574" t="str">
        <f t="shared" si="26"/>
        <v>DETR</v>
      </c>
    </row>
    <row r="575" spans="1:15" x14ac:dyDescent="0.3">
      <c r="A575" t="s">
        <v>585</v>
      </c>
      <c r="E575">
        <v>0.24893503551941401</v>
      </c>
      <c r="F575">
        <v>0.20055787026380101</v>
      </c>
      <c r="G575">
        <v>2.9251405325882201E-2</v>
      </c>
      <c r="H575">
        <v>0</v>
      </c>
      <c r="I575">
        <v>0</v>
      </c>
      <c r="J575">
        <v>0</v>
      </c>
      <c r="K575">
        <v>5.9797168006123197E-2</v>
      </c>
      <c r="L575">
        <v>4.4750177658205298E-3</v>
      </c>
      <c r="M575">
        <f t="shared" si="24"/>
        <v>0.24893503551941401</v>
      </c>
      <c r="N575">
        <f t="shared" si="25"/>
        <v>1</v>
      </c>
      <c r="O575" t="str">
        <f t="shared" si="26"/>
        <v>FTRCNN</v>
      </c>
    </row>
    <row r="576" spans="1:15" x14ac:dyDescent="0.3">
      <c r="A576" t="s">
        <v>586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3.9491004826678298E-3</v>
      </c>
      <c r="L576">
        <v>6.7662268619206399E-4</v>
      </c>
      <c r="M576">
        <f t="shared" si="24"/>
        <v>3.9491004826678298E-3</v>
      </c>
      <c r="N576">
        <f t="shared" si="25"/>
        <v>7</v>
      </c>
      <c r="O576" t="str">
        <f t="shared" si="26"/>
        <v>OWL</v>
      </c>
    </row>
    <row r="577" spans="1:15" x14ac:dyDescent="0.3">
      <c r="A577" t="s">
        <v>587</v>
      </c>
      <c r="E577">
        <v>6.1002657395634999E-2</v>
      </c>
      <c r="F577">
        <v>0.15137883262728399</v>
      </c>
      <c r="G577">
        <v>0.11065549114480901</v>
      </c>
      <c r="H577">
        <v>0.15108732140507899</v>
      </c>
      <c r="I577">
        <v>0</v>
      </c>
      <c r="J577">
        <v>0</v>
      </c>
      <c r="K577">
        <v>0.41614707205759399</v>
      </c>
      <c r="L577">
        <v>2.5257000270291E-2</v>
      </c>
      <c r="M577">
        <f t="shared" si="24"/>
        <v>0.41614707205759399</v>
      </c>
      <c r="N577">
        <f t="shared" si="25"/>
        <v>7</v>
      </c>
      <c r="O577" t="str">
        <f t="shared" si="26"/>
        <v>OWL</v>
      </c>
    </row>
    <row r="578" spans="1:15" x14ac:dyDescent="0.3">
      <c r="A578" t="s">
        <v>588</v>
      </c>
      <c r="E578">
        <v>0.16383509487173101</v>
      </c>
      <c r="F578">
        <v>0.16829799561199099</v>
      </c>
      <c r="G578">
        <v>0.28303446765726797</v>
      </c>
      <c r="H578">
        <v>0.15421784721328899</v>
      </c>
      <c r="I578">
        <v>0.173272720872444</v>
      </c>
      <c r="J578">
        <v>0.18047818322360501</v>
      </c>
      <c r="K578">
        <v>0.49774383894481</v>
      </c>
      <c r="L578">
        <v>7.6456549356040598E-2</v>
      </c>
      <c r="M578">
        <f t="shared" si="24"/>
        <v>0.49774383894481</v>
      </c>
      <c r="N578">
        <f t="shared" si="25"/>
        <v>7</v>
      </c>
      <c r="O578" t="str">
        <f t="shared" si="26"/>
        <v>OWL</v>
      </c>
    </row>
    <row r="579" spans="1:15" x14ac:dyDescent="0.3">
      <c r="A579" t="s">
        <v>589</v>
      </c>
      <c r="E579">
        <v>0.68097678817024299</v>
      </c>
      <c r="F579">
        <v>0.79135156977259602</v>
      </c>
      <c r="G579">
        <v>0.85015729777605398</v>
      </c>
      <c r="H579">
        <v>0.81585402290153597</v>
      </c>
      <c r="I579">
        <v>0.87349012574475005</v>
      </c>
      <c r="J579">
        <v>0</v>
      </c>
      <c r="K579">
        <v>0</v>
      </c>
      <c r="L579">
        <v>2.7208108016188799E-3</v>
      </c>
      <c r="M579">
        <f t="shared" ref="M579:M642" si="27">MAX(E579:L579)</f>
        <v>0.87349012574475005</v>
      </c>
      <c r="N579">
        <f t="shared" ref="N579:N642" si="28">MATCH(MAX(E579:L579),E579:L579,0)</f>
        <v>5</v>
      </c>
      <c r="O579" t="str">
        <f t="shared" ref="O579:O642" si="29">IF(N579=1,"FTRCNN",IF(N579=2,"DETR",IF(N579=3,"CUTLER",IF(N579=4,"MaskRCNN",IF(N579=5,"RETNET",IF(N579=6,"YOLO",IF(N579=7,"OWL",IF(N579=8,"CLIP","error"))))))))</f>
        <v>RETNET</v>
      </c>
    </row>
    <row r="580" spans="1:15" x14ac:dyDescent="0.3">
      <c r="A580" t="s">
        <v>590</v>
      </c>
      <c r="E580">
        <v>0.44764967180000897</v>
      </c>
      <c r="F580">
        <v>0</v>
      </c>
      <c r="G580">
        <v>0</v>
      </c>
      <c r="H580">
        <v>0.41561769944738602</v>
      </c>
      <c r="I580">
        <v>0</v>
      </c>
      <c r="J580">
        <v>1.64698758704208E-2</v>
      </c>
      <c r="K580">
        <v>0.39935064935064901</v>
      </c>
      <c r="L580">
        <v>3.9319108127547301E-3</v>
      </c>
      <c r="M580">
        <f t="shared" si="27"/>
        <v>0.44764967180000897</v>
      </c>
      <c r="N580">
        <f t="shared" si="28"/>
        <v>1</v>
      </c>
      <c r="O580" t="str">
        <f t="shared" si="29"/>
        <v>FTRCNN</v>
      </c>
    </row>
    <row r="581" spans="1:15" x14ac:dyDescent="0.3">
      <c r="A581" t="s">
        <v>591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3.4916742966216098E-3</v>
      </c>
      <c r="K581">
        <v>2.6763990267639901E-2</v>
      </c>
      <c r="L581">
        <v>0</v>
      </c>
      <c r="M581">
        <f t="shared" si="27"/>
        <v>2.6763990267639901E-2</v>
      </c>
      <c r="N581">
        <f t="shared" si="28"/>
        <v>7</v>
      </c>
      <c r="O581" t="str">
        <f t="shared" si="29"/>
        <v>OWL</v>
      </c>
    </row>
    <row r="582" spans="1:15" x14ac:dyDescent="0.3">
      <c r="A582" t="s">
        <v>592</v>
      </c>
      <c r="E582">
        <v>5.5618929756967299E-2</v>
      </c>
      <c r="F582">
        <v>0</v>
      </c>
      <c r="G582">
        <v>1.7732857002024299E-2</v>
      </c>
      <c r="H582">
        <v>0</v>
      </c>
      <c r="I582">
        <v>0</v>
      </c>
      <c r="J582">
        <v>0</v>
      </c>
      <c r="K582">
        <v>0</v>
      </c>
      <c r="L582">
        <v>0</v>
      </c>
      <c r="M582">
        <f t="shared" si="27"/>
        <v>5.5618929756967299E-2</v>
      </c>
      <c r="N582">
        <f t="shared" si="28"/>
        <v>1</v>
      </c>
      <c r="O582" t="str">
        <f t="shared" si="29"/>
        <v>FTRCNN</v>
      </c>
    </row>
    <row r="583" spans="1:15" x14ac:dyDescent="0.3">
      <c r="A583" t="s">
        <v>593</v>
      </c>
      <c r="E583">
        <v>0.76850156443801398</v>
      </c>
      <c r="F583">
        <v>0.356239517186966</v>
      </c>
      <c r="G583">
        <v>0.68457121693393996</v>
      </c>
      <c r="H583">
        <v>0.76428868769519198</v>
      </c>
      <c r="I583">
        <v>0.72393456050681404</v>
      </c>
      <c r="J583">
        <v>0</v>
      </c>
      <c r="K583">
        <v>0</v>
      </c>
      <c r="L583">
        <v>1.12380051477999E-2</v>
      </c>
      <c r="M583">
        <f t="shared" si="27"/>
        <v>0.76850156443801398</v>
      </c>
      <c r="N583">
        <f t="shared" si="28"/>
        <v>1</v>
      </c>
      <c r="O583" t="str">
        <f t="shared" si="29"/>
        <v>FTRCNN</v>
      </c>
    </row>
    <row r="584" spans="1:15" x14ac:dyDescent="0.3">
      <c r="A584" t="s">
        <v>594</v>
      </c>
      <c r="E584">
        <v>0</v>
      </c>
      <c r="F584">
        <v>0.54808809071245801</v>
      </c>
      <c r="G584">
        <v>0</v>
      </c>
      <c r="H584">
        <v>0.69644119011776195</v>
      </c>
      <c r="I584">
        <v>0</v>
      </c>
      <c r="J584">
        <v>0</v>
      </c>
      <c r="K584">
        <v>0</v>
      </c>
      <c r="L584">
        <v>0</v>
      </c>
      <c r="M584">
        <f t="shared" si="27"/>
        <v>0.69644119011776195</v>
      </c>
      <c r="N584">
        <f t="shared" si="28"/>
        <v>4</v>
      </c>
      <c r="O584" t="str">
        <f t="shared" si="29"/>
        <v>MaskRCNN</v>
      </c>
    </row>
    <row r="585" spans="1:15" x14ac:dyDescent="0.3">
      <c r="A585" t="s">
        <v>595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2.17608019420881E-3</v>
      </c>
      <c r="K585">
        <v>2.0596473883671099E-4</v>
      </c>
      <c r="L585" s="2">
        <v>6.2650248721487394E-5</v>
      </c>
      <c r="M585">
        <f t="shared" si="27"/>
        <v>2.17608019420881E-3</v>
      </c>
      <c r="N585">
        <f t="shared" si="28"/>
        <v>6</v>
      </c>
      <c r="O585" t="str">
        <f t="shared" si="29"/>
        <v>YOLO</v>
      </c>
    </row>
    <row r="586" spans="1:15" x14ac:dyDescent="0.3">
      <c r="A586" t="s">
        <v>596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3.1986259899216699E-3</v>
      </c>
      <c r="K586">
        <v>3.9680352714246301E-3</v>
      </c>
      <c r="L586">
        <v>2.0048079590875899E-4</v>
      </c>
      <c r="M586">
        <f t="shared" si="27"/>
        <v>3.9680352714246301E-3</v>
      </c>
      <c r="N586">
        <f t="shared" si="28"/>
        <v>7</v>
      </c>
      <c r="O586" t="str">
        <f t="shared" si="29"/>
        <v>OWL</v>
      </c>
    </row>
    <row r="587" spans="1:15" x14ac:dyDescent="0.3">
      <c r="A587" t="s">
        <v>597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4.8913043478260802E-2</v>
      </c>
      <c r="L587">
        <v>2.4165095935430801E-4</v>
      </c>
      <c r="M587">
        <f t="shared" si="27"/>
        <v>4.8913043478260802E-2</v>
      </c>
      <c r="N587">
        <f t="shared" si="28"/>
        <v>7</v>
      </c>
      <c r="O587" t="str">
        <f t="shared" si="29"/>
        <v>OWL</v>
      </c>
    </row>
    <row r="588" spans="1:15" x14ac:dyDescent="0.3">
      <c r="A588" t="s">
        <v>598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3.98009950248756E-2</v>
      </c>
      <c r="L588" s="2">
        <v>7.1600284253128406E-5</v>
      </c>
      <c r="M588">
        <f t="shared" si="27"/>
        <v>3.98009950248756E-2</v>
      </c>
      <c r="N588">
        <f t="shared" si="28"/>
        <v>7</v>
      </c>
      <c r="O588" t="str">
        <f t="shared" si="29"/>
        <v>OWL</v>
      </c>
    </row>
    <row r="589" spans="1:15" x14ac:dyDescent="0.3">
      <c r="A589" t="s">
        <v>599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5.7513562446168695E-4</v>
      </c>
      <c r="K589">
        <v>0.15306122448979501</v>
      </c>
      <c r="L589">
        <v>1.16350461911333E-4</v>
      </c>
      <c r="M589">
        <f t="shared" si="27"/>
        <v>0.15306122448979501</v>
      </c>
      <c r="N589">
        <f t="shared" si="28"/>
        <v>7</v>
      </c>
      <c r="O589" t="str">
        <f t="shared" si="29"/>
        <v>OWL</v>
      </c>
    </row>
    <row r="590" spans="1:15" x14ac:dyDescent="0.3">
      <c r="A590" t="s">
        <v>600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3.8379520391742601E-3</v>
      </c>
      <c r="K590">
        <v>4.1450777202072499E-2</v>
      </c>
      <c r="L590">
        <v>1.25300497442974E-4</v>
      </c>
      <c r="M590">
        <f t="shared" si="27"/>
        <v>4.1450777202072499E-2</v>
      </c>
      <c r="N590">
        <f t="shared" si="28"/>
        <v>7</v>
      </c>
      <c r="O590" t="str">
        <f t="shared" si="29"/>
        <v>OWL</v>
      </c>
    </row>
    <row r="591" spans="1:15" x14ac:dyDescent="0.3">
      <c r="A591" t="s">
        <v>601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0.33333333333333298</v>
      </c>
      <c r="L591">
        <v>1.61100639569539E-4</v>
      </c>
      <c r="M591">
        <f t="shared" si="27"/>
        <v>0.33333333333333298</v>
      </c>
      <c r="N591">
        <f t="shared" si="28"/>
        <v>7</v>
      </c>
      <c r="O591" t="str">
        <f t="shared" si="29"/>
        <v>OWL</v>
      </c>
    </row>
    <row r="592" spans="1:15" x14ac:dyDescent="0.3">
      <c r="A592" t="s">
        <v>602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0.18805970149253701</v>
      </c>
      <c r="L592">
        <v>2.0048079590875899E-4</v>
      </c>
      <c r="M592">
        <f t="shared" si="27"/>
        <v>0.18805970149253701</v>
      </c>
      <c r="N592">
        <f t="shared" si="28"/>
        <v>7</v>
      </c>
      <c r="O592" t="str">
        <f t="shared" si="29"/>
        <v>OWL</v>
      </c>
    </row>
    <row r="593" spans="1:15" x14ac:dyDescent="0.3">
      <c r="A593" t="s">
        <v>603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4.0757723125376304E-3</v>
      </c>
      <c r="K593">
        <v>1.6406099208646899E-2</v>
      </c>
      <c r="L593">
        <v>1.52150604037898E-4</v>
      </c>
      <c r="M593">
        <f t="shared" si="27"/>
        <v>1.6406099208646899E-2</v>
      </c>
      <c r="N593">
        <f t="shared" si="28"/>
        <v>7</v>
      </c>
      <c r="O593" t="str">
        <f t="shared" si="29"/>
        <v>OWL</v>
      </c>
    </row>
    <row r="594" spans="1:15" x14ac:dyDescent="0.3">
      <c r="A594" t="s">
        <v>604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4.47671777586127E-3</v>
      </c>
      <c r="K594">
        <v>6.6225165562913899E-2</v>
      </c>
      <c r="L594">
        <v>2.3807094514165201E-4</v>
      </c>
      <c r="M594">
        <f t="shared" si="27"/>
        <v>6.6225165562913899E-2</v>
      </c>
      <c r="N594">
        <f t="shared" si="28"/>
        <v>7</v>
      </c>
      <c r="O594" t="str">
        <f t="shared" si="29"/>
        <v>OWL</v>
      </c>
    </row>
    <row r="595" spans="1:15" x14ac:dyDescent="0.3">
      <c r="A595" t="s">
        <v>605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1.3727471383808901E-4</v>
      </c>
      <c r="K595">
        <v>8.9285714285714204E-2</v>
      </c>
      <c r="L595">
        <v>3.0072119386313903E-4</v>
      </c>
      <c r="M595">
        <f t="shared" si="27"/>
        <v>8.9285714285714204E-2</v>
      </c>
      <c r="N595">
        <f t="shared" si="28"/>
        <v>7</v>
      </c>
      <c r="O595" t="str">
        <f t="shared" si="29"/>
        <v>OWL</v>
      </c>
    </row>
    <row r="596" spans="1:15" x14ac:dyDescent="0.3">
      <c r="A596" t="s">
        <v>606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1.09280409566124E-2</v>
      </c>
      <c r="K596">
        <v>6.4748201438848907E-2</v>
      </c>
      <c r="L596">
        <v>2.4344096646063601E-4</v>
      </c>
      <c r="M596">
        <f t="shared" si="27"/>
        <v>6.4748201438848907E-2</v>
      </c>
      <c r="N596">
        <f t="shared" si="28"/>
        <v>7</v>
      </c>
      <c r="O596" t="str">
        <f t="shared" si="29"/>
        <v>OWL</v>
      </c>
    </row>
    <row r="597" spans="1:15" x14ac:dyDescent="0.3">
      <c r="A597" t="s">
        <v>607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3.1221852496581401E-3</v>
      </c>
      <c r="K597">
        <v>6.3543936092955698E-4</v>
      </c>
      <c r="L597">
        <v>1.0024039795437901E-4</v>
      </c>
      <c r="M597">
        <f t="shared" si="27"/>
        <v>3.1221852496581401E-3</v>
      </c>
      <c r="N597">
        <f t="shared" si="28"/>
        <v>6</v>
      </c>
      <c r="O597" t="str">
        <f t="shared" si="29"/>
        <v>YOLO</v>
      </c>
    </row>
    <row r="598" spans="1:15" x14ac:dyDescent="0.3">
      <c r="A598" t="s">
        <v>608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1.8328539062698801E-3</v>
      </c>
      <c r="K598">
        <v>1.18937491740451E-3</v>
      </c>
      <c r="L598">
        <v>1.28880511655631E-4</v>
      </c>
      <c r="M598">
        <f t="shared" si="27"/>
        <v>1.8328539062698801E-3</v>
      </c>
      <c r="N598">
        <f t="shared" si="28"/>
        <v>6</v>
      </c>
      <c r="O598" t="str">
        <f t="shared" si="29"/>
        <v>YOLO</v>
      </c>
    </row>
    <row r="599" spans="1:15" x14ac:dyDescent="0.3">
      <c r="A599" t="s">
        <v>609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1.3296490972929101E-3</v>
      </c>
      <c r="K599">
        <v>1.2774655084312699E-3</v>
      </c>
      <c r="L599">
        <v>1.61100639569539E-4</v>
      </c>
      <c r="M599">
        <f t="shared" si="27"/>
        <v>1.3296490972929101E-3</v>
      </c>
      <c r="N599">
        <f t="shared" si="28"/>
        <v>6</v>
      </c>
      <c r="O599" t="str">
        <f t="shared" si="29"/>
        <v>YOLO</v>
      </c>
    </row>
    <row r="600" spans="1:15" x14ac:dyDescent="0.3">
      <c r="A600" t="s">
        <v>610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4.9024232703626502E-3</v>
      </c>
      <c r="K600">
        <v>8.0536912751677796E-4</v>
      </c>
      <c r="L600" s="2">
        <v>8.5920341103754106E-5</v>
      </c>
      <c r="M600">
        <f t="shared" si="27"/>
        <v>4.9024232703626502E-3</v>
      </c>
      <c r="N600">
        <f t="shared" si="28"/>
        <v>6</v>
      </c>
      <c r="O600" t="str">
        <f t="shared" si="29"/>
        <v>YOLO</v>
      </c>
    </row>
    <row r="601" spans="1:15" x14ac:dyDescent="0.3">
      <c r="A601" t="s">
        <v>611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4.8251962977584701E-3</v>
      </c>
      <c r="L601">
        <v>1.9690078169610299E-4</v>
      </c>
      <c r="M601">
        <f t="shared" si="27"/>
        <v>4.8251962977584701E-3</v>
      </c>
      <c r="N601">
        <f t="shared" si="28"/>
        <v>7</v>
      </c>
      <c r="O601" t="str">
        <f t="shared" si="29"/>
        <v>OWL</v>
      </c>
    </row>
    <row r="602" spans="1:15" x14ac:dyDescent="0.3">
      <c r="A602" t="s">
        <v>612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4.3906609029895497E-3</v>
      </c>
      <c r="K602">
        <v>5.6628056628056603E-2</v>
      </c>
      <c r="L602">
        <v>2.3628093803532401E-4</v>
      </c>
      <c r="M602">
        <f t="shared" si="27"/>
        <v>5.6628056628056603E-2</v>
      </c>
      <c r="N602">
        <f t="shared" si="28"/>
        <v>7</v>
      </c>
      <c r="O602" t="str">
        <f t="shared" si="29"/>
        <v>OWL</v>
      </c>
    </row>
    <row r="603" spans="1:15" x14ac:dyDescent="0.3">
      <c r="A603" t="s">
        <v>613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7.0925591682131301E-3</v>
      </c>
      <c r="K603">
        <v>0.14516129032257999</v>
      </c>
      <c r="L603">
        <v>1.0024039795437901E-4</v>
      </c>
      <c r="M603">
        <f t="shared" si="27"/>
        <v>0.14516129032257999</v>
      </c>
      <c r="N603">
        <f t="shared" si="28"/>
        <v>7</v>
      </c>
      <c r="O603" t="str">
        <f t="shared" si="29"/>
        <v>OWL</v>
      </c>
    </row>
    <row r="604" spans="1:15" x14ac:dyDescent="0.3">
      <c r="A604" t="s">
        <v>614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3.6553571588557299E-3</v>
      </c>
      <c r="K604">
        <v>0</v>
      </c>
      <c r="L604">
        <v>1.28880511655631E-4</v>
      </c>
      <c r="M604">
        <f t="shared" si="27"/>
        <v>3.6553571588557299E-3</v>
      </c>
      <c r="N604">
        <f t="shared" si="28"/>
        <v>6</v>
      </c>
      <c r="O604" t="str">
        <f t="shared" si="29"/>
        <v>YOLO</v>
      </c>
    </row>
    <row r="605" spans="1:15" x14ac:dyDescent="0.3">
      <c r="A605" t="s">
        <v>615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8.8561141027432202E-3</v>
      </c>
      <c r="K605">
        <v>0.16666666666666599</v>
      </c>
      <c r="L605">
        <v>1.61100639569539E-4</v>
      </c>
      <c r="M605">
        <f t="shared" si="27"/>
        <v>0.16666666666666599</v>
      </c>
      <c r="N605">
        <f t="shared" si="28"/>
        <v>7</v>
      </c>
      <c r="O605" t="str">
        <f t="shared" si="29"/>
        <v>OWL</v>
      </c>
    </row>
    <row r="606" spans="1:15" x14ac:dyDescent="0.3">
      <c r="A606" t="s">
        <v>616</v>
      </c>
      <c r="E606">
        <v>0.67222177243363102</v>
      </c>
      <c r="F606">
        <v>0.64472287657870297</v>
      </c>
      <c r="G606">
        <v>2.67494687493109E-4</v>
      </c>
      <c r="H606">
        <v>0</v>
      </c>
      <c r="I606">
        <v>0</v>
      </c>
      <c r="J606">
        <v>0</v>
      </c>
      <c r="K606">
        <v>0.26556016597510301</v>
      </c>
      <c r="L606">
        <v>3.0251120096946702E-4</v>
      </c>
      <c r="M606">
        <f t="shared" si="27"/>
        <v>0.67222177243363102</v>
      </c>
      <c r="N606">
        <f t="shared" si="28"/>
        <v>1</v>
      </c>
      <c r="O606" t="str">
        <f t="shared" si="29"/>
        <v>FTRCNN</v>
      </c>
    </row>
    <row r="607" spans="1:15" x14ac:dyDescent="0.3">
      <c r="A607" t="s">
        <v>617</v>
      </c>
      <c r="E607">
        <v>0.85862753337714903</v>
      </c>
      <c r="F607">
        <v>0.801569637612085</v>
      </c>
      <c r="G607">
        <v>0</v>
      </c>
      <c r="H607">
        <v>0.79714600597511798</v>
      </c>
      <c r="I607">
        <v>0.84517802080065796</v>
      </c>
      <c r="J607">
        <v>8.9207829818909196E-3</v>
      </c>
      <c r="K607">
        <v>5.7239819004524801E-2</v>
      </c>
      <c r="L607">
        <v>4.52871797901037E-4</v>
      </c>
      <c r="M607">
        <f t="shared" si="27"/>
        <v>0.85862753337714903</v>
      </c>
      <c r="N607">
        <f t="shared" si="28"/>
        <v>1</v>
      </c>
      <c r="O607" t="str">
        <f t="shared" si="29"/>
        <v>FTRCNN</v>
      </c>
    </row>
    <row r="608" spans="1:15" x14ac:dyDescent="0.3">
      <c r="A608" t="s">
        <v>618</v>
      </c>
      <c r="E608">
        <v>0.57290463017658599</v>
      </c>
      <c r="F608">
        <v>0.62602655207032898</v>
      </c>
      <c r="G608">
        <v>0</v>
      </c>
      <c r="H608">
        <v>0.56728174154927502</v>
      </c>
      <c r="I608">
        <v>0</v>
      </c>
      <c r="J608">
        <v>0.14326527576127401</v>
      </c>
      <c r="K608">
        <v>0.15390946502057601</v>
      </c>
      <c r="L608">
        <v>4.2602169130611398E-4</v>
      </c>
      <c r="M608">
        <f t="shared" si="27"/>
        <v>0.62602655207032898</v>
      </c>
      <c r="N608">
        <f t="shared" si="28"/>
        <v>2</v>
      </c>
      <c r="O608" t="str">
        <f t="shared" si="29"/>
        <v>DETR</v>
      </c>
    </row>
    <row r="609" spans="1:15" x14ac:dyDescent="0.3">
      <c r="A609" t="s">
        <v>619</v>
      </c>
      <c r="E609">
        <v>0.381034631948722</v>
      </c>
      <c r="F609">
        <v>0.42224682464726199</v>
      </c>
      <c r="G609">
        <v>0</v>
      </c>
      <c r="H609">
        <v>0.34606466841671502</v>
      </c>
      <c r="I609">
        <v>0</v>
      </c>
      <c r="J609">
        <v>0.33611978086736299</v>
      </c>
      <c r="K609">
        <v>5.6547619047618999E-2</v>
      </c>
      <c r="L609">
        <v>5.1015202530354002E-4</v>
      </c>
      <c r="M609">
        <f t="shared" si="27"/>
        <v>0.42224682464726199</v>
      </c>
      <c r="N609">
        <f t="shared" si="28"/>
        <v>2</v>
      </c>
      <c r="O609" t="str">
        <f t="shared" si="29"/>
        <v>DETR</v>
      </c>
    </row>
    <row r="610" spans="1:15" x14ac:dyDescent="0.3">
      <c r="A610" t="s">
        <v>620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0.372651872778892</v>
      </c>
      <c r="K610">
        <v>6.4171122994652399E-2</v>
      </c>
      <c r="L610">
        <v>6.0144238772627903E-4</v>
      </c>
      <c r="M610">
        <f t="shared" si="27"/>
        <v>0.372651872778892</v>
      </c>
      <c r="N610">
        <f t="shared" si="28"/>
        <v>6</v>
      </c>
      <c r="O610" t="str">
        <f t="shared" si="29"/>
        <v>YOLO</v>
      </c>
    </row>
    <row r="611" spans="1:15" x14ac:dyDescent="0.3">
      <c r="A611" t="s">
        <v>621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0.34126996373736501</v>
      </c>
      <c r="K611">
        <v>1.51324085750315E-2</v>
      </c>
      <c r="L611">
        <v>1.28880511655631E-4</v>
      </c>
      <c r="M611">
        <f t="shared" si="27"/>
        <v>0.34126996373736501</v>
      </c>
      <c r="N611">
        <f t="shared" si="28"/>
        <v>6</v>
      </c>
      <c r="O611" t="str">
        <f t="shared" si="29"/>
        <v>YOLO</v>
      </c>
    </row>
    <row r="612" spans="1:15" x14ac:dyDescent="0.3">
      <c r="A612" t="s">
        <v>622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0.30661548882366202</v>
      </c>
      <c r="K612">
        <v>9.1463414634146301E-3</v>
      </c>
      <c r="L612">
        <v>1.61100639569539E-4</v>
      </c>
      <c r="M612">
        <f t="shared" si="27"/>
        <v>0.30661548882366202</v>
      </c>
      <c r="N612">
        <f t="shared" si="28"/>
        <v>6</v>
      </c>
      <c r="O612" t="str">
        <f t="shared" si="29"/>
        <v>YOLO</v>
      </c>
    </row>
    <row r="613" spans="1:15" x14ac:dyDescent="0.3">
      <c r="A613" t="s">
        <v>623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0.32951556010455102</v>
      </c>
      <c r="K613">
        <v>7.6670012267201896E-4</v>
      </c>
      <c r="L613">
        <v>1.9690078169610299E-4</v>
      </c>
      <c r="M613">
        <f t="shared" si="27"/>
        <v>0.32951556010455102</v>
      </c>
      <c r="N613">
        <f t="shared" si="28"/>
        <v>6</v>
      </c>
      <c r="O613" t="str">
        <f t="shared" si="29"/>
        <v>YOLO</v>
      </c>
    </row>
    <row r="614" spans="1:15" x14ac:dyDescent="0.3">
      <c r="A614" t="s">
        <v>624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0.149713086893937</v>
      </c>
      <c r="K614">
        <v>3.3428844317096398E-3</v>
      </c>
      <c r="L614">
        <v>1.1277044769867701E-4</v>
      </c>
      <c r="M614">
        <f t="shared" si="27"/>
        <v>0.149713086893937</v>
      </c>
      <c r="N614">
        <f t="shared" si="28"/>
        <v>6</v>
      </c>
      <c r="O614" t="str">
        <f t="shared" si="29"/>
        <v>YOLO</v>
      </c>
    </row>
    <row r="615" spans="1:15" x14ac:dyDescent="0.3">
      <c r="A615" t="s">
        <v>625</v>
      </c>
      <c r="E615">
        <v>0</v>
      </c>
      <c r="F615">
        <v>1.4844148392098201E-2</v>
      </c>
      <c r="G615">
        <v>0</v>
      </c>
      <c r="H615">
        <v>0</v>
      </c>
      <c r="I615">
        <v>0</v>
      </c>
      <c r="J615">
        <v>0</v>
      </c>
      <c r="K615">
        <v>0.167286245353159</v>
      </c>
      <c r="L615">
        <v>1.0936943419665301E-3</v>
      </c>
      <c r="M615">
        <f t="shared" si="27"/>
        <v>0.167286245353159</v>
      </c>
      <c r="N615">
        <f t="shared" si="28"/>
        <v>7</v>
      </c>
      <c r="O615" t="str">
        <f t="shared" si="29"/>
        <v>OWL</v>
      </c>
    </row>
    <row r="616" spans="1:15" x14ac:dyDescent="0.3">
      <c r="A616" t="s">
        <v>626</v>
      </c>
      <c r="E616">
        <v>0.175183567069991</v>
      </c>
      <c r="F616">
        <v>0</v>
      </c>
      <c r="G616">
        <v>0</v>
      </c>
      <c r="H616">
        <v>0.16979244489620299</v>
      </c>
      <c r="I616">
        <v>0</v>
      </c>
      <c r="J616">
        <v>0</v>
      </c>
      <c r="K616">
        <v>0.11778703152885101</v>
      </c>
      <c r="L616">
        <v>3.8395652430740098E-3</v>
      </c>
      <c r="M616">
        <f t="shared" si="27"/>
        <v>0.175183567069991</v>
      </c>
      <c r="N616">
        <f t="shared" si="28"/>
        <v>1</v>
      </c>
      <c r="O616" t="str">
        <f t="shared" si="29"/>
        <v>FTRCNN</v>
      </c>
    </row>
    <row r="617" spans="1:15" x14ac:dyDescent="0.3">
      <c r="A617" t="s">
        <v>627</v>
      </c>
      <c r="E617">
        <v>0.17524788572883601</v>
      </c>
      <c r="F617">
        <v>0.100227521603546</v>
      </c>
      <c r="G617">
        <v>0</v>
      </c>
      <c r="H617">
        <v>0</v>
      </c>
      <c r="I617">
        <v>0</v>
      </c>
      <c r="J617">
        <v>0</v>
      </c>
      <c r="K617">
        <v>0.15418076365393901</v>
      </c>
      <c r="L617">
        <v>4.1384964298308204E-3</v>
      </c>
      <c r="M617">
        <f t="shared" si="27"/>
        <v>0.17524788572883601</v>
      </c>
      <c r="N617">
        <f t="shared" si="28"/>
        <v>1</v>
      </c>
      <c r="O617" t="str">
        <f t="shared" si="29"/>
        <v>FTRCNN</v>
      </c>
    </row>
    <row r="618" spans="1:15" x14ac:dyDescent="0.3">
      <c r="A618" t="s">
        <v>628</v>
      </c>
      <c r="E618">
        <v>0.183490589066058</v>
      </c>
      <c r="F618">
        <v>0.16912576867544701</v>
      </c>
      <c r="G618">
        <v>0</v>
      </c>
      <c r="H618">
        <v>3.3622384989014299E-2</v>
      </c>
      <c r="I618">
        <v>0</v>
      </c>
      <c r="J618">
        <v>0</v>
      </c>
      <c r="K618">
        <v>8.6956521739130405E-2</v>
      </c>
      <c r="L618">
        <v>1.6432265236092901E-3</v>
      </c>
      <c r="M618">
        <f t="shared" si="27"/>
        <v>0.183490589066058</v>
      </c>
      <c r="N618">
        <f t="shared" si="28"/>
        <v>1</v>
      </c>
      <c r="O618" t="str">
        <f t="shared" si="29"/>
        <v>FTRCNN</v>
      </c>
    </row>
    <row r="619" spans="1:15" x14ac:dyDescent="0.3">
      <c r="A619" t="s">
        <v>629</v>
      </c>
      <c r="E619">
        <v>0.56381181583656004</v>
      </c>
      <c r="F619">
        <v>0.28639628354529101</v>
      </c>
      <c r="G619">
        <v>4.2608393374193101E-2</v>
      </c>
      <c r="H619">
        <v>3.4745682010069598E-2</v>
      </c>
      <c r="I619">
        <v>0</v>
      </c>
      <c r="J619">
        <v>0</v>
      </c>
      <c r="K619">
        <v>0.114840274969672</v>
      </c>
      <c r="L619">
        <v>4.4463776521192697E-3</v>
      </c>
      <c r="M619">
        <f t="shared" si="27"/>
        <v>0.56381181583656004</v>
      </c>
      <c r="N619">
        <f t="shared" si="28"/>
        <v>1</v>
      </c>
      <c r="O619" t="str">
        <f t="shared" si="29"/>
        <v>FTRCNN</v>
      </c>
    </row>
    <row r="620" spans="1:15" x14ac:dyDescent="0.3">
      <c r="A620" t="s">
        <v>630</v>
      </c>
      <c r="E620">
        <v>0.36263541844083802</v>
      </c>
      <c r="F620">
        <v>0.21079557328145601</v>
      </c>
      <c r="G620">
        <v>1.38336366076973E-2</v>
      </c>
      <c r="H620">
        <v>0</v>
      </c>
      <c r="I620">
        <v>0</v>
      </c>
      <c r="J620">
        <v>0</v>
      </c>
      <c r="K620">
        <v>0.13167938931297701</v>
      </c>
      <c r="L620">
        <v>4.3980474602484101E-3</v>
      </c>
      <c r="M620">
        <f t="shared" si="27"/>
        <v>0.36263541844083802</v>
      </c>
      <c r="N620">
        <f t="shared" si="28"/>
        <v>1</v>
      </c>
      <c r="O620" t="str">
        <f t="shared" si="29"/>
        <v>FTRCNN</v>
      </c>
    </row>
    <row r="621" spans="1:15" x14ac:dyDescent="0.3">
      <c r="A621" t="s">
        <v>631</v>
      </c>
      <c r="E621">
        <v>0.80798896967326606</v>
      </c>
      <c r="F621">
        <v>0.58903859330197295</v>
      </c>
      <c r="G621">
        <v>4.50240048999982E-2</v>
      </c>
      <c r="H621">
        <v>0.63543276919787794</v>
      </c>
      <c r="I621">
        <v>0.17557019607195101</v>
      </c>
      <c r="J621">
        <v>0.64142143983184396</v>
      </c>
      <c r="K621">
        <v>0.165484633569739</v>
      </c>
      <c r="L621">
        <v>1.33445029776768E-2</v>
      </c>
      <c r="M621">
        <f t="shared" si="27"/>
        <v>0.80798896967326606</v>
      </c>
      <c r="N621">
        <f t="shared" si="28"/>
        <v>1</v>
      </c>
      <c r="O621" t="str">
        <f t="shared" si="29"/>
        <v>FTRCNN</v>
      </c>
    </row>
    <row r="622" spans="1:15" x14ac:dyDescent="0.3">
      <c r="A622" t="s">
        <v>632</v>
      </c>
      <c r="E622">
        <v>0.53595751663142099</v>
      </c>
      <c r="F622">
        <v>3.1303999663751199E-2</v>
      </c>
      <c r="G622">
        <v>0</v>
      </c>
      <c r="H622">
        <v>0.47271642418832199</v>
      </c>
      <c r="I622">
        <v>0.43412089459115999</v>
      </c>
      <c r="J622">
        <v>0</v>
      </c>
      <c r="K622">
        <v>0.26179098275503798</v>
      </c>
      <c r="L622">
        <v>0</v>
      </c>
      <c r="M622">
        <f t="shared" si="27"/>
        <v>0.53595751663142099</v>
      </c>
      <c r="N622">
        <f t="shared" si="28"/>
        <v>1</v>
      </c>
      <c r="O622" t="str">
        <f t="shared" si="29"/>
        <v>FTRCNN</v>
      </c>
    </row>
    <row r="623" spans="1:15" x14ac:dyDescent="0.3">
      <c r="A623" t="s">
        <v>633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7.9099567136345597E-2</v>
      </c>
      <c r="K623">
        <v>4.16988416988417E-2</v>
      </c>
      <c r="L623">
        <v>1.20825479677154E-3</v>
      </c>
      <c r="M623">
        <f t="shared" si="27"/>
        <v>7.9099567136345597E-2</v>
      </c>
      <c r="N623">
        <f t="shared" si="28"/>
        <v>6</v>
      </c>
      <c r="O623" t="str">
        <f t="shared" si="29"/>
        <v>YOLO</v>
      </c>
    </row>
    <row r="624" spans="1:15" x14ac:dyDescent="0.3">
      <c r="A624" t="s">
        <v>634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f t="shared" si="27"/>
        <v>0</v>
      </c>
      <c r="N624">
        <f t="shared" si="28"/>
        <v>1</v>
      </c>
      <c r="O624" t="str">
        <f t="shared" si="29"/>
        <v>FTRCNN</v>
      </c>
    </row>
    <row r="625" spans="1:15" x14ac:dyDescent="0.3">
      <c r="A625" t="s">
        <v>635</v>
      </c>
      <c r="E625">
        <v>0</v>
      </c>
      <c r="F625">
        <v>0.63432781926788795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1.9332076748344599E-4</v>
      </c>
      <c r="M625">
        <f t="shared" si="27"/>
        <v>0.63432781926788795</v>
      </c>
      <c r="N625">
        <f t="shared" si="28"/>
        <v>2</v>
      </c>
      <c r="O625" t="str">
        <f t="shared" si="29"/>
        <v>DETR</v>
      </c>
    </row>
    <row r="626" spans="1:15" x14ac:dyDescent="0.3">
      <c r="A626" t="s">
        <v>636</v>
      </c>
      <c r="E626">
        <v>0.705588704075787</v>
      </c>
      <c r="F626">
        <v>0</v>
      </c>
      <c r="G626">
        <v>0</v>
      </c>
      <c r="H626">
        <v>0.66175268501968698</v>
      </c>
      <c r="I626">
        <v>0</v>
      </c>
      <c r="J626">
        <v>0</v>
      </c>
      <c r="K626">
        <v>1.16666666666666E-2</v>
      </c>
      <c r="L626">
        <v>5.5848221717440195E-4</v>
      </c>
      <c r="M626">
        <f t="shared" si="27"/>
        <v>0.705588704075787</v>
      </c>
      <c r="N626">
        <f t="shared" si="28"/>
        <v>1</v>
      </c>
      <c r="O626" t="str">
        <f t="shared" si="29"/>
        <v>FTRCNN</v>
      </c>
    </row>
    <row r="627" spans="1:15" x14ac:dyDescent="0.3">
      <c r="A627" t="s">
        <v>637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f t="shared" si="27"/>
        <v>0</v>
      </c>
      <c r="N627">
        <f t="shared" si="28"/>
        <v>1</v>
      </c>
      <c r="O627" t="str">
        <f t="shared" si="29"/>
        <v>FTRCNN</v>
      </c>
    </row>
    <row r="628" spans="1:15" x14ac:dyDescent="0.3">
      <c r="A628" t="s">
        <v>638</v>
      </c>
      <c r="E628">
        <v>0.779048634627031</v>
      </c>
      <c r="F628">
        <v>0</v>
      </c>
      <c r="G628">
        <v>0.788883842123281</v>
      </c>
      <c r="H628">
        <v>0.88913181308310596</v>
      </c>
      <c r="I628">
        <v>0</v>
      </c>
      <c r="J628">
        <v>0</v>
      </c>
      <c r="K628">
        <v>0</v>
      </c>
      <c r="L628">
        <v>2.1426385062748598E-3</v>
      </c>
      <c r="M628">
        <f t="shared" si="27"/>
        <v>0.88913181308310596</v>
      </c>
      <c r="N628">
        <f t="shared" si="28"/>
        <v>4</v>
      </c>
      <c r="O628" t="str">
        <f t="shared" si="29"/>
        <v>MaskRCNN</v>
      </c>
    </row>
    <row r="629" spans="1:15" x14ac:dyDescent="0.3">
      <c r="A629" t="s">
        <v>639</v>
      </c>
      <c r="E629">
        <v>0.68400029507572602</v>
      </c>
      <c r="F629">
        <v>0</v>
      </c>
      <c r="G629">
        <v>0.80420361251775396</v>
      </c>
      <c r="H629">
        <v>0.68254103080095596</v>
      </c>
      <c r="I629">
        <v>0</v>
      </c>
      <c r="J629">
        <v>0</v>
      </c>
      <c r="K629">
        <v>0</v>
      </c>
      <c r="L629">
        <v>4.7936390307469498E-3</v>
      </c>
      <c r="M629">
        <f t="shared" si="27"/>
        <v>0.80420361251775396</v>
      </c>
      <c r="N629">
        <f t="shared" si="28"/>
        <v>3</v>
      </c>
      <c r="O629" t="str">
        <f t="shared" si="29"/>
        <v>CUTLER</v>
      </c>
    </row>
    <row r="630" spans="1:15" x14ac:dyDescent="0.3">
      <c r="A630" t="s">
        <v>640</v>
      </c>
      <c r="E630">
        <v>0.29636280512451002</v>
      </c>
      <c r="F630">
        <v>0</v>
      </c>
      <c r="G630">
        <v>0</v>
      </c>
      <c r="H630">
        <v>0.30162213234456398</v>
      </c>
      <c r="I630">
        <v>0</v>
      </c>
      <c r="J630">
        <v>0</v>
      </c>
      <c r="K630">
        <v>0</v>
      </c>
      <c r="L630">
        <v>3.0609121518212399E-3</v>
      </c>
      <c r="M630">
        <f t="shared" si="27"/>
        <v>0.30162213234456398</v>
      </c>
      <c r="N630">
        <f t="shared" si="28"/>
        <v>4</v>
      </c>
      <c r="O630" t="str">
        <f t="shared" si="29"/>
        <v>MaskRCNN</v>
      </c>
    </row>
    <row r="631" spans="1:15" x14ac:dyDescent="0.3">
      <c r="A631" t="s">
        <v>641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3.6003130707017998E-3</v>
      </c>
      <c r="K631">
        <v>2.8423772609819098E-3</v>
      </c>
      <c r="L631">
        <v>1.1814046901766201E-4</v>
      </c>
      <c r="M631">
        <f t="shared" si="27"/>
        <v>3.6003130707017998E-3</v>
      </c>
      <c r="N631">
        <f t="shared" si="28"/>
        <v>6</v>
      </c>
      <c r="O631" t="str">
        <f t="shared" si="29"/>
        <v>YOLO</v>
      </c>
    </row>
    <row r="632" spans="1:15" x14ac:dyDescent="0.3">
      <c r="A632" t="s">
        <v>642</v>
      </c>
      <c r="E632">
        <v>0.65050721647203202</v>
      </c>
      <c r="F632">
        <v>0.68953696638797202</v>
      </c>
      <c r="G632">
        <v>0</v>
      </c>
      <c r="H632">
        <v>0.66211827918454402</v>
      </c>
      <c r="I632">
        <v>0</v>
      </c>
      <c r="J632">
        <v>0</v>
      </c>
      <c r="K632">
        <v>2.6885127183850801E-2</v>
      </c>
      <c r="L632">
        <v>2.8353712564238801E-3</v>
      </c>
      <c r="M632">
        <f t="shared" si="27"/>
        <v>0.68953696638797202</v>
      </c>
      <c r="N632">
        <f t="shared" si="28"/>
        <v>2</v>
      </c>
      <c r="O632" t="str">
        <f t="shared" si="29"/>
        <v>DETR</v>
      </c>
    </row>
    <row r="633" spans="1:15" x14ac:dyDescent="0.3">
      <c r="A633" t="s">
        <v>643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8.4292509797155701E-3</v>
      </c>
      <c r="K633">
        <v>3.7597911227154002E-2</v>
      </c>
      <c r="L633">
        <v>1.396205542936E-4</v>
      </c>
      <c r="M633">
        <f t="shared" si="27"/>
        <v>3.7597911227154002E-2</v>
      </c>
      <c r="N633">
        <f t="shared" si="28"/>
        <v>7</v>
      </c>
      <c r="O633" t="str">
        <f t="shared" si="29"/>
        <v>OWL</v>
      </c>
    </row>
    <row r="634" spans="1:15" x14ac:dyDescent="0.3">
      <c r="A634" t="s">
        <v>644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0.26779067761098302</v>
      </c>
      <c r="K634">
        <v>1.1781206171107899E-2</v>
      </c>
      <c r="L634">
        <v>2.3236900197513599E-4</v>
      </c>
      <c r="M634">
        <f t="shared" si="27"/>
        <v>0.26779067761098302</v>
      </c>
      <c r="N634">
        <f t="shared" si="28"/>
        <v>6</v>
      </c>
      <c r="O634" t="str">
        <f t="shared" si="29"/>
        <v>YOLO</v>
      </c>
    </row>
    <row r="635" spans="1:15" x14ac:dyDescent="0.3">
      <c r="A635" t="s">
        <v>645</v>
      </c>
      <c r="E635">
        <v>0.35924467876354399</v>
      </c>
      <c r="F635">
        <v>0</v>
      </c>
      <c r="G635">
        <v>0</v>
      </c>
      <c r="H635">
        <v>0.33085763431243698</v>
      </c>
      <c r="I635">
        <v>0</v>
      </c>
      <c r="J635">
        <v>0</v>
      </c>
      <c r="K635">
        <v>7.9799287795403004E-2</v>
      </c>
      <c r="L635">
        <v>9.862939155868449E-4</v>
      </c>
      <c r="M635">
        <f t="shared" si="27"/>
        <v>0.35924467876354399</v>
      </c>
      <c r="N635">
        <f t="shared" si="28"/>
        <v>1</v>
      </c>
      <c r="O635" t="str">
        <f t="shared" si="29"/>
        <v>FTRCNN</v>
      </c>
    </row>
    <row r="636" spans="1:15" x14ac:dyDescent="0.3">
      <c r="A636" t="s">
        <v>646</v>
      </c>
      <c r="E636">
        <v>0</v>
      </c>
      <c r="F636">
        <v>0.32057243483756298</v>
      </c>
      <c r="G636">
        <v>0</v>
      </c>
      <c r="H636">
        <v>0</v>
      </c>
      <c r="I636">
        <v>0</v>
      </c>
      <c r="J636">
        <v>0</v>
      </c>
      <c r="K636">
        <v>2.6286187910721601E-2</v>
      </c>
      <c r="L636">
        <v>1.5895263104194501E-3</v>
      </c>
      <c r="M636">
        <f t="shared" si="27"/>
        <v>0.32057243483756298</v>
      </c>
      <c r="N636">
        <f t="shared" si="28"/>
        <v>2</v>
      </c>
      <c r="O636" t="str">
        <f t="shared" si="29"/>
        <v>DETR</v>
      </c>
    </row>
    <row r="637" spans="1:15" x14ac:dyDescent="0.3">
      <c r="A637" t="s">
        <v>647</v>
      </c>
      <c r="E637">
        <v>0.141127240608521</v>
      </c>
      <c r="F637">
        <v>9.6502847086591098E-2</v>
      </c>
      <c r="G637">
        <v>0</v>
      </c>
      <c r="H637">
        <v>0.181965712543528</v>
      </c>
      <c r="I637">
        <v>0</v>
      </c>
      <c r="J637">
        <v>0.514094718139674</v>
      </c>
      <c r="K637">
        <v>0.21131936787945599</v>
      </c>
      <c r="L637">
        <v>3.8234551791170601E-3</v>
      </c>
      <c r="M637">
        <f t="shared" si="27"/>
        <v>0.514094718139674</v>
      </c>
      <c r="N637">
        <f t="shared" si="28"/>
        <v>6</v>
      </c>
      <c r="O637" t="str">
        <f t="shared" si="29"/>
        <v>YOLO</v>
      </c>
    </row>
    <row r="638" spans="1:15" x14ac:dyDescent="0.3">
      <c r="A638" t="s">
        <v>648</v>
      </c>
      <c r="E638">
        <v>0.66974365310494099</v>
      </c>
      <c r="F638">
        <v>0</v>
      </c>
      <c r="G638">
        <v>0</v>
      </c>
      <c r="H638">
        <v>0.36260725551519302</v>
      </c>
      <c r="I638">
        <v>0</v>
      </c>
      <c r="J638">
        <v>0</v>
      </c>
      <c r="K638">
        <v>0.23076923076923</v>
      </c>
      <c r="L638">
        <v>7.1600284253128398E-4</v>
      </c>
      <c r="M638">
        <f t="shared" si="27"/>
        <v>0.66974365310494099</v>
      </c>
      <c r="N638">
        <f t="shared" si="28"/>
        <v>1</v>
      </c>
      <c r="O638" t="str">
        <f t="shared" si="29"/>
        <v>FTRCNN</v>
      </c>
    </row>
    <row r="639" spans="1:15" x14ac:dyDescent="0.3">
      <c r="A639" t="s">
        <v>649</v>
      </c>
      <c r="E639">
        <v>0.234146448393455</v>
      </c>
      <c r="F639">
        <v>0.10980356374278399</v>
      </c>
      <c r="G639">
        <v>0</v>
      </c>
      <c r="H639">
        <v>0.14941097757755101</v>
      </c>
      <c r="I639">
        <v>0</v>
      </c>
      <c r="J639">
        <v>0</v>
      </c>
      <c r="K639">
        <v>0.37173774665817899</v>
      </c>
      <c r="L639">
        <v>6.4923557746524203E-3</v>
      </c>
      <c r="M639">
        <f t="shared" si="27"/>
        <v>0.37173774665817899</v>
      </c>
      <c r="N639">
        <f t="shared" si="28"/>
        <v>7</v>
      </c>
      <c r="O639" t="str">
        <f t="shared" si="29"/>
        <v>OWL</v>
      </c>
    </row>
    <row r="640" spans="1:15" x14ac:dyDescent="0.3">
      <c r="A640" t="s">
        <v>650</v>
      </c>
      <c r="E640">
        <v>0</v>
      </c>
      <c r="F640">
        <v>0</v>
      </c>
      <c r="G640">
        <v>2.58955574742217E-2</v>
      </c>
      <c r="H640">
        <v>0</v>
      </c>
      <c r="I640">
        <v>0</v>
      </c>
      <c r="J640">
        <v>0</v>
      </c>
      <c r="K640">
        <v>0</v>
      </c>
      <c r="L640">
        <v>2.2426817752596701E-3</v>
      </c>
      <c r="M640">
        <f t="shared" si="27"/>
        <v>2.58955574742217E-2</v>
      </c>
      <c r="N640">
        <f t="shared" si="28"/>
        <v>3</v>
      </c>
      <c r="O640" t="str">
        <f t="shared" si="29"/>
        <v>CUTLER</v>
      </c>
    </row>
    <row r="641" spans="1:15" x14ac:dyDescent="0.3">
      <c r="A641" t="s">
        <v>651</v>
      </c>
      <c r="E641">
        <v>0.52524964299638999</v>
      </c>
      <c r="F641">
        <v>0</v>
      </c>
      <c r="G641">
        <v>0</v>
      </c>
      <c r="H641">
        <v>0.71050294743650999</v>
      </c>
      <c r="I641">
        <v>0.77446860542346596</v>
      </c>
      <c r="J641">
        <v>1.2615081495916201E-4</v>
      </c>
      <c r="K641">
        <v>0</v>
      </c>
      <c r="L641">
        <v>4.9905398124430499E-3</v>
      </c>
      <c r="M641">
        <f t="shared" si="27"/>
        <v>0.77446860542346596</v>
      </c>
      <c r="N641">
        <f t="shared" si="28"/>
        <v>5</v>
      </c>
      <c r="O641" t="str">
        <f t="shared" si="29"/>
        <v>RETNET</v>
      </c>
    </row>
    <row r="642" spans="1:15" x14ac:dyDescent="0.3">
      <c r="A642" t="s">
        <v>652</v>
      </c>
      <c r="E642">
        <v>0</v>
      </c>
      <c r="F642">
        <v>0</v>
      </c>
      <c r="G642">
        <v>0</v>
      </c>
      <c r="H642">
        <v>2.91380846780032E-2</v>
      </c>
      <c r="I642">
        <v>0</v>
      </c>
      <c r="J642">
        <v>0</v>
      </c>
      <c r="K642">
        <v>0</v>
      </c>
      <c r="L642">
        <v>6.7454711278814002E-3</v>
      </c>
      <c r="M642">
        <f t="shared" si="27"/>
        <v>2.91380846780032E-2</v>
      </c>
      <c r="N642">
        <f t="shared" si="28"/>
        <v>4</v>
      </c>
      <c r="O642" t="str">
        <f t="shared" si="29"/>
        <v>MaskRCNN</v>
      </c>
    </row>
    <row r="643" spans="1:15" x14ac:dyDescent="0.3">
      <c r="A643" t="s">
        <v>653</v>
      </c>
      <c r="E643">
        <v>7.4651956130710002E-3</v>
      </c>
      <c r="F643">
        <v>0</v>
      </c>
      <c r="G643">
        <v>0</v>
      </c>
      <c r="H643">
        <v>0.68103001792679996</v>
      </c>
      <c r="I643">
        <v>0.62791120028995195</v>
      </c>
      <c r="J643">
        <v>0</v>
      </c>
      <c r="K643">
        <v>0</v>
      </c>
      <c r="L643">
        <v>4.8210487525200902E-3</v>
      </c>
      <c r="M643">
        <f t="shared" ref="M643:M706" si="30">MAX(E643:L643)</f>
        <v>0.68103001792679996</v>
      </c>
      <c r="N643">
        <f t="shared" ref="N643:N706" si="31">MATCH(MAX(E643:L643),E643:L643,0)</f>
        <v>4</v>
      </c>
      <c r="O643" t="str">
        <f t="shared" ref="O643:O706" si="32">IF(N643=1,"FTRCNN",IF(N643=2,"DETR",IF(N643=3,"CUTLER",IF(N643=4,"MaskRCNN",IF(N643=5,"RETNET",IF(N643=6,"YOLO",IF(N643=7,"OWL",IF(N643=8,"CLIP","error"))))))))</f>
        <v>MaskRCNN</v>
      </c>
    </row>
    <row r="644" spans="1:15" x14ac:dyDescent="0.3">
      <c r="A644" t="s">
        <v>654</v>
      </c>
      <c r="E644">
        <v>0.70516477229800301</v>
      </c>
      <c r="F644">
        <v>0</v>
      </c>
      <c r="G644">
        <v>0</v>
      </c>
      <c r="H644">
        <v>0.63766311032323197</v>
      </c>
      <c r="I644">
        <v>0</v>
      </c>
      <c r="J644">
        <v>0</v>
      </c>
      <c r="K644">
        <v>0</v>
      </c>
      <c r="L644">
        <v>3.3097594967734299E-3</v>
      </c>
      <c r="M644">
        <f t="shared" si="30"/>
        <v>0.70516477229800301</v>
      </c>
      <c r="N644">
        <f t="shared" si="31"/>
        <v>1</v>
      </c>
      <c r="O644" t="str">
        <f t="shared" si="32"/>
        <v>FTRCNN</v>
      </c>
    </row>
    <row r="645" spans="1:15" x14ac:dyDescent="0.3">
      <c r="A645" t="s">
        <v>655</v>
      </c>
      <c r="E645">
        <v>0</v>
      </c>
      <c r="F645">
        <v>0</v>
      </c>
      <c r="G645">
        <v>6.2057583638292402E-4</v>
      </c>
      <c r="H645">
        <v>0</v>
      </c>
      <c r="I645">
        <v>0</v>
      </c>
      <c r="J645">
        <v>0</v>
      </c>
      <c r="K645">
        <v>5.9258005121584699E-4</v>
      </c>
      <c r="L645" s="2">
        <v>8.5920341103754106E-5</v>
      </c>
      <c r="M645">
        <f t="shared" si="30"/>
        <v>6.2057583638292402E-4</v>
      </c>
      <c r="N645">
        <f t="shared" si="31"/>
        <v>3</v>
      </c>
      <c r="O645" t="str">
        <f t="shared" si="32"/>
        <v>CUTLER</v>
      </c>
    </row>
    <row r="646" spans="1:15" x14ac:dyDescent="0.3">
      <c r="A646" t="s">
        <v>656</v>
      </c>
      <c r="E646">
        <v>0.85843497039850403</v>
      </c>
      <c r="F646">
        <v>0.65559153025335004</v>
      </c>
      <c r="G646">
        <v>0</v>
      </c>
      <c r="H646">
        <v>0.60372384873488605</v>
      </c>
      <c r="I646">
        <v>0.88559316024340995</v>
      </c>
      <c r="J646">
        <v>0</v>
      </c>
      <c r="K646">
        <v>0</v>
      </c>
      <c r="L646">
        <v>4.9941408026654404E-3</v>
      </c>
      <c r="M646">
        <f t="shared" si="30"/>
        <v>0.88559316024340995</v>
      </c>
      <c r="N646">
        <f t="shared" si="31"/>
        <v>5</v>
      </c>
      <c r="O646" t="str">
        <f t="shared" si="32"/>
        <v>RETNET</v>
      </c>
    </row>
    <row r="647" spans="1:15" x14ac:dyDescent="0.3">
      <c r="A647" t="s">
        <v>657</v>
      </c>
      <c r="E647">
        <v>0.90036338384207204</v>
      </c>
      <c r="F647">
        <v>0.93057633565555997</v>
      </c>
      <c r="G647">
        <v>0</v>
      </c>
      <c r="H647">
        <v>0.84976644936406598</v>
      </c>
      <c r="I647">
        <v>0.93607713551442095</v>
      </c>
      <c r="J647">
        <v>0</v>
      </c>
      <c r="K647">
        <v>0.27866229907823498</v>
      </c>
      <c r="L647">
        <v>3.94667741747253E-2</v>
      </c>
      <c r="M647">
        <f t="shared" si="30"/>
        <v>0.93607713551442095</v>
      </c>
      <c r="N647">
        <f t="shared" si="31"/>
        <v>5</v>
      </c>
      <c r="O647" t="str">
        <f t="shared" si="32"/>
        <v>RETNET</v>
      </c>
    </row>
    <row r="648" spans="1:15" x14ac:dyDescent="0.3">
      <c r="A648" t="s">
        <v>658</v>
      </c>
      <c r="E648">
        <v>0</v>
      </c>
      <c r="F648">
        <v>0</v>
      </c>
      <c r="G648">
        <v>1.91814587396723E-3</v>
      </c>
      <c r="H648">
        <v>0</v>
      </c>
      <c r="I648">
        <v>0</v>
      </c>
      <c r="J648">
        <v>9.99846351660615E-2</v>
      </c>
      <c r="K648">
        <v>0</v>
      </c>
      <c r="L648">
        <v>3.5800142126564199E-4</v>
      </c>
      <c r="M648">
        <f t="shared" si="30"/>
        <v>9.99846351660615E-2</v>
      </c>
      <c r="N648">
        <f t="shared" si="31"/>
        <v>6</v>
      </c>
      <c r="O648" t="str">
        <f t="shared" si="32"/>
        <v>YOLO</v>
      </c>
    </row>
    <row r="649" spans="1:15" x14ac:dyDescent="0.3">
      <c r="A649" t="s">
        <v>659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0.63227628610294395</v>
      </c>
      <c r="K649">
        <v>0</v>
      </c>
      <c r="L649">
        <v>3.8728166995855999E-4</v>
      </c>
      <c r="M649">
        <f t="shared" si="30"/>
        <v>0.63227628610294395</v>
      </c>
      <c r="N649">
        <f t="shared" si="31"/>
        <v>6</v>
      </c>
      <c r="O649" t="str">
        <f t="shared" si="32"/>
        <v>YOLO</v>
      </c>
    </row>
    <row r="650" spans="1:15" x14ac:dyDescent="0.3">
      <c r="A650" t="s">
        <v>660</v>
      </c>
      <c r="E650">
        <v>0.83470032192624</v>
      </c>
      <c r="F650">
        <v>0.745712780162333</v>
      </c>
      <c r="G650">
        <v>8.7622134854438202E-3</v>
      </c>
      <c r="H650">
        <v>0.723287694221045</v>
      </c>
      <c r="I650">
        <v>0</v>
      </c>
      <c r="J650">
        <v>6.1832651074914804E-3</v>
      </c>
      <c r="K650">
        <v>3.1031425475322599E-2</v>
      </c>
      <c r="L650">
        <v>1.5662562180371799E-3</v>
      </c>
      <c r="M650">
        <f t="shared" si="30"/>
        <v>0.83470032192624</v>
      </c>
      <c r="N650">
        <f t="shared" si="31"/>
        <v>1</v>
      </c>
      <c r="O650" t="str">
        <f t="shared" si="32"/>
        <v>FTRCNN</v>
      </c>
    </row>
    <row r="651" spans="1:15" x14ac:dyDescent="0.3">
      <c r="A651" t="s">
        <v>661</v>
      </c>
      <c r="E651">
        <v>0.78034760709143802</v>
      </c>
      <c r="F651">
        <v>0.63024446446155402</v>
      </c>
      <c r="G651">
        <v>2.2293512436611498E-2</v>
      </c>
      <c r="H651">
        <v>0.79377167902624601</v>
      </c>
      <c r="I651">
        <v>0.90910168646015599</v>
      </c>
      <c r="J651">
        <v>0</v>
      </c>
      <c r="K651">
        <v>0.116424467725582</v>
      </c>
      <c r="L651">
        <v>3.69994468878041E-3</v>
      </c>
      <c r="M651">
        <f t="shared" si="30"/>
        <v>0.90910168646015599</v>
      </c>
      <c r="N651">
        <f t="shared" si="31"/>
        <v>5</v>
      </c>
      <c r="O651" t="str">
        <f t="shared" si="32"/>
        <v>RETNET</v>
      </c>
    </row>
    <row r="652" spans="1:15" x14ac:dyDescent="0.3">
      <c r="A652" t="s">
        <v>662</v>
      </c>
      <c r="E652">
        <v>0</v>
      </c>
      <c r="F652">
        <v>0</v>
      </c>
      <c r="G652">
        <v>3.0400048792647801E-3</v>
      </c>
      <c r="H652">
        <v>0</v>
      </c>
      <c r="I652">
        <v>0</v>
      </c>
      <c r="J652">
        <v>0</v>
      </c>
      <c r="K652">
        <v>9.6478533526290402E-3</v>
      </c>
      <c r="L652">
        <v>8.0729320495402299E-4</v>
      </c>
      <c r="M652">
        <f t="shared" si="30"/>
        <v>9.6478533526290402E-3</v>
      </c>
      <c r="N652">
        <f t="shared" si="31"/>
        <v>7</v>
      </c>
      <c r="O652" t="str">
        <f t="shared" si="32"/>
        <v>OWL</v>
      </c>
    </row>
    <row r="653" spans="1:15" x14ac:dyDescent="0.3">
      <c r="A653" t="s">
        <v>663</v>
      </c>
      <c r="E653">
        <v>0.75249288605142906</v>
      </c>
      <c r="F653">
        <v>0.71872719664072804</v>
      </c>
      <c r="G653">
        <v>0</v>
      </c>
      <c r="H653">
        <v>0.86613992457338496</v>
      </c>
      <c r="I653">
        <v>0</v>
      </c>
      <c r="J653">
        <v>2.0121963074091502E-3</v>
      </c>
      <c r="K653">
        <v>0</v>
      </c>
      <c r="L653">
        <v>8.6532525744142108E-3</v>
      </c>
      <c r="M653">
        <f t="shared" si="30"/>
        <v>0.86613992457338496</v>
      </c>
      <c r="N653">
        <f t="shared" si="31"/>
        <v>4</v>
      </c>
      <c r="O653" t="str">
        <f t="shared" si="32"/>
        <v>MaskRCNN</v>
      </c>
    </row>
    <row r="654" spans="1:15" x14ac:dyDescent="0.3">
      <c r="A654" t="s">
        <v>664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3.40136054421768E-3</v>
      </c>
      <c r="L654">
        <v>1.34250532974615E-4</v>
      </c>
      <c r="M654">
        <f t="shared" si="30"/>
        <v>3.40136054421768E-3</v>
      </c>
      <c r="N654">
        <f t="shared" si="31"/>
        <v>7</v>
      </c>
      <c r="O654" t="str">
        <f t="shared" si="32"/>
        <v>OWL</v>
      </c>
    </row>
    <row r="655" spans="1:15" x14ac:dyDescent="0.3">
      <c r="A655" t="s">
        <v>665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1.396205542936E-4</v>
      </c>
      <c r="M655">
        <f t="shared" si="30"/>
        <v>1.396205542936E-4</v>
      </c>
      <c r="N655">
        <f t="shared" si="31"/>
        <v>8</v>
      </c>
      <c r="O655" t="str">
        <f t="shared" si="32"/>
        <v>CLIP</v>
      </c>
    </row>
    <row r="656" spans="1:15" x14ac:dyDescent="0.3">
      <c r="A656" t="s">
        <v>666</v>
      </c>
      <c r="E656">
        <v>0.49240864055439798</v>
      </c>
      <c r="F656">
        <v>0.37667333574851097</v>
      </c>
      <c r="G656">
        <v>0</v>
      </c>
      <c r="H656">
        <v>0.42024216975807299</v>
      </c>
      <c r="I656">
        <v>0.35274329809939697</v>
      </c>
      <c r="J656">
        <v>0</v>
      </c>
      <c r="K656">
        <v>0</v>
      </c>
      <c r="L656">
        <v>0</v>
      </c>
      <c r="M656">
        <f t="shared" si="30"/>
        <v>0.49240864055439798</v>
      </c>
      <c r="N656">
        <f t="shared" si="31"/>
        <v>1</v>
      </c>
      <c r="O656" t="str">
        <f t="shared" si="32"/>
        <v>FTRCNN</v>
      </c>
    </row>
    <row r="657" spans="1:15" x14ac:dyDescent="0.3">
      <c r="A657" t="s">
        <v>667</v>
      </c>
      <c r="E657">
        <v>0</v>
      </c>
      <c r="F657">
        <v>7.2977260822870996E-2</v>
      </c>
      <c r="G657">
        <v>0</v>
      </c>
      <c r="H657">
        <v>0</v>
      </c>
      <c r="I657">
        <v>0</v>
      </c>
      <c r="J657">
        <v>0</v>
      </c>
      <c r="K657">
        <v>0.17499999999999999</v>
      </c>
      <c r="L657">
        <v>6.4440255827815599E-4</v>
      </c>
      <c r="M657">
        <f t="shared" si="30"/>
        <v>0.17499999999999999</v>
      </c>
      <c r="N657">
        <f t="shared" si="31"/>
        <v>7</v>
      </c>
      <c r="O657" t="str">
        <f t="shared" si="32"/>
        <v>OWL</v>
      </c>
    </row>
    <row r="658" spans="1:15" x14ac:dyDescent="0.3">
      <c r="A658" t="s">
        <v>668</v>
      </c>
      <c r="E658">
        <v>0</v>
      </c>
      <c r="F658">
        <v>0</v>
      </c>
      <c r="G658">
        <v>8.7735329080039694E-3</v>
      </c>
      <c r="H658">
        <v>0</v>
      </c>
      <c r="I658">
        <v>0</v>
      </c>
      <c r="J658">
        <v>0</v>
      </c>
      <c r="K658">
        <v>2.8867839422643201E-2</v>
      </c>
      <c r="L658">
        <v>7.8760312678441305E-4</v>
      </c>
      <c r="M658">
        <f t="shared" si="30"/>
        <v>2.8867839422643201E-2</v>
      </c>
      <c r="N658">
        <f t="shared" si="31"/>
        <v>7</v>
      </c>
      <c r="O658" t="str">
        <f t="shared" si="32"/>
        <v>OWL</v>
      </c>
    </row>
    <row r="659" spans="1:15" x14ac:dyDescent="0.3">
      <c r="A659" t="s">
        <v>669</v>
      </c>
      <c r="E659">
        <v>0</v>
      </c>
      <c r="F659">
        <v>0</v>
      </c>
      <c r="G659">
        <v>8.6675277306655502E-2</v>
      </c>
      <c r="H659">
        <v>0</v>
      </c>
      <c r="I659">
        <v>0</v>
      </c>
      <c r="J659">
        <v>0</v>
      </c>
      <c r="K659">
        <v>0</v>
      </c>
      <c r="L659">
        <v>8.5544439611425199E-3</v>
      </c>
      <c r="M659">
        <f t="shared" si="30"/>
        <v>8.6675277306655502E-2</v>
      </c>
      <c r="N659">
        <f t="shared" si="31"/>
        <v>3</v>
      </c>
      <c r="O659" t="str">
        <f t="shared" si="32"/>
        <v>CUTLER</v>
      </c>
    </row>
    <row r="660" spans="1:15" x14ac:dyDescent="0.3">
      <c r="A660" t="s">
        <v>670</v>
      </c>
      <c r="E660">
        <v>0.49849395596062201</v>
      </c>
      <c r="F660">
        <v>0</v>
      </c>
      <c r="G660">
        <v>2.2486756166060301E-2</v>
      </c>
      <c r="H660">
        <v>0</v>
      </c>
      <c r="I660">
        <v>0</v>
      </c>
      <c r="J660">
        <v>0</v>
      </c>
      <c r="K660">
        <v>0</v>
      </c>
      <c r="L660">
        <v>1.60384636727007E-3</v>
      </c>
      <c r="M660">
        <f t="shared" si="30"/>
        <v>0.49849395596062201</v>
      </c>
      <c r="N660">
        <f t="shared" si="31"/>
        <v>1</v>
      </c>
      <c r="O660" t="str">
        <f t="shared" si="32"/>
        <v>FTRCNN</v>
      </c>
    </row>
    <row r="661" spans="1:15" x14ac:dyDescent="0.3">
      <c r="A661" t="s">
        <v>671</v>
      </c>
      <c r="E661">
        <v>0.83269825843303802</v>
      </c>
      <c r="F661">
        <v>0.84407518647194202</v>
      </c>
      <c r="G661">
        <v>4.0963057688817903E-2</v>
      </c>
      <c r="H661">
        <v>0.66131079453416097</v>
      </c>
      <c r="I661">
        <v>0.324185696348395</v>
      </c>
      <c r="J661">
        <v>0</v>
      </c>
      <c r="K661">
        <v>0.37948382881411302</v>
      </c>
      <c r="L661">
        <v>0</v>
      </c>
      <c r="M661">
        <f t="shared" si="30"/>
        <v>0.84407518647194202</v>
      </c>
      <c r="N661">
        <f t="shared" si="31"/>
        <v>2</v>
      </c>
      <c r="O661" t="str">
        <f t="shared" si="32"/>
        <v>DETR</v>
      </c>
    </row>
    <row r="662" spans="1:15" x14ac:dyDescent="0.3">
      <c r="A662" t="s">
        <v>672</v>
      </c>
      <c r="E662">
        <v>0.26885993831851102</v>
      </c>
      <c r="F662">
        <v>4.7227289736524999E-2</v>
      </c>
      <c r="G662">
        <v>4.08479848272097E-2</v>
      </c>
      <c r="H662">
        <v>0.30490057039813101</v>
      </c>
      <c r="I662">
        <v>0</v>
      </c>
      <c r="J662">
        <v>0</v>
      </c>
      <c r="K662">
        <v>0.14111597790896899</v>
      </c>
      <c r="L662">
        <v>4.6953291986404503E-3</v>
      </c>
      <c r="M662">
        <f t="shared" si="30"/>
        <v>0.30490057039813101</v>
      </c>
      <c r="N662">
        <f t="shared" si="31"/>
        <v>4</v>
      </c>
      <c r="O662" t="str">
        <f t="shared" si="32"/>
        <v>MaskRCNN</v>
      </c>
    </row>
    <row r="663" spans="1:15" x14ac:dyDescent="0.3">
      <c r="A663" t="s">
        <v>673</v>
      </c>
      <c r="E663">
        <v>0.851035336837899</v>
      </c>
      <c r="F663">
        <v>0.83316707006690904</v>
      </c>
      <c r="G663">
        <v>0</v>
      </c>
      <c r="H663">
        <v>0.84425342415559201</v>
      </c>
      <c r="I663">
        <v>0.79886186438080997</v>
      </c>
      <c r="J663">
        <v>0</v>
      </c>
      <c r="K663">
        <v>0.48139893708211901</v>
      </c>
      <c r="L663">
        <v>3.1897926634768703E-2</v>
      </c>
      <c r="M663">
        <f t="shared" si="30"/>
        <v>0.851035336837899</v>
      </c>
      <c r="N663">
        <f t="shared" si="31"/>
        <v>1</v>
      </c>
      <c r="O663" t="str">
        <f t="shared" si="32"/>
        <v>FTRCNN</v>
      </c>
    </row>
    <row r="664" spans="1:15" x14ac:dyDescent="0.3">
      <c r="A664" t="s">
        <v>674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6.1854460093896703E-2</v>
      </c>
      <c r="L664">
        <v>9.4333374503496696E-4</v>
      </c>
      <c r="M664">
        <f t="shared" si="30"/>
        <v>6.1854460093896703E-2</v>
      </c>
      <c r="N664">
        <f t="shared" si="31"/>
        <v>7</v>
      </c>
      <c r="O664" t="str">
        <f t="shared" si="32"/>
        <v>OWL</v>
      </c>
    </row>
    <row r="665" spans="1:15" x14ac:dyDescent="0.3">
      <c r="A665" t="s">
        <v>675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6.3466196265964697E-2</v>
      </c>
      <c r="K665">
        <v>0.183397683397683</v>
      </c>
      <c r="L665">
        <v>1.1913521847296601E-3</v>
      </c>
      <c r="M665">
        <f t="shared" si="30"/>
        <v>0.183397683397683</v>
      </c>
      <c r="N665">
        <f t="shared" si="31"/>
        <v>7</v>
      </c>
      <c r="O665" t="str">
        <f t="shared" si="32"/>
        <v>OWL</v>
      </c>
    </row>
    <row r="666" spans="1:15" x14ac:dyDescent="0.3">
      <c r="A666" t="s">
        <v>676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0.140873415174079</v>
      </c>
      <c r="L666">
        <v>1.3278228684293499E-3</v>
      </c>
      <c r="M666">
        <f t="shared" si="30"/>
        <v>0.140873415174079</v>
      </c>
      <c r="N666">
        <f t="shared" si="31"/>
        <v>7</v>
      </c>
      <c r="O666" t="str">
        <f t="shared" si="32"/>
        <v>OWL</v>
      </c>
    </row>
    <row r="667" spans="1:15" x14ac:dyDescent="0.3">
      <c r="A667" t="s">
        <v>677</v>
      </c>
      <c r="E667">
        <v>0</v>
      </c>
      <c r="F667">
        <v>0.25168337972267502</v>
      </c>
      <c r="G667">
        <v>0</v>
      </c>
      <c r="H667">
        <v>0.267457986394458</v>
      </c>
      <c r="I667">
        <v>0</v>
      </c>
      <c r="J667">
        <v>0</v>
      </c>
      <c r="K667">
        <v>0.12375909993381801</v>
      </c>
      <c r="L667">
        <v>1.5358260972295999E-3</v>
      </c>
      <c r="M667">
        <f t="shared" si="30"/>
        <v>0.267457986394458</v>
      </c>
      <c r="N667">
        <f t="shared" si="31"/>
        <v>4</v>
      </c>
      <c r="O667" t="str">
        <f t="shared" si="32"/>
        <v>MaskRCNN</v>
      </c>
    </row>
    <row r="668" spans="1:15" x14ac:dyDescent="0.3">
      <c r="A668" t="s">
        <v>678</v>
      </c>
      <c r="E668">
        <v>0</v>
      </c>
      <c r="F668">
        <v>0.27855493077196902</v>
      </c>
      <c r="G668">
        <v>5.0546209018110201E-3</v>
      </c>
      <c r="H668">
        <v>0</v>
      </c>
      <c r="I668">
        <v>0</v>
      </c>
      <c r="J668">
        <v>0</v>
      </c>
      <c r="K668">
        <v>0.39084967320261399</v>
      </c>
      <c r="L668">
        <v>1.7291468647130501E-3</v>
      </c>
      <c r="M668">
        <f t="shared" si="30"/>
        <v>0.39084967320261399</v>
      </c>
      <c r="N668">
        <f t="shared" si="31"/>
        <v>7</v>
      </c>
      <c r="O668" t="str">
        <f t="shared" si="32"/>
        <v>OWL</v>
      </c>
    </row>
    <row r="669" spans="1:15" x14ac:dyDescent="0.3">
      <c r="A669" t="s">
        <v>679</v>
      </c>
      <c r="E669">
        <v>0</v>
      </c>
      <c r="F669">
        <v>0.293560661003544</v>
      </c>
      <c r="G669">
        <v>4.4370492059121703E-3</v>
      </c>
      <c r="H669">
        <v>0.25052980971041899</v>
      </c>
      <c r="I669">
        <v>0</v>
      </c>
      <c r="J669">
        <v>0</v>
      </c>
      <c r="K669">
        <v>0.255924170616113</v>
      </c>
      <c r="L669">
        <v>2.0477681296394699E-3</v>
      </c>
      <c r="M669">
        <f t="shared" si="30"/>
        <v>0.293560661003544</v>
      </c>
      <c r="N669">
        <f t="shared" si="31"/>
        <v>2</v>
      </c>
      <c r="O669" t="str">
        <f t="shared" si="32"/>
        <v>DETR</v>
      </c>
    </row>
    <row r="670" spans="1:15" x14ac:dyDescent="0.3">
      <c r="A670" t="s">
        <v>680</v>
      </c>
      <c r="E670">
        <v>0.63097766760845697</v>
      </c>
      <c r="F670">
        <v>0.65626661924047303</v>
      </c>
      <c r="G670">
        <v>4.4556727269775803E-2</v>
      </c>
      <c r="H670">
        <v>0</v>
      </c>
      <c r="I670">
        <v>0</v>
      </c>
      <c r="J670">
        <v>1.22161058181333E-2</v>
      </c>
      <c r="K670">
        <v>0</v>
      </c>
      <c r="L670">
        <v>1.79264694636464E-3</v>
      </c>
      <c r="M670">
        <f t="shared" si="30"/>
        <v>0.65626661924047303</v>
      </c>
      <c r="N670">
        <f t="shared" si="31"/>
        <v>2</v>
      </c>
      <c r="O670" t="str">
        <f t="shared" si="32"/>
        <v>DETR</v>
      </c>
    </row>
    <row r="671" spans="1:15" x14ac:dyDescent="0.3">
      <c r="A671" t="s">
        <v>681</v>
      </c>
      <c r="E671">
        <v>0.25256087241922798</v>
      </c>
      <c r="F671">
        <v>0.29763333599173197</v>
      </c>
      <c r="G671">
        <v>5.6711918331257298E-3</v>
      </c>
      <c r="H671">
        <v>0.26074990708388501</v>
      </c>
      <c r="I671">
        <v>0.26774686790121499</v>
      </c>
      <c r="J671">
        <v>0</v>
      </c>
      <c r="K671">
        <v>0.23491686460807601</v>
      </c>
      <c r="L671">
        <v>2.9964718959934202E-3</v>
      </c>
      <c r="M671">
        <f t="shared" si="30"/>
        <v>0.29763333599173197</v>
      </c>
      <c r="N671">
        <f t="shared" si="31"/>
        <v>2</v>
      </c>
      <c r="O671" t="str">
        <f t="shared" si="32"/>
        <v>DETR</v>
      </c>
    </row>
    <row r="672" spans="1:15" x14ac:dyDescent="0.3">
      <c r="A672" t="s">
        <v>682</v>
      </c>
      <c r="E672">
        <v>0.68238008492893198</v>
      </c>
      <c r="F672">
        <v>0.60989270136997698</v>
      </c>
      <c r="G672">
        <v>0</v>
      </c>
      <c r="H672">
        <v>0.72807247001964803</v>
      </c>
      <c r="I672">
        <v>0</v>
      </c>
      <c r="J672">
        <v>9.7418526589503202E-3</v>
      </c>
      <c r="K672">
        <v>0.17848970251716201</v>
      </c>
      <c r="L672">
        <v>3.9559157049853398E-4</v>
      </c>
      <c r="M672">
        <f t="shared" si="30"/>
        <v>0.72807247001964803</v>
      </c>
      <c r="N672">
        <f t="shared" si="31"/>
        <v>4</v>
      </c>
      <c r="O672" t="str">
        <f t="shared" si="32"/>
        <v>MaskRCNN</v>
      </c>
    </row>
    <row r="673" spans="1:15" x14ac:dyDescent="0.3">
      <c r="A673" t="s">
        <v>683</v>
      </c>
      <c r="E673">
        <v>0</v>
      </c>
      <c r="F673">
        <v>0.115242205621972</v>
      </c>
      <c r="G673">
        <v>0</v>
      </c>
      <c r="H673">
        <v>0</v>
      </c>
      <c r="I673">
        <v>0</v>
      </c>
      <c r="J673">
        <v>5.35959405894782E-4</v>
      </c>
      <c r="K673">
        <v>0.13745196571090701</v>
      </c>
      <c r="L673">
        <v>2.1086283712546299E-3</v>
      </c>
      <c r="M673">
        <f t="shared" si="30"/>
        <v>0.13745196571090701</v>
      </c>
      <c r="N673">
        <f t="shared" si="31"/>
        <v>7</v>
      </c>
      <c r="O673" t="str">
        <f t="shared" si="32"/>
        <v>OWL</v>
      </c>
    </row>
    <row r="674" spans="1:15" x14ac:dyDescent="0.3">
      <c r="A674" t="s">
        <v>684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0.37049549549549499</v>
      </c>
      <c r="L674">
        <v>0</v>
      </c>
      <c r="M674">
        <f t="shared" si="30"/>
        <v>0.37049549549549499</v>
      </c>
      <c r="N674">
        <f t="shared" si="31"/>
        <v>7</v>
      </c>
      <c r="O674" t="str">
        <f t="shared" si="32"/>
        <v>OWL</v>
      </c>
    </row>
    <row r="675" spans="1:15" x14ac:dyDescent="0.3">
      <c r="A675" t="s">
        <v>685</v>
      </c>
      <c r="E675">
        <v>0</v>
      </c>
      <c r="F675">
        <v>0.35580835562658902</v>
      </c>
      <c r="G675">
        <v>0</v>
      </c>
      <c r="H675">
        <v>8.6223128684131095E-2</v>
      </c>
      <c r="I675">
        <v>0</v>
      </c>
      <c r="J675">
        <v>0</v>
      </c>
      <c r="K675">
        <v>0.184782608695652</v>
      </c>
      <c r="L675">
        <v>5.5132218874908902E-3</v>
      </c>
      <c r="M675">
        <f t="shared" si="30"/>
        <v>0.35580835562658902</v>
      </c>
      <c r="N675">
        <f t="shared" si="31"/>
        <v>2</v>
      </c>
      <c r="O675" t="str">
        <f t="shared" si="32"/>
        <v>DETR</v>
      </c>
    </row>
    <row r="676" spans="1:15" x14ac:dyDescent="0.3">
      <c r="A676" t="s">
        <v>686</v>
      </c>
      <c r="E676">
        <v>0</v>
      </c>
      <c r="F676">
        <v>0.45328533908159602</v>
      </c>
      <c r="G676">
        <v>0</v>
      </c>
      <c r="H676">
        <v>0</v>
      </c>
      <c r="I676">
        <v>0</v>
      </c>
      <c r="J676">
        <v>0.20919973410537901</v>
      </c>
      <c r="K676">
        <v>0.111298482293423</v>
      </c>
      <c r="L676">
        <v>6.2292247300221697E-4</v>
      </c>
      <c r="M676">
        <f t="shared" si="30"/>
        <v>0.45328533908159602</v>
      </c>
      <c r="N676">
        <f t="shared" si="31"/>
        <v>2</v>
      </c>
      <c r="O676" t="str">
        <f t="shared" si="32"/>
        <v>DETR</v>
      </c>
    </row>
    <row r="677" spans="1:15" x14ac:dyDescent="0.3">
      <c r="A677" t="s">
        <v>687</v>
      </c>
      <c r="E677">
        <v>0.53543467947617995</v>
      </c>
      <c r="F677">
        <v>0.30974939695201298</v>
      </c>
      <c r="G677">
        <v>0</v>
      </c>
      <c r="H677">
        <v>0.57758128779918205</v>
      </c>
      <c r="I677">
        <v>0</v>
      </c>
      <c r="J677">
        <v>0.14663040255212101</v>
      </c>
      <c r="K677">
        <v>0.13382978723404201</v>
      </c>
      <c r="L677">
        <v>1.1259144698804401E-3</v>
      </c>
      <c r="M677">
        <f t="shared" si="30"/>
        <v>0.57758128779918205</v>
      </c>
      <c r="N677">
        <f t="shared" si="31"/>
        <v>4</v>
      </c>
      <c r="O677" t="str">
        <f t="shared" si="32"/>
        <v>MaskRCNN</v>
      </c>
    </row>
    <row r="678" spans="1:15" x14ac:dyDescent="0.3">
      <c r="A678" t="s">
        <v>688</v>
      </c>
      <c r="E678">
        <v>0.81288172955605698</v>
      </c>
      <c r="F678">
        <v>0.942703157893926</v>
      </c>
      <c r="G678">
        <v>0</v>
      </c>
      <c r="H678">
        <v>0.71337893789912799</v>
      </c>
      <c r="I678">
        <v>0</v>
      </c>
      <c r="J678">
        <v>0.97989005473920099</v>
      </c>
      <c r="K678">
        <v>0.100684931506849</v>
      </c>
      <c r="L678">
        <v>1.08438867588397E-3</v>
      </c>
      <c r="M678">
        <f t="shared" si="30"/>
        <v>0.97989005473920099</v>
      </c>
      <c r="N678">
        <f t="shared" si="31"/>
        <v>6</v>
      </c>
      <c r="O678" t="str">
        <f t="shared" si="32"/>
        <v>YOLO</v>
      </c>
    </row>
    <row r="679" spans="1:15" x14ac:dyDescent="0.3">
      <c r="A679" t="s">
        <v>689</v>
      </c>
      <c r="E679">
        <v>0.797677715980317</v>
      </c>
      <c r="F679">
        <v>0.425929049340387</v>
      </c>
      <c r="G679">
        <v>0</v>
      </c>
      <c r="H679">
        <v>0.67729986686203003</v>
      </c>
      <c r="I679">
        <v>0</v>
      </c>
      <c r="J679">
        <v>0.97032614307198495</v>
      </c>
      <c r="K679">
        <v>0.18223653934652501</v>
      </c>
      <c r="L679">
        <v>1.4176856282119401E-3</v>
      </c>
      <c r="M679">
        <f t="shared" si="30"/>
        <v>0.97032614307198495</v>
      </c>
      <c r="N679">
        <f t="shared" si="31"/>
        <v>6</v>
      </c>
      <c r="O679" t="str">
        <f t="shared" si="32"/>
        <v>YOLO</v>
      </c>
    </row>
    <row r="680" spans="1:15" x14ac:dyDescent="0.3">
      <c r="A680" t="s">
        <v>690</v>
      </c>
      <c r="E680">
        <v>0.93402095465800505</v>
      </c>
      <c r="F680">
        <v>0.69673750501722997</v>
      </c>
      <c r="G680">
        <v>0</v>
      </c>
      <c r="H680">
        <v>0.92197874589414996</v>
      </c>
      <c r="I680">
        <v>0</v>
      </c>
      <c r="J680">
        <v>0.98886229299985295</v>
      </c>
      <c r="K680">
        <v>0.115384615384615</v>
      </c>
      <c r="L680">
        <v>1.3278228684293499E-3</v>
      </c>
      <c r="M680">
        <f t="shared" si="30"/>
        <v>0.98886229299985295</v>
      </c>
      <c r="N680">
        <f t="shared" si="31"/>
        <v>6</v>
      </c>
      <c r="O680" t="str">
        <f t="shared" si="32"/>
        <v>YOLO</v>
      </c>
    </row>
    <row r="681" spans="1:15" x14ac:dyDescent="0.3">
      <c r="A681" t="s">
        <v>691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0.14752305617322201</v>
      </c>
      <c r="L681">
        <v>1.4010375460358E-2</v>
      </c>
      <c r="M681">
        <f t="shared" si="30"/>
        <v>0.14752305617322201</v>
      </c>
      <c r="N681">
        <f t="shared" si="31"/>
        <v>7</v>
      </c>
      <c r="O681" t="str">
        <f t="shared" si="32"/>
        <v>OWL</v>
      </c>
    </row>
    <row r="682" spans="1:15" x14ac:dyDescent="0.3">
      <c r="A682" t="s">
        <v>692</v>
      </c>
      <c r="E682">
        <v>0.125434069132668</v>
      </c>
      <c r="F682">
        <v>0.11190200018435199</v>
      </c>
      <c r="G682">
        <v>0</v>
      </c>
      <c r="H682">
        <v>0</v>
      </c>
      <c r="I682">
        <v>8.7134105894182204E-2</v>
      </c>
      <c r="J682">
        <v>0</v>
      </c>
      <c r="K682">
        <v>0.42990010334137102</v>
      </c>
      <c r="L682">
        <v>5.0990534691165096E-3</v>
      </c>
      <c r="M682">
        <f t="shared" si="30"/>
        <v>0.42990010334137102</v>
      </c>
      <c r="N682">
        <f t="shared" si="31"/>
        <v>7</v>
      </c>
      <c r="O682" t="str">
        <f t="shared" si="32"/>
        <v>OWL</v>
      </c>
    </row>
    <row r="683" spans="1:15" x14ac:dyDescent="0.3">
      <c r="A683" t="s">
        <v>693</v>
      </c>
      <c r="E683">
        <v>0.81363007348076799</v>
      </c>
      <c r="F683">
        <v>0.659389299855073</v>
      </c>
      <c r="G683">
        <v>0</v>
      </c>
      <c r="H683">
        <v>0.50489699718266401</v>
      </c>
      <c r="I683">
        <v>0.58459972550942996</v>
      </c>
      <c r="J683">
        <v>0.784904289558503</v>
      </c>
      <c r="K683">
        <v>1.27877237851662E-2</v>
      </c>
      <c r="L683">
        <v>5.97520290793208E-3</v>
      </c>
      <c r="M683">
        <f t="shared" si="30"/>
        <v>0.81363007348076799</v>
      </c>
      <c r="N683">
        <f t="shared" si="31"/>
        <v>1</v>
      </c>
      <c r="O683" t="str">
        <f t="shared" si="32"/>
        <v>FTRCNN</v>
      </c>
    </row>
    <row r="684" spans="1:15" x14ac:dyDescent="0.3">
      <c r="A684" t="s">
        <v>694</v>
      </c>
      <c r="E684">
        <v>0.30178731519711299</v>
      </c>
      <c r="F684">
        <v>0.27820426136262</v>
      </c>
      <c r="G684">
        <v>0</v>
      </c>
      <c r="H684">
        <v>0.26012009080974702</v>
      </c>
      <c r="I684">
        <v>0</v>
      </c>
      <c r="J684">
        <v>0.357443562387044</v>
      </c>
      <c r="K684">
        <v>0.14143920595533499</v>
      </c>
      <c r="L684">
        <v>1.2551704464413001E-3</v>
      </c>
      <c r="M684">
        <f t="shared" si="30"/>
        <v>0.357443562387044</v>
      </c>
      <c r="N684">
        <f t="shared" si="31"/>
        <v>6</v>
      </c>
      <c r="O684" t="str">
        <f t="shared" si="32"/>
        <v>YOLO</v>
      </c>
    </row>
    <row r="685" spans="1:15" x14ac:dyDescent="0.3">
      <c r="A685" t="s">
        <v>695</v>
      </c>
      <c r="E685">
        <v>0.43045657621240102</v>
      </c>
      <c r="F685">
        <v>0.140771673608485</v>
      </c>
      <c r="G685">
        <v>0</v>
      </c>
      <c r="H685">
        <v>0.14250509680536699</v>
      </c>
      <c r="I685">
        <v>0.11135928997997201</v>
      </c>
      <c r="J685">
        <v>0</v>
      </c>
      <c r="K685">
        <v>0.24734395750332</v>
      </c>
      <c r="L685">
        <v>2.4959879998455801E-2</v>
      </c>
      <c r="M685">
        <f t="shared" si="30"/>
        <v>0.43045657621240102</v>
      </c>
      <c r="N685">
        <f t="shared" si="31"/>
        <v>1</v>
      </c>
      <c r="O685" t="str">
        <f t="shared" si="32"/>
        <v>FTRCNN</v>
      </c>
    </row>
    <row r="686" spans="1:15" x14ac:dyDescent="0.3">
      <c r="A686" t="s">
        <v>696</v>
      </c>
      <c r="E686">
        <v>0.38514216371252202</v>
      </c>
      <c r="F686">
        <v>0.12843385966047599</v>
      </c>
      <c r="G686">
        <v>0</v>
      </c>
      <c r="H686">
        <v>0.36517885044454901</v>
      </c>
      <c r="I686">
        <v>0.14663848155238099</v>
      </c>
      <c r="J686">
        <v>7.0590002252872404E-3</v>
      </c>
      <c r="K686">
        <v>0.44859353887728698</v>
      </c>
      <c r="L686">
        <v>0</v>
      </c>
      <c r="M686">
        <f t="shared" si="30"/>
        <v>0.44859353887728698</v>
      </c>
      <c r="N686">
        <f t="shared" si="31"/>
        <v>7</v>
      </c>
      <c r="O686" t="str">
        <f t="shared" si="32"/>
        <v>OWL</v>
      </c>
    </row>
    <row r="687" spans="1:15" x14ac:dyDescent="0.3">
      <c r="A687" t="s">
        <v>697</v>
      </c>
      <c r="E687">
        <v>0.57603475387887604</v>
      </c>
      <c r="F687">
        <v>0.53734458309920996</v>
      </c>
      <c r="G687">
        <v>0</v>
      </c>
      <c r="H687">
        <v>0.62439026568192202</v>
      </c>
      <c r="I687">
        <v>0.74453120483721702</v>
      </c>
      <c r="J687">
        <v>0.52141315460638404</v>
      </c>
      <c r="K687">
        <v>0.25958466453674101</v>
      </c>
      <c r="L687">
        <v>7.3122467685032997E-3</v>
      </c>
      <c r="M687">
        <f t="shared" si="30"/>
        <v>0.74453120483721702</v>
      </c>
      <c r="N687">
        <f t="shared" si="31"/>
        <v>5</v>
      </c>
      <c r="O687" t="str">
        <f t="shared" si="32"/>
        <v>RETNET</v>
      </c>
    </row>
    <row r="688" spans="1:15" x14ac:dyDescent="0.3">
      <c r="A688" t="s">
        <v>698</v>
      </c>
      <c r="E688">
        <v>0.43970306805225401</v>
      </c>
      <c r="F688">
        <v>0.19730786466715999</v>
      </c>
      <c r="G688">
        <v>1.9141185023816201E-2</v>
      </c>
      <c r="H688">
        <v>0.41074522532084401</v>
      </c>
      <c r="I688">
        <v>2.4724498054721999E-2</v>
      </c>
      <c r="J688">
        <v>0.19288210708366299</v>
      </c>
      <c r="K688">
        <v>0.183940573045631</v>
      </c>
      <c r="L688">
        <v>3.65161449690955E-3</v>
      </c>
      <c r="M688">
        <f t="shared" si="30"/>
        <v>0.43970306805225401</v>
      </c>
      <c r="N688">
        <f t="shared" si="31"/>
        <v>1</v>
      </c>
      <c r="O688" t="str">
        <f t="shared" si="32"/>
        <v>FTRCNN</v>
      </c>
    </row>
    <row r="689" spans="1:15" x14ac:dyDescent="0.3">
      <c r="A689" t="s">
        <v>699</v>
      </c>
      <c r="E689">
        <v>7.4727112892511896E-2</v>
      </c>
      <c r="F689">
        <v>0.54378286104117401</v>
      </c>
      <c r="G689">
        <v>0</v>
      </c>
      <c r="H689">
        <v>2.3036949446435698E-2</v>
      </c>
      <c r="I689">
        <v>0</v>
      </c>
      <c r="J689">
        <v>0.81959119186333496</v>
      </c>
      <c r="K689">
        <v>5.3788228062086899E-2</v>
      </c>
      <c r="L689">
        <v>3.82166517201073E-3</v>
      </c>
      <c r="M689">
        <f t="shared" si="30"/>
        <v>0.81959119186333496</v>
      </c>
      <c r="N689">
        <f t="shared" si="31"/>
        <v>6</v>
      </c>
      <c r="O689" t="str">
        <f t="shared" si="32"/>
        <v>YOLO</v>
      </c>
    </row>
    <row r="690" spans="1:15" x14ac:dyDescent="0.3">
      <c r="A690" t="s">
        <v>700</v>
      </c>
      <c r="E690">
        <v>0.81229657707827396</v>
      </c>
      <c r="F690">
        <v>0.68168867489232998</v>
      </c>
      <c r="G690">
        <v>0.88267122844878099</v>
      </c>
      <c r="H690">
        <v>0.84804093684275395</v>
      </c>
      <c r="I690">
        <v>0.91103480634746803</v>
      </c>
      <c r="J690">
        <v>0</v>
      </c>
      <c r="K690">
        <v>0</v>
      </c>
      <c r="L690">
        <v>5.8114859617392899E-2</v>
      </c>
      <c r="M690">
        <f t="shared" si="30"/>
        <v>0.91103480634746803</v>
      </c>
      <c r="N690">
        <f t="shared" si="31"/>
        <v>5</v>
      </c>
      <c r="O690" t="str">
        <f t="shared" si="32"/>
        <v>RETNET</v>
      </c>
    </row>
    <row r="691" spans="1:15" x14ac:dyDescent="0.3">
      <c r="A691" t="s">
        <v>701</v>
      </c>
      <c r="E691">
        <v>0</v>
      </c>
      <c r="F691">
        <v>0.37140546660377799</v>
      </c>
      <c r="G691">
        <v>0</v>
      </c>
      <c r="H691">
        <v>0.27972338674216002</v>
      </c>
      <c r="I691">
        <v>0.26185969960532401</v>
      </c>
      <c r="J691">
        <v>0.65535723942246205</v>
      </c>
      <c r="K691">
        <v>6.4215077700244001E-3</v>
      </c>
      <c r="L691">
        <v>2.6850106594923098E-4</v>
      </c>
      <c r="M691">
        <f t="shared" si="30"/>
        <v>0.65535723942246205</v>
      </c>
      <c r="N691">
        <f t="shared" si="31"/>
        <v>6</v>
      </c>
      <c r="O691" t="str">
        <f t="shared" si="32"/>
        <v>YOLO</v>
      </c>
    </row>
    <row r="692" spans="1:15" x14ac:dyDescent="0.3">
      <c r="A692" t="s">
        <v>702</v>
      </c>
      <c r="E692">
        <v>0.71679566760567404</v>
      </c>
      <c r="F692">
        <v>0.81328008416235897</v>
      </c>
      <c r="G692">
        <v>7.6837481865999799E-2</v>
      </c>
      <c r="H692">
        <v>0.79841909257297805</v>
      </c>
      <c r="I692">
        <v>0.79113218776250005</v>
      </c>
      <c r="J692">
        <v>0.62234393998037396</v>
      </c>
      <c r="K692">
        <v>0</v>
      </c>
      <c r="L692">
        <v>0</v>
      </c>
      <c r="M692">
        <f t="shared" si="30"/>
        <v>0.81328008416235897</v>
      </c>
      <c r="N692">
        <f t="shared" si="31"/>
        <v>2</v>
      </c>
      <c r="O692" t="str">
        <f t="shared" si="32"/>
        <v>DETR</v>
      </c>
    </row>
    <row r="693" spans="1:15" x14ac:dyDescent="0.3">
      <c r="A693" t="s">
        <v>703</v>
      </c>
      <c r="E693">
        <v>2.1380133032107E-2</v>
      </c>
      <c r="F693">
        <v>0</v>
      </c>
      <c r="G693">
        <v>0</v>
      </c>
      <c r="H693">
        <v>1.10426800213371E-2</v>
      </c>
      <c r="I693">
        <v>0</v>
      </c>
      <c r="J693">
        <v>0</v>
      </c>
      <c r="K693">
        <v>0.153558052434456</v>
      </c>
      <c r="L693">
        <v>1.7613669926269599E-3</v>
      </c>
      <c r="M693">
        <f t="shared" si="30"/>
        <v>0.153558052434456</v>
      </c>
      <c r="N693">
        <f t="shared" si="31"/>
        <v>7</v>
      </c>
      <c r="O693" t="str">
        <f t="shared" si="32"/>
        <v>OWL</v>
      </c>
    </row>
    <row r="694" spans="1:15" x14ac:dyDescent="0.3">
      <c r="A694" t="s">
        <v>704</v>
      </c>
      <c r="E694">
        <v>0.60151393855804203</v>
      </c>
      <c r="F694">
        <v>0</v>
      </c>
      <c r="G694">
        <v>0</v>
      </c>
      <c r="H694">
        <v>0.52876620544907604</v>
      </c>
      <c r="I694">
        <v>0</v>
      </c>
      <c r="J694">
        <v>0</v>
      </c>
      <c r="K694">
        <v>0.22042139384116599</v>
      </c>
      <c r="L694">
        <v>1.4606457987638201E-3</v>
      </c>
      <c r="M694">
        <f t="shared" si="30"/>
        <v>0.60151393855804203</v>
      </c>
      <c r="N694">
        <f t="shared" si="31"/>
        <v>1</v>
      </c>
      <c r="O694" t="str">
        <f t="shared" si="32"/>
        <v>FTRCNN</v>
      </c>
    </row>
    <row r="695" spans="1:15" x14ac:dyDescent="0.3">
      <c r="A695" t="s">
        <v>705</v>
      </c>
      <c r="E695">
        <v>0.74011997196266099</v>
      </c>
      <c r="F695">
        <v>0.63010882841689198</v>
      </c>
      <c r="G695">
        <v>0</v>
      </c>
      <c r="H695">
        <v>0.75017355453034895</v>
      </c>
      <c r="I695">
        <v>0.613466525146386</v>
      </c>
      <c r="J695">
        <v>1.5982735737563199E-2</v>
      </c>
      <c r="K695">
        <v>0.22343821249429999</v>
      </c>
      <c r="L695">
        <v>2.7109716897099202E-3</v>
      </c>
      <c r="M695">
        <f t="shared" si="30"/>
        <v>0.75017355453034895</v>
      </c>
      <c r="N695">
        <f t="shared" si="31"/>
        <v>4</v>
      </c>
      <c r="O695" t="str">
        <f t="shared" si="32"/>
        <v>MaskRCNN</v>
      </c>
    </row>
    <row r="696" spans="1:15" x14ac:dyDescent="0.3">
      <c r="A696" t="s">
        <v>706</v>
      </c>
      <c r="E696">
        <v>0</v>
      </c>
      <c r="F696">
        <v>0</v>
      </c>
      <c r="G696">
        <v>1.6895584239411401E-3</v>
      </c>
      <c r="H696">
        <v>0</v>
      </c>
      <c r="I696">
        <v>0</v>
      </c>
      <c r="J696">
        <v>9.0850348427337097E-3</v>
      </c>
      <c r="K696">
        <v>0.113725490196078</v>
      </c>
      <c r="L696">
        <v>7.7865309125277197E-4</v>
      </c>
      <c r="M696">
        <f t="shared" si="30"/>
        <v>0.113725490196078</v>
      </c>
      <c r="N696">
        <f t="shared" si="31"/>
        <v>7</v>
      </c>
      <c r="O696" t="str">
        <f t="shared" si="32"/>
        <v>OWL</v>
      </c>
    </row>
    <row r="697" spans="1:15" x14ac:dyDescent="0.3">
      <c r="A697" t="s">
        <v>707</v>
      </c>
      <c r="E697">
        <v>0.62728991401391498</v>
      </c>
      <c r="F697">
        <v>0</v>
      </c>
      <c r="G697">
        <v>2.0160915466196201E-2</v>
      </c>
      <c r="H697">
        <v>0.749597572159028</v>
      </c>
      <c r="I697">
        <v>0</v>
      </c>
      <c r="J697">
        <v>0.39910890029071899</v>
      </c>
      <c r="K697">
        <v>0.21341555121070799</v>
      </c>
      <c r="L697">
        <v>8.5705540250994704E-3</v>
      </c>
      <c r="M697">
        <f t="shared" si="30"/>
        <v>0.749597572159028</v>
      </c>
      <c r="N697">
        <f t="shared" si="31"/>
        <v>4</v>
      </c>
      <c r="O697" t="str">
        <f t="shared" si="32"/>
        <v>MaskRCNN</v>
      </c>
    </row>
    <row r="698" spans="1:15" x14ac:dyDescent="0.3">
      <c r="A698" t="s">
        <v>708</v>
      </c>
      <c r="E698">
        <v>0.421341027005603</v>
      </c>
      <c r="F698">
        <v>0.49417653798890199</v>
      </c>
      <c r="G698">
        <v>1.4792844510823999E-3</v>
      </c>
      <c r="H698">
        <v>0.40519232553226098</v>
      </c>
      <c r="I698">
        <v>0</v>
      </c>
      <c r="J698">
        <v>1.8553368746658701E-2</v>
      </c>
      <c r="K698">
        <v>4.9056603773584902E-2</v>
      </c>
      <c r="L698">
        <v>5.7996230245034E-4</v>
      </c>
      <c r="M698">
        <f t="shared" si="30"/>
        <v>0.49417653798890199</v>
      </c>
      <c r="N698">
        <f t="shared" si="31"/>
        <v>2</v>
      </c>
      <c r="O698" t="str">
        <f t="shared" si="32"/>
        <v>DETR</v>
      </c>
    </row>
    <row r="699" spans="1:15" x14ac:dyDescent="0.3">
      <c r="A699" t="s">
        <v>709</v>
      </c>
      <c r="E699">
        <v>0</v>
      </c>
      <c r="F699">
        <v>0.64833287672171502</v>
      </c>
      <c r="G699">
        <v>0</v>
      </c>
      <c r="H699">
        <v>0</v>
      </c>
      <c r="I699">
        <v>0</v>
      </c>
      <c r="J699">
        <v>5.26595468688216E-2</v>
      </c>
      <c r="K699">
        <v>0.15541165587419001</v>
      </c>
      <c r="L699">
        <v>9.7376386584254696E-4</v>
      </c>
      <c r="M699">
        <f t="shared" si="30"/>
        <v>0.64833287672171502</v>
      </c>
      <c r="N699">
        <f t="shared" si="31"/>
        <v>2</v>
      </c>
      <c r="O699" t="str">
        <f t="shared" si="32"/>
        <v>DETR</v>
      </c>
    </row>
    <row r="700" spans="1:15" x14ac:dyDescent="0.3">
      <c r="A700" t="s">
        <v>710</v>
      </c>
      <c r="E700">
        <v>0.61385190722526095</v>
      </c>
      <c r="F700">
        <v>0.52680174462780605</v>
      </c>
      <c r="G700">
        <v>0</v>
      </c>
      <c r="H700">
        <v>0.61418810153721104</v>
      </c>
      <c r="I700">
        <v>0.497264621247831</v>
      </c>
      <c r="J700">
        <v>5.6478896304906101E-2</v>
      </c>
      <c r="K700">
        <v>0.43130134539826098</v>
      </c>
      <c r="L700">
        <v>1.8114871916041501E-2</v>
      </c>
      <c r="M700">
        <f t="shared" si="30"/>
        <v>0.61418810153721104</v>
      </c>
      <c r="N700">
        <f t="shared" si="31"/>
        <v>4</v>
      </c>
      <c r="O700" t="str">
        <f t="shared" si="32"/>
        <v>MaskRCNN</v>
      </c>
    </row>
    <row r="701" spans="1:15" x14ac:dyDescent="0.3">
      <c r="A701" t="s">
        <v>711</v>
      </c>
      <c r="E701">
        <v>0.48872958334432898</v>
      </c>
      <c r="F701">
        <v>0.51797185340236496</v>
      </c>
      <c r="G701">
        <v>0</v>
      </c>
      <c r="H701">
        <v>0.49501414694962897</v>
      </c>
      <c r="I701">
        <v>0</v>
      </c>
      <c r="J701">
        <v>0</v>
      </c>
      <c r="K701">
        <v>0.337644180356518</v>
      </c>
      <c r="L701">
        <v>7.3998893775608201E-3</v>
      </c>
      <c r="M701">
        <f t="shared" si="30"/>
        <v>0.51797185340236496</v>
      </c>
      <c r="N701">
        <f t="shared" si="31"/>
        <v>2</v>
      </c>
      <c r="O701" t="str">
        <f t="shared" si="32"/>
        <v>DETR</v>
      </c>
    </row>
    <row r="702" spans="1:15" x14ac:dyDescent="0.3">
      <c r="A702" t="s">
        <v>712</v>
      </c>
      <c r="E702">
        <v>0.61444621029713198</v>
      </c>
      <c r="F702">
        <v>0.68607217001589904</v>
      </c>
      <c r="G702">
        <v>0</v>
      </c>
      <c r="H702">
        <v>0.65225331779354301</v>
      </c>
      <c r="I702">
        <v>0.56374035857999205</v>
      </c>
      <c r="J702">
        <v>0.209399943452445</v>
      </c>
      <c r="K702">
        <v>0.11841695232159501</v>
      </c>
      <c r="L702">
        <v>2.7995711142973201E-3</v>
      </c>
      <c r="M702">
        <f t="shared" si="30"/>
        <v>0.68607217001589904</v>
      </c>
      <c r="N702">
        <f t="shared" si="31"/>
        <v>2</v>
      </c>
      <c r="O702" t="str">
        <f t="shared" si="32"/>
        <v>DETR</v>
      </c>
    </row>
    <row r="703" spans="1:15" x14ac:dyDescent="0.3">
      <c r="A703" t="s">
        <v>713</v>
      </c>
      <c r="E703">
        <v>0.42518833890190899</v>
      </c>
      <c r="F703">
        <v>0.52078443147588205</v>
      </c>
      <c r="G703">
        <v>0</v>
      </c>
      <c r="H703">
        <v>0.55217243840226404</v>
      </c>
      <c r="I703">
        <v>0.54062730091012901</v>
      </c>
      <c r="J703">
        <v>0.228267356276109</v>
      </c>
      <c r="K703">
        <v>0.21474251093907701</v>
      </c>
      <c r="L703">
        <v>3.11282235790476E-3</v>
      </c>
      <c r="M703">
        <f t="shared" si="30"/>
        <v>0.55217243840226404</v>
      </c>
      <c r="N703">
        <f t="shared" si="31"/>
        <v>4</v>
      </c>
      <c r="O703" t="str">
        <f t="shared" si="32"/>
        <v>MaskRCNN</v>
      </c>
    </row>
    <row r="704" spans="1:15" x14ac:dyDescent="0.3">
      <c r="A704" t="s">
        <v>714</v>
      </c>
      <c r="E704">
        <v>0.65932852093241301</v>
      </c>
      <c r="F704">
        <v>0.66589579443832003</v>
      </c>
      <c r="G704">
        <v>0</v>
      </c>
      <c r="H704">
        <v>0.75561750487780799</v>
      </c>
      <c r="I704">
        <v>0</v>
      </c>
      <c r="J704">
        <v>0.60324254556948598</v>
      </c>
      <c r="K704">
        <v>0.23196881091617899</v>
      </c>
      <c r="L704">
        <v>1.2780650739183401E-3</v>
      </c>
      <c r="M704">
        <f t="shared" si="30"/>
        <v>0.75561750487780799</v>
      </c>
      <c r="N704">
        <f t="shared" si="31"/>
        <v>4</v>
      </c>
      <c r="O704" t="str">
        <f t="shared" si="32"/>
        <v>MaskRCNN</v>
      </c>
    </row>
    <row r="705" spans="1:15" x14ac:dyDescent="0.3">
      <c r="A705" t="s">
        <v>715</v>
      </c>
      <c r="E705">
        <v>0.52825304259328298</v>
      </c>
      <c r="F705">
        <v>0</v>
      </c>
      <c r="G705">
        <v>0</v>
      </c>
      <c r="H705">
        <v>0.57902710791786605</v>
      </c>
      <c r="I705">
        <v>0</v>
      </c>
      <c r="J705">
        <v>0.55368719162776203</v>
      </c>
      <c r="K705">
        <v>9.0476190476190405E-2</v>
      </c>
      <c r="L705">
        <v>1.5232960474852999E-3</v>
      </c>
      <c r="M705">
        <f t="shared" si="30"/>
        <v>0.57902710791786605</v>
      </c>
      <c r="N705">
        <f t="shared" si="31"/>
        <v>4</v>
      </c>
      <c r="O705" t="str">
        <f t="shared" si="32"/>
        <v>MaskRCNN</v>
      </c>
    </row>
    <row r="706" spans="1:15" x14ac:dyDescent="0.3">
      <c r="A706" t="s">
        <v>716</v>
      </c>
      <c r="E706">
        <v>0.72890950831664603</v>
      </c>
      <c r="F706">
        <v>0.82853067457824103</v>
      </c>
      <c r="G706">
        <v>0</v>
      </c>
      <c r="H706">
        <v>0.67712848109938395</v>
      </c>
      <c r="I706">
        <v>0.73644776745287299</v>
      </c>
      <c r="J706">
        <v>0.13886852189829299</v>
      </c>
      <c r="K706">
        <v>0</v>
      </c>
      <c r="L706">
        <v>1.7186885455015701E-2</v>
      </c>
      <c r="M706">
        <f t="shared" si="30"/>
        <v>0.82853067457824103</v>
      </c>
      <c r="N706">
        <f t="shared" si="31"/>
        <v>2</v>
      </c>
      <c r="O706" t="str">
        <f t="shared" si="32"/>
        <v>DETR</v>
      </c>
    </row>
    <row r="707" spans="1:15" x14ac:dyDescent="0.3">
      <c r="A707" t="s">
        <v>717</v>
      </c>
      <c r="E707">
        <v>0.77008302920711502</v>
      </c>
      <c r="F707">
        <v>0.81258120523094102</v>
      </c>
      <c r="G707">
        <v>0.50747846256949503</v>
      </c>
      <c r="H707">
        <v>0.75918239677618604</v>
      </c>
      <c r="I707">
        <v>0.80312995337209903</v>
      </c>
      <c r="J707">
        <v>0.85959655412274605</v>
      </c>
      <c r="K707">
        <v>0.27594513317785602</v>
      </c>
      <c r="L707">
        <v>5.1715095308928302E-2</v>
      </c>
      <c r="M707">
        <f t="shared" ref="M707:M770" si="33">MAX(E707:L707)</f>
        <v>0.85959655412274605</v>
      </c>
      <c r="N707">
        <f t="shared" ref="N707:N770" si="34">MATCH(MAX(E707:L707),E707:L707,0)</f>
        <v>6</v>
      </c>
      <c r="O707" t="str">
        <f t="shared" ref="O707:O770" si="35">IF(N707=1,"FTRCNN",IF(N707=2,"DETR",IF(N707=3,"CUTLER",IF(N707=4,"MaskRCNN",IF(N707=5,"RETNET",IF(N707=6,"YOLO",IF(N707=7,"OWL",IF(N707=8,"CLIP","error"))))))))</f>
        <v>YOLO</v>
      </c>
    </row>
    <row r="708" spans="1:15" x14ac:dyDescent="0.3">
      <c r="A708" t="s">
        <v>718</v>
      </c>
      <c r="E708">
        <v>0.66635580091122903</v>
      </c>
      <c r="F708">
        <v>0.74515507374160805</v>
      </c>
      <c r="G708">
        <v>0</v>
      </c>
      <c r="H708">
        <v>0.63262032805887303</v>
      </c>
      <c r="I708">
        <v>0.62937852541168204</v>
      </c>
      <c r="J708">
        <v>0.89052750992626195</v>
      </c>
      <c r="K708">
        <v>0.36806231742940598</v>
      </c>
      <c r="L708">
        <v>4.02703868833597E-3</v>
      </c>
      <c r="M708">
        <f t="shared" si="33"/>
        <v>0.89052750992626195</v>
      </c>
      <c r="N708">
        <f t="shared" si="34"/>
        <v>6</v>
      </c>
      <c r="O708" t="str">
        <f t="shared" si="35"/>
        <v>YOLO</v>
      </c>
    </row>
    <row r="709" spans="1:15" x14ac:dyDescent="0.3">
      <c r="A709" t="s">
        <v>719</v>
      </c>
      <c r="E709">
        <v>0.883215743220229</v>
      </c>
      <c r="F709">
        <v>0.37585996053853499</v>
      </c>
      <c r="G709">
        <v>0</v>
      </c>
      <c r="H709">
        <v>0.78408458149042604</v>
      </c>
      <c r="I709">
        <v>0.83883402203420099</v>
      </c>
      <c r="J709">
        <v>0</v>
      </c>
      <c r="K709">
        <v>0.23072636076537201</v>
      </c>
      <c r="L709">
        <v>0</v>
      </c>
      <c r="M709">
        <f t="shared" si="33"/>
        <v>0.883215743220229</v>
      </c>
      <c r="N709">
        <f t="shared" si="34"/>
        <v>1</v>
      </c>
      <c r="O709" t="str">
        <f t="shared" si="35"/>
        <v>FTRCNN</v>
      </c>
    </row>
    <row r="710" spans="1:15" x14ac:dyDescent="0.3">
      <c r="A710" t="s">
        <v>720</v>
      </c>
      <c r="E710">
        <v>0.585862678207274</v>
      </c>
      <c r="F710">
        <v>0.54492493774538098</v>
      </c>
      <c r="G710">
        <v>0</v>
      </c>
      <c r="H710">
        <v>0.44920284423224099</v>
      </c>
      <c r="I710">
        <v>0</v>
      </c>
      <c r="J710">
        <v>0</v>
      </c>
      <c r="K710">
        <v>7.7484047402005402E-2</v>
      </c>
      <c r="L710">
        <v>9.3947606142728097E-4</v>
      </c>
      <c r="M710">
        <f t="shared" si="33"/>
        <v>0.585862678207274</v>
      </c>
      <c r="N710">
        <f t="shared" si="34"/>
        <v>1</v>
      </c>
      <c r="O710" t="str">
        <f t="shared" si="35"/>
        <v>FTRCNN</v>
      </c>
    </row>
    <row r="711" spans="1:15" x14ac:dyDescent="0.3">
      <c r="A711" t="s">
        <v>721</v>
      </c>
      <c r="E711">
        <v>0.78249540040827303</v>
      </c>
      <c r="F711">
        <v>0.77650830788686598</v>
      </c>
      <c r="G711">
        <v>0</v>
      </c>
      <c r="H711">
        <v>0.82135267706890702</v>
      </c>
      <c r="I711">
        <v>0.77543853258189799</v>
      </c>
      <c r="J711">
        <v>0.94978388077371301</v>
      </c>
      <c r="K711">
        <v>3.3974603983522299E-4</v>
      </c>
      <c r="L711">
        <v>6.3008250142753E-3</v>
      </c>
      <c r="M711">
        <f t="shared" si="33"/>
        <v>0.94978388077371301</v>
      </c>
      <c r="N711">
        <f t="shared" si="34"/>
        <v>6</v>
      </c>
      <c r="O711" t="str">
        <f t="shared" si="35"/>
        <v>YOLO</v>
      </c>
    </row>
    <row r="712" spans="1:15" x14ac:dyDescent="0.3">
      <c r="A712" t="s">
        <v>722</v>
      </c>
      <c r="E712">
        <v>0.77426376471439595</v>
      </c>
      <c r="F712">
        <v>0.79687469791024701</v>
      </c>
      <c r="G712">
        <v>0</v>
      </c>
      <c r="H712">
        <v>0</v>
      </c>
      <c r="I712">
        <v>0</v>
      </c>
      <c r="J712">
        <v>0.103585339378072</v>
      </c>
      <c r="K712">
        <v>0.123414466918066</v>
      </c>
      <c r="L712">
        <v>2.7064907447682499E-3</v>
      </c>
      <c r="M712">
        <f t="shared" si="33"/>
        <v>0.79687469791024701</v>
      </c>
      <c r="N712">
        <f t="shared" si="34"/>
        <v>2</v>
      </c>
      <c r="O712" t="str">
        <f t="shared" si="35"/>
        <v>DETR</v>
      </c>
    </row>
    <row r="713" spans="1:15" x14ac:dyDescent="0.3">
      <c r="A713" t="s">
        <v>723</v>
      </c>
      <c r="E713">
        <v>0.17710909906654701</v>
      </c>
      <c r="F713">
        <v>0.103789367789278</v>
      </c>
      <c r="G713">
        <v>0</v>
      </c>
      <c r="H713">
        <v>0.15596438155678399</v>
      </c>
      <c r="I713">
        <v>0.167132648701277</v>
      </c>
      <c r="J713">
        <v>0</v>
      </c>
      <c r="K713">
        <v>9.6341176218715796E-3</v>
      </c>
      <c r="L713">
        <v>3.2734522103640201E-3</v>
      </c>
      <c r="M713">
        <f t="shared" si="33"/>
        <v>0.17710909906654701</v>
      </c>
      <c r="N713">
        <f t="shared" si="34"/>
        <v>1</v>
      </c>
      <c r="O713" t="str">
        <f t="shared" si="35"/>
        <v>FTRCNN</v>
      </c>
    </row>
    <row r="714" spans="1:15" x14ac:dyDescent="0.3">
      <c r="A714" t="s">
        <v>724</v>
      </c>
      <c r="E714">
        <v>0.69827103179973504</v>
      </c>
      <c r="F714">
        <v>0.64641460029426201</v>
      </c>
      <c r="G714">
        <v>0</v>
      </c>
      <c r="H714">
        <v>0.70867465031146204</v>
      </c>
      <c r="I714">
        <v>0</v>
      </c>
      <c r="J714">
        <v>0.39951698048686601</v>
      </c>
      <c r="K714">
        <v>0.27147314830021302</v>
      </c>
      <c r="L714">
        <v>7.5788900881936499E-3</v>
      </c>
      <c r="M714">
        <f t="shared" si="33"/>
        <v>0.70867465031146204</v>
      </c>
      <c r="N714">
        <f t="shared" si="34"/>
        <v>4</v>
      </c>
      <c r="O714" t="str">
        <f t="shared" si="35"/>
        <v>MaskRCNN</v>
      </c>
    </row>
    <row r="715" spans="1:15" x14ac:dyDescent="0.3">
      <c r="A715" t="s">
        <v>725</v>
      </c>
      <c r="E715">
        <v>0.91328880263384804</v>
      </c>
      <c r="F715">
        <v>0.90057159902892903</v>
      </c>
      <c r="G715">
        <v>0.51706491792797604</v>
      </c>
      <c r="H715">
        <v>0.78740336120058896</v>
      </c>
      <c r="I715">
        <v>0.89215786167488398</v>
      </c>
      <c r="J715">
        <v>0.29347891415406102</v>
      </c>
      <c r="K715">
        <v>0</v>
      </c>
      <c r="L715">
        <v>2.40576955090511E-2</v>
      </c>
      <c r="M715">
        <f t="shared" si="33"/>
        <v>0.91328880263384804</v>
      </c>
      <c r="N715">
        <f t="shared" si="34"/>
        <v>1</v>
      </c>
      <c r="O715" t="str">
        <f t="shared" si="35"/>
        <v>FTRCNN</v>
      </c>
    </row>
    <row r="716" spans="1:15" x14ac:dyDescent="0.3">
      <c r="A716" t="s">
        <v>726</v>
      </c>
      <c r="E716">
        <v>0.74992667097234</v>
      </c>
      <c r="F716">
        <v>0.68934802818657903</v>
      </c>
      <c r="G716">
        <v>0</v>
      </c>
      <c r="H716">
        <v>0.58973169272117598</v>
      </c>
      <c r="I716">
        <v>0.21173014380101399</v>
      </c>
      <c r="J716">
        <v>0.96580659188266405</v>
      </c>
      <c r="K716">
        <v>0.23247978436657599</v>
      </c>
      <c r="L716">
        <v>2.4702098067329301E-3</v>
      </c>
      <c r="M716">
        <f t="shared" si="33"/>
        <v>0.96580659188266405</v>
      </c>
      <c r="N716">
        <f t="shared" si="34"/>
        <v>6</v>
      </c>
      <c r="O716" t="str">
        <f t="shared" si="35"/>
        <v>YOLO</v>
      </c>
    </row>
    <row r="717" spans="1:15" x14ac:dyDescent="0.3">
      <c r="A717" t="s">
        <v>727</v>
      </c>
      <c r="E717">
        <v>0.36651807374446299</v>
      </c>
      <c r="F717">
        <v>0</v>
      </c>
      <c r="G717">
        <v>0</v>
      </c>
      <c r="H717">
        <v>3.0510741703209499E-2</v>
      </c>
      <c r="I717">
        <v>0</v>
      </c>
      <c r="J717">
        <v>0.41115044677938001</v>
      </c>
      <c r="K717">
        <v>0.24119201409277699</v>
      </c>
      <c r="L717">
        <v>3.2425236533067002E-3</v>
      </c>
      <c r="M717">
        <f t="shared" si="33"/>
        <v>0.41115044677938001</v>
      </c>
      <c r="N717">
        <f t="shared" si="34"/>
        <v>6</v>
      </c>
      <c r="O717" t="str">
        <f t="shared" si="35"/>
        <v>YOLO</v>
      </c>
    </row>
    <row r="718" spans="1:15" x14ac:dyDescent="0.3">
      <c r="A718" t="s">
        <v>728</v>
      </c>
      <c r="E718">
        <v>0.72554172003355899</v>
      </c>
      <c r="F718">
        <v>2.1305184377771499E-2</v>
      </c>
      <c r="G718">
        <v>0</v>
      </c>
      <c r="H718">
        <v>0</v>
      </c>
      <c r="I718">
        <v>0</v>
      </c>
      <c r="J718">
        <v>1.15670748288275E-2</v>
      </c>
      <c r="K718">
        <v>0.153153153153153</v>
      </c>
      <c r="L718">
        <v>1.92839823135073E-3</v>
      </c>
      <c r="M718">
        <f t="shared" si="33"/>
        <v>0.72554172003355899</v>
      </c>
      <c r="N718">
        <f t="shared" si="34"/>
        <v>1</v>
      </c>
      <c r="O718" t="str">
        <f t="shared" si="35"/>
        <v>FTRCNN</v>
      </c>
    </row>
    <row r="719" spans="1:15" x14ac:dyDescent="0.3">
      <c r="A719" t="s">
        <v>729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6.4369816516222002E-3</v>
      </c>
      <c r="K719">
        <v>0.21045439016057299</v>
      </c>
      <c r="L719">
        <v>3.7274758712499399E-3</v>
      </c>
      <c r="M719">
        <f t="shared" si="33"/>
        <v>0.21045439016057299</v>
      </c>
      <c r="N719">
        <f t="shared" si="34"/>
        <v>7</v>
      </c>
      <c r="O719" t="str">
        <f t="shared" si="35"/>
        <v>OWL</v>
      </c>
    </row>
    <row r="720" spans="1:15" x14ac:dyDescent="0.3">
      <c r="A720" t="s">
        <v>730</v>
      </c>
      <c r="E720">
        <v>0.56407566259242903</v>
      </c>
      <c r="F720">
        <v>0.75013618718646202</v>
      </c>
      <c r="G720">
        <v>0</v>
      </c>
      <c r="H720">
        <v>0.54031634881054302</v>
      </c>
      <c r="I720">
        <v>0</v>
      </c>
      <c r="J720">
        <v>6.3851046844016296E-2</v>
      </c>
      <c r="K720">
        <v>0.247422680412371</v>
      </c>
      <c r="L720">
        <v>6.5782761157561799E-3</v>
      </c>
      <c r="M720">
        <f t="shared" si="33"/>
        <v>0.75013618718646202</v>
      </c>
      <c r="N720">
        <f t="shared" si="34"/>
        <v>2</v>
      </c>
      <c r="O720" t="str">
        <f t="shared" si="35"/>
        <v>DETR</v>
      </c>
    </row>
    <row r="721" spans="1:15" x14ac:dyDescent="0.3">
      <c r="A721" t="s">
        <v>731</v>
      </c>
      <c r="E721">
        <v>0.526998412183319</v>
      </c>
      <c r="F721">
        <v>0.66726667483396995</v>
      </c>
      <c r="G721">
        <v>0</v>
      </c>
      <c r="H721">
        <v>0.16511247313164801</v>
      </c>
      <c r="I721">
        <v>0</v>
      </c>
      <c r="J721">
        <v>0.33930488287168498</v>
      </c>
      <c r="K721">
        <v>0.113067655236329</v>
      </c>
      <c r="L721">
        <v>9.8996571635121596E-3</v>
      </c>
      <c r="M721">
        <f t="shared" si="33"/>
        <v>0.66726667483396995</v>
      </c>
      <c r="N721">
        <f t="shared" si="34"/>
        <v>2</v>
      </c>
      <c r="O721" t="str">
        <f t="shared" si="35"/>
        <v>DETR</v>
      </c>
    </row>
    <row r="722" spans="1:15" x14ac:dyDescent="0.3">
      <c r="A722" t="s">
        <v>732</v>
      </c>
      <c r="E722">
        <v>0.63012398514261003</v>
      </c>
      <c r="F722">
        <v>0.47196187788900501</v>
      </c>
      <c r="G722">
        <v>0</v>
      </c>
      <c r="H722">
        <v>0.52857297813220505</v>
      </c>
      <c r="I722">
        <v>0.83029661809464095</v>
      </c>
      <c r="J722">
        <v>0</v>
      </c>
      <c r="K722">
        <v>0.22056703507928799</v>
      </c>
      <c r="L722">
        <v>1.8744954417469002E-2</v>
      </c>
      <c r="M722">
        <f t="shared" si="33"/>
        <v>0.83029661809464095</v>
      </c>
      <c r="N722">
        <f t="shared" si="34"/>
        <v>5</v>
      </c>
      <c r="O722" t="str">
        <f t="shared" si="35"/>
        <v>RETNET</v>
      </c>
    </row>
    <row r="723" spans="1:15" x14ac:dyDescent="0.3">
      <c r="A723" t="s">
        <v>733</v>
      </c>
      <c r="E723">
        <v>0.832515430416223</v>
      </c>
      <c r="F723">
        <v>1.9089704063950899E-2</v>
      </c>
      <c r="G723">
        <v>0</v>
      </c>
      <c r="H723">
        <v>0.72547746498934695</v>
      </c>
      <c r="I723">
        <v>0</v>
      </c>
      <c r="J723">
        <v>0</v>
      </c>
      <c r="K723">
        <v>0.15930352225632</v>
      </c>
      <c r="L723">
        <v>3.8986354775828402E-2</v>
      </c>
      <c r="M723">
        <f t="shared" si="33"/>
        <v>0.832515430416223</v>
      </c>
      <c r="N723">
        <f t="shared" si="34"/>
        <v>1</v>
      </c>
      <c r="O723" t="str">
        <f t="shared" si="35"/>
        <v>FTRCNN</v>
      </c>
    </row>
    <row r="724" spans="1:15" x14ac:dyDescent="0.3">
      <c r="A724" t="s">
        <v>734</v>
      </c>
      <c r="E724">
        <v>0.78328743263587297</v>
      </c>
      <c r="F724">
        <v>0.80773456707645597</v>
      </c>
      <c r="G724">
        <v>0</v>
      </c>
      <c r="H724">
        <v>0.84003971170019098</v>
      </c>
      <c r="I724">
        <v>0</v>
      </c>
      <c r="J724">
        <v>0</v>
      </c>
      <c r="K724">
        <v>4.7454946048245796E-3</v>
      </c>
      <c r="L724">
        <v>5.2203036032783701E-2</v>
      </c>
      <c r="M724">
        <f t="shared" si="33"/>
        <v>0.84003971170019098</v>
      </c>
      <c r="N724">
        <f t="shared" si="34"/>
        <v>4</v>
      </c>
      <c r="O724" t="str">
        <f t="shared" si="35"/>
        <v>MaskRCNN</v>
      </c>
    </row>
    <row r="725" spans="1:15" x14ac:dyDescent="0.3">
      <c r="A725" t="s">
        <v>735</v>
      </c>
      <c r="E725">
        <v>0.50792615857919399</v>
      </c>
      <c r="F725">
        <v>0.35806454630718998</v>
      </c>
      <c r="G725">
        <v>0</v>
      </c>
      <c r="H725">
        <v>0.49654012380642498</v>
      </c>
      <c r="I725">
        <v>0</v>
      </c>
      <c r="J725">
        <v>2.6617205575845598E-2</v>
      </c>
      <c r="K725">
        <v>5.0783517121299998E-2</v>
      </c>
      <c r="L725">
        <v>1.0456605088881099E-3</v>
      </c>
      <c r="M725">
        <f t="shared" si="33"/>
        <v>0.50792615857919399</v>
      </c>
      <c r="N725">
        <f t="shared" si="34"/>
        <v>1</v>
      </c>
      <c r="O725" t="str">
        <f t="shared" si="35"/>
        <v>FTRCNN</v>
      </c>
    </row>
    <row r="726" spans="1:15" x14ac:dyDescent="0.3">
      <c r="A726" t="s">
        <v>736</v>
      </c>
      <c r="E726">
        <v>0.55682911280872605</v>
      </c>
      <c r="F726">
        <v>0.30509483279851002</v>
      </c>
      <c r="G726">
        <v>5.0971769989135197E-3</v>
      </c>
      <c r="H726">
        <v>0.73317001977581298</v>
      </c>
      <c r="I726">
        <v>0</v>
      </c>
      <c r="J726">
        <v>2.71907587397879E-2</v>
      </c>
      <c r="K726">
        <v>0.10204081632653</v>
      </c>
      <c r="L726">
        <v>1.74276751481352E-3</v>
      </c>
      <c r="M726">
        <f t="shared" si="33"/>
        <v>0.73317001977581298</v>
      </c>
      <c r="N726">
        <f t="shared" si="34"/>
        <v>4</v>
      </c>
      <c r="O726" t="str">
        <f t="shared" si="35"/>
        <v>MaskRCNN</v>
      </c>
    </row>
    <row r="727" spans="1:15" x14ac:dyDescent="0.3">
      <c r="A727" t="s">
        <v>737</v>
      </c>
      <c r="E727">
        <v>0.549102472298727</v>
      </c>
      <c r="F727">
        <v>0.69175685766379602</v>
      </c>
      <c r="G727">
        <v>0</v>
      </c>
      <c r="H727">
        <v>0.81216500347002296</v>
      </c>
      <c r="I727">
        <v>0.82094867879397904</v>
      </c>
      <c r="J727">
        <v>0.87856554883504501</v>
      </c>
      <c r="K727">
        <v>0.256585699623674</v>
      </c>
      <c r="L727">
        <v>0</v>
      </c>
      <c r="M727">
        <f t="shared" si="33"/>
        <v>0.87856554883504501</v>
      </c>
      <c r="N727">
        <f t="shared" si="34"/>
        <v>6</v>
      </c>
      <c r="O727" t="str">
        <f t="shared" si="35"/>
        <v>YOLO</v>
      </c>
    </row>
    <row r="728" spans="1:15" x14ac:dyDescent="0.3">
      <c r="A728" t="s">
        <v>738</v>
      </c>
      <c r="E728">
        <v>7.89653708995674E-2</v>
      </c>
      <c r="F728">
        <v>0.26011767051610801</v>
      </c>
      <c r="G728">
        <v>2.08000870090798E-3</v>
      </c>
      <c r="H728">
        <v>5.1945490280007098E-2</v>
      </c>
      <c r="I728">
        <v>0</v>
      </c>
      <c r="J728">
        <v>0.91617068119484302</v>
      </c>
      <c r="K728">
        <v>0.162592986184909</v>
      </c>
      <c r="L728">
        <v>6.2702746564719295E-4</v>
      </c>
      <c r="M728">
        <f t="shared" si="33"/>
        <v>0.91617068119484302</v>
      </c>
      <c r="N728">
        <f t="shared" si="34"/>
        <v>6</v>
      </c>
      <c r="O728" t="str">
        <f t="shared" si="35"/>
        <v>YOLO</v>
      </c>
    </row>
    <row r="729" spans="1:15" x14ac:dyDescent="0.3">
      <c r="A729" t="s">
        <v>739</v>
      </c>
      <c r="E729">
        <v>0.74397590282098103</v>
      </c>
      <c r="F729">
        <v>0.79703290867876497</v>
      </c>
      <c r="G729">
        <v>0</v>
      </c>
      <c r="H729">
        <v>0.68388352308903</v>
      </c>
      <c r="I729">
        <v>0.70866036741670901</v>
      </c>
      <c r="J729">
        <v>0.97601863226863195</v>
      </c>
      <c r="K729">
        <v>0.120034919249236</v>
      </c>
      <c r="L729">
        <v>1.0143091356057501E-3</v>
      </c>
      <c r="M729">
        <f t="shared" si="33"/>
        <v>0.97601863226863195</v>
      </c>
      <c r="N729">
        <f t="shared" si="34"/>
        <v>6</v>
      </c>
      <c r="O729" t="str">
        <f t="shared" si="35"/>
        <v>YOLO</v>
      </c>
    </row>
    <row r="730" spans="1:15" x14ac:dyDescent="0.3">
      <c r="A730" t="s">
        <v>740</v>
      </c>
      <c r="E730">
        <v>9.0489925111645594E-2</v>
      </c>
      <c r="F730">
        <v>1.6744802068409399E-2</v>
      </c>
      <c r="G730">
        <v>0</v>
      </c>
      <c r="H730">
        <v>6.1539582983730504E-3</v>
      </c>
      <c r="I730">
        <v>0</v>
      </c>
      <c r="J730">
        <v>1.72156638740797E-2</v>
      </c>
      <c r="K730">
        <v>0.14046555059027499</v>
      </c>
      <c r="L730">
        <v>2.0443671161374501E-2</v>
      </c>
      <c r="M730">
        <f t="shared" si="33"/>
        <v>0.14046555059027499</v>
      </c>
      <c r="N730">
        <f t="shared" si="34"/>
        <v>7</v>
      </c>
      <c r="O730" t="str">
        <f t="shared" si="35"/>
        <v>OWL</v>
      </c>
    </row>
    <row r="731" spans="1:15" x14ac:dyDescent="0.3">
      <c r="A731" t="s">
        <v>741</v>
      </c>
      <c r="E731">
        <v>2.015687295163E-2</v>
      </c>
      <c r="F731">
        <v>1.4962565601214801E-2</v>
      </c>
      <c r="G731">
        <v>0</v>
      </c>
      <c r="H731">
        <v>2.0816267939256301E-2</v>
      </c>
      <c r="I731">
        <v>0</v>
      </c>
      <c r="J731">
        <v>0</v>
      </c>
      <c r="K731">
        <v>0.18077615850663101</v>
      </c>
      <c r="L731">
        <v>2.8697393928653898E-2</v>
      </c>
      <c r="M731">
        <f t="shared" si="33"/>
        <v>0.18077615850663101</v>
      </c>
      <c r="N731">
        <f t="shared" si="34"/>
        <v>7</v>
      </c>
      <c r="O731" t="str">
        <f t="shared" si="35"/>
        <v>OWL</v>
      </c>
    </row>
    <row r="732" spans="1:15" x14ac:dyDescent="0.3">
      <c r="A732" t="s">
        <v>742</v>
      </c>
      <c r="E732">
        <v>0.52477820588485202</v>
      </c>
      <c r="F732">
        <v>0.75043598176238202</v>
      </c>
      <c r="G732">
        <v>0</v>
      </c>
      <c r="H732">
        <v>0.45221165223034099</v>
      </c>
      <c r="I732">
        <v>0.52578860400796201</v>
      </c>
      <c r="J732">
        <v>0</v>
      </c>
      <c r="K732">
        <v>0.10226739823672799</v>
      </c>
      <c r="L732">
        <v>2.0568276248367E-2</v>
      </c>
      <c r="M732">
        <f t="shared" si="33"/>
        <v>0.75043598176238202</v>
      </c>
      <c r="N732">
        <f t="shared" si="34"/>
        <v>2</v>
      </c>
      <c r="O732" t="str">
        <f t="shared" si="35"/>
        <v>DETR</v>
      </c>
    </row>
    <row r="733" spans="1:15" x14ac:dyDescent="0.3">
      <c r="A733" t="s">
        <v>743</v>
      </c>
      <c r="E733">
        <v>0.88499408655602996</v>
      </c>
      <c r="F733">
        <v>0.63722654053698502</v>
      </c>
      <c r="G733">
        <v>0</v>
      </c>
      <c r="H733">
        <v>0.83703256126147696</v>
      </c>
      <c r="I733">
        <v>0.85637173264434996</v>
      </c>
      <c r="J733">
        <v>0</v>
      </c>
      <c r="K733">
        <v>0.24116424116424101</v>
      </c>
      <c r="L733">
        <v>4.7288581179275299E-2</v>
      </c>
      <c r="M733">
        <f t="shared" si="33"/>
        <v>0.88499408655602996</v>
      </c>
      <c r="N733">
        <f t="shared" si="34"/>
        <v>1</v>
      </c>
      <c r="O733" t="str">
        <f t="shared" si="35"/>
        <v>FTRCNN</v>
      </c>
    </row>
    <row r="734" spans="1:15" x14ac:dyDescent="0.3">
      <c r="A734" t="s">
        <v>744</v>
      </c>
      <c r="E734">
        <v>0.62352059146130301</v>
      </c>
      <c r="F734">
        <v>0.70620206354162596</v>
      </c>
      <c r="G734">
        <v>0.63770568738392597</v>
      </c>
      <c r="H734">
        <v>0.69886662474757399</v>
      </c>
      <c r="I734">
        <v>0.65655485869661401</v>
      </c>
      <c r="J734">
        <v>0</v>
      </c>
      <c r="K734">
        <v>0.23919015832735699</v>
      </c>
      <c r="L734">
        <v>4.4638916560533599E-2</v>
      </c>
      <c r="M734">
        <f t="shared" si="33"/>
        <v>0.70620206354162596</v>
      </c>
      <c r="N734">
        <f t="shared" si="34"/>
        <v>2</v>
      </c>
      <c r="O734" t="str">
        <f t="shared" si="35"/>
        <v>DETR</v>
      </c>
    </row>
    <row r="735" spans="1:15" x14ac:dyDescent="0.3">
      <c r="A735" t="s">
        <v>745</v>
      </c>
      <c r="E735">
        <v>0.22656267404406699</v>
      </c>
      <c r="F735">
        <v>0.32054502319497402</v>
      </c>
      <c r="G735">
        <v>2.4037351231853799E-2</v>
      </c>
      <c r="H735">
        <v>0</v>
      </c>
      <c r="I735">
        <v>0</v>
      </c>
      <c r="J735">
        <v>0.27100262332842701</v>
      </c>
      <c r="K735">
        <v>6.0716943686430103E-2</v>
      </c>
      <c r="L735">
        <v>5.4164107841347198E-3</v>
      </c>
      <c r="M735">
        <f t="shared" si="33"/>
        <v>0.32054502319497402</v>
      </c>
      <c r="N735">
        <f t="shared" si="34"/>
        <v>2</v>
      </c>
      <c r="O735" t="str">
        <f t="shared" si="35"/>
        <v>DETR</v>
      </c>
    </row>
    <row r="736" spans="1:15" x14ac:dyDescent="0.3">
      <c r="A736" t="s">
        <v>746</v>
      </c>
      <c r="E736">
        <v>0.57781303829654995</v>
      </c>
      <c r="F736">
        <v>0.38073105860220402</v>
      </c>
      <c r="G736">
        <v>0.29604961494024401</v>
      </c>
      <c r="H736">
        <v>0.67773644271713396</v>
      </c>
      <c r="I736">
        <v>0.47055830728835402</v>
      </c>
      <c r="J736">
        <v>0.11527999862819301</v>
      </c>
      <c r="K736">
        <v>0</v>
      </c>
      <c r="L736">
        <v>2.8015535888083298E-3</v>
      </c>
      <c r="M736">
        <f t="shared" si="33"/>
        <v>0.67773644271713396</v>
      </c>
      <c r="N736">
        <f t="shared" si="34"/>
        <v>4</v>
      </c>
      <c r="O736" t="str">
        <f t="shared" si="35"/>
        <v>MaskRCNN</v>
      </c>
    </row>
    <row r="737" spans="1:15" x14ac:dyDescent="0.3">
      <c r="A737" t="s">
        <v>747</v>
      </c>
      <c r="E737">
        <v>0.34607592730257702</v>
      </c>
      <c r="F737">
        <v>0.29459456265053902</v>
      </c>
      <c r="G737">
        <v>0</v>
      </c>
      <c r="H737">
        <v>0.35347124533854202</v>
      </c>
      <c r="I737">
        <v>0.30410019591356502</v>
      </c>
      <c r="J737">
        <v>0</v>
      </c>
      <c r="K737">
        <v>0.158310325786858</v>
      </c>
      <c r="L737">
        <v>1.1105204087660201E-2</v>
      </c>
      <c r="M737">
        <f t="shared" si="33"/>
        <v>0.35347124533854202</v>
      </c>
      <c r="N737">
        <f t="shared" si="34"/>
        <v>4</v>
      </c>
      <c r="O737" t="str">
        <f t="shared" si="35"/>
        <v>MaskRCNN</v>
      </c>
    </row>
    <row r="738" spans="1:15" x14ac:dyDescent="0.3">
      <c r="A738" t="s">
        <v>748</v>
      </c>
      <c r="E738">
        <v>0.85696284572384396</v>
      </c>
      <c r="F738">
        <v>0.79398168771301203</v>
      </c>
      <c r="G738">
        <v>7.6438227819254606E-2</v>
      </c>
      <c r="H738">
        <v>0.92124426331999798</v>
      </c>
      <c r="I738">
        <v>0.78802256483653899</v>
      </c>
      <c r="J738">
        <v>0.86365736089504397</v>
      </c>
      <c r="K738">
        <v>0</v>
      </c>
      <c r="L738">
        <v>9.4720215161637998E-3</v>
      </c>
      <c r="M738">
        <f t="shared" si="33"/>
        <v>0.92124426331999798</v>
      </c>
      <c r="N738">
        <f t="shared" si="34"/>
        <v>4</v>
      </c>
      <c r="O738" t="str">
        <f t="shared" si="35"/>
        <v>MaskRCNN</v>
      </c>
    </row>
    <row r="739" spans="1:15" x14ac:dyDescent="0.3">
      <c r="A739" t="s">
        <v>749</v>
      </c>
      <c r="E739">
        <v>0</v>
      </c>
      <c r="F739">
        <v>0.56119030454164398</v>
      </c>
      <c r="G739">
        <v>0</v>
      </c>
      <c r="H739">
        <v>0.41156941598506802</v>
      </c>
      <c r="I739">
        <v>0</v>
      </c>
      <c r="J739">
        <v>0.140757329632374</v>
      </c>
      <c r="K739">
        <v>0.168533034714445</v>
      </c>
      <c r="L739">
        <v>1.0775842780095799E-3</v>
      </c>
      <c r="M739">
        <f t="shared" si="33"/>
        <v>0.56119030454164398</v>
      </c>
      <c r="N739">
        <f t="shared" si="34"/>
        <v>2</v>
      </c>
      <c r="O739" t="str">
        <f t="shared" si="35"/>
        <v>DETR</v>
      </c>
    </row>
    <row r="740" spans="1:15" x14ac:dyDescent="0.3">
      <c r="A740" t="s">
        <v>750</v>
      </c>
      <c r="E740">
        <v>0.34763230215760699</v>
      </c>
      <c r="F740">
        <v>0</v>
      </c>
      <c r="G740">
        <v>0</v>
      </c>
      <c r="H740">
        <v>0.26992232143740902</v>
      </c>
      <c r="I740">
        <v>0</v>
      </c>
      <c r="J740">
        <v>0.119632939830319</v>
      </c>
      <c r="K740">
        <v>3.8062283737024201E-2</v>
      </c>
      <c r="L740">
        <v>1.26195500996138E-3</v>
      </c>
      <c r="M740">
        <f t="shared" si="33"/>
        <v>0.34763230215760699</v>
      </c>
      <c r="N740">
        <f t="shared" si="34"/>
        <v>1</v>
      </c>
      <c r="O740" t="str">
        <f t="shared" si="35"/>
        <v>FTRCNN</v>
      </c>
    </row>
    <row r="741" spans="1:15" x14ac:dyDescent="0.3">
      <c r="A741" t="s">
        <v>751</v>
      </c>
      <c r="E741">
        <v>0.182670137898852</v>
      </c>
      <c r="F741">
        <v>0.54328234114915297</v>
      </c>
      <c r="G741">
        <v>0</v>
      </c>
      <c r="H741">
        <v>0.163646540392306</v>
      </c>
      <c r="I741">
        <v>0</v>
      </c>
      <c r="J741">
        <v>0.14222612030218701</v>
      </c>
      <c r="K741">
        <v>3.0967741935483802E-2</v>
      </c>
      <c r="L741">
        <v>8.5920341103754103E-4</v>
      </c>
      <c r="M741">
        <f t="shared" si="33"/>
        <v>0.54328234114915297</v>
      </c>
      <c r="N741">
        <f t="shared" si="34"/>
        <v>2</v>
      </c>
      <c r="O741" t="str">
        <f t="shared" si="35"/>
        <v>DETR</v>
      </c>
    </row>
    <row r="742" spans="1:15" x14ac:dyDescent="0.3">
      <c r="A742" t="s">
        <v>752</v>
      </c>
      <c r="E742">
        <v>0</v>
      </c>
      <c r="F742">
        <v>0</v>
      </c>
      <c r="G742">
        <v>0</v>
      </c>
      <c r="H742">
        <v>0.69393622497765906</v>
      </c>
      <c r="I742">
        <v>0</v>
      </c>
      <c r="J742">
        <v>0</v>
      </c>
      <c r="K742">
        <v>0.18567518248175099</v>
      </c>
      <c r="L742">
        <v>1.04357414298934E-3</v>
      </c>
      <c r="M742">
        <f t="shared" si="33"/>
        <v>0.69393622497765906</v>
      </c>
      <c r="N742">
        <f t="shared" si="34"/>
        <v>4</v>
      </c>
      <c r="O742" t="str">
        <f t="shared" si="35"/>
        <v>MaskRCNN</v>
      </c>
    </row>
    <row r="743" spans="1:15" x14ac:dyDescent="0.3">
      <c r="A743" t="s">
        <v>753</v>
      </c>
      <c r="E743">
        <v>0.56442304037878499</v>
      </c>
      <c r="F743">
        <v>0.50983109033188301</v>
      </c>
      <c r="G743">
        <v>0</v>
      </c>
      <c r="H743">
        <v>0.51053010337706195</v>
      </c>
      <c r="I743">
        <v>0.556378601105596</v>
      </c>
      <c r="J743">
        <v>3.0189124651576599E-2</v>
      </c>
      <c r="K743">
        <v>7.5925340082252393E-2</v>
      </c>
      <c r="L743">
        <v>1.23476420714985E-3</v>
      </c>
      <c r="M743">
        <f t="shared" si="33"/>
        <v>0.56442304037878499</v>
      </c>
      <c r="N743">
        <f t="shared" si="34"/>
        <v>1</v>
      </c>
      <c r="O743" t="str">
        <f t="shared" si="35"/>
        <v>FTRCNN</v>
      </c>
    </row>
    <row r="744" spans="1:15" x14ac:dyDescent="0.3">
      <c r="A744" t="s">
        <v>754</v>
      </c>
      <c r="E744">
        <v>0.79325369821529101</v>
      </c>
      <c r="F744">
        <v>0.74745251638636501</v>
      </c>
      <c r="G744">
        <v>0</v>
      </c>
      <c r="H744">
        <v>0.75649792994885701</v>
      </c>
      <c r="I744">
        <v>0.69696304126101305</v>
      </c>
      <c r="J744">
        <v>0</v>
      </c>
      <c r="K744">
        <v>2.1698176680347101E-2</v>
      </c>
      <c r="L744">
        <v>1.18950798630129E-3</v>
      </c>
      <c r="M744">
        <f t="shared" si="33"/>
        <v>0.79325369821529101</v>
      </c>
      <c r="N744">
        <f t="shared" si="34"/>
        <v>1</v>
      </c>
      <c r="O744" t="str">
        <f t="shared" si="35"/>
        <v>FTRCNN</v>
      </c>
    </row>
    <row r="745" spans="1:15" x14ac:dyDescent="0.3">
      <c r="A745" t="s">
        <v>755</v>
      </c>
      <c r="E745">
        <v>0.83460374221848099</v>
      </c>
      <c r="F745">
        <v>0</v>
      </c>
      <c r="G745">
        <v>0.89288917767743803</v>
      </c>
      <c r="H745">
        <v>0.85656488824481702</v>
      </c>
      <c r="I745">
        <v>0</v>
      </c>
      <c r="J745">
        <v>0.26318059048632197</v>
      </c>
      <c r="K745">
        <v>0</v>
      </c>
      <c r="L745">
        <v>3.0741410488245899E-2</v>
      </c>
      <c r="M745">
        <f t="shared" si="33"/>
        <v>0.89288917767743803</v>
      </c>
      <c r="N745">
        <f t="shared" si="34"/>
        <v>3</v>
      </c>
      <c r="O745" t="str">
        <f t="shared" si="35"/>
        <v>CUTLER</v>
      </c>
    </row>
    <row r="746" spans="1:15" x14ac:dyDescent="0.3">
      <c r="A746" t="s">
        <v>756</v>
      </c>
      <c r="E746">
        <v>0.79699558767215795</v>
      </c>
      <c r="F746">
        <v>0.90290021734347903</v>
      </c>
      <c r="G746">
        <v>0.90547531994317998</v>
      </c>
      <c r="H746">
        <v>0.78316478152119995</v>
      </c>
      <c r="I746">
        <v>0.90087785086216798</v>
      </c>
      <c r="J746">
        <v>0.87153415952244295</v>
      </c>
      <c r="K746">
        <v>0</v>
      </c>
      <c r="L746">
        <v>5.6574176459999397E-2</v>
      </c>
      <c r="M746">
        <f t="shared" si="33"/>
        <v>0.90547531994317998</v>
      </c>
      <c r="N746">
        <f t="shared" si="34"/>
        <v>3</v>
      </c>
      <c r="O746" t="str">
        <f t="shared" si="35"/>
        <v>CUTLER</v>
      </c>
    </row>
    <row r="747" spans="1:15" x14ac:dyDescent="0.3">
      <c r="A747" t="s">
        <v>757</v>
      </c>
      <c r="E747">
        <v>0.34715429952177801</v>
      </c>
      <c r="F747">
        <v>0.35213385152376298</v>
      </c>
      <c r="G747">
        <v>0</v>
      </c>
      <c r="H747">
        <v>0.37867384573638502</v>
      </c>
      <c r="I747">
        <v>0.33451083189095998</v>
      </c>
      <c r="J747">
        <v>6.2336599449837396E-3</v>
      </c>
      <c r="K747">
        <v>0.14879649890590799</v>
      </c>
      <c r="L747">
        <v>1.5215060403789801E-3</v>
      </c>
      <c r="M747">
        <f t="shared" si="33"/>
        <v>0.37867384573638502</v>
      </c>
      <c r="N747">
        <f t="shared" si="34"/>
        <v>4</v>
      </c>
      <c r="O747" t="str">
        <f t="shared" si="35"/>
        <v>MaskRCNN</v>
      </c>
    </row>
    <row r="748" spans="1:15" x14ac:dyDescent="0.3">
      <c r="A748" t="s">
        <v>758</v>
      </c>
      <c r="E748">
        <v>0.60443973067495904</v>
      </c>
      <c r="F748">
        <v>0.52462286983250495</v>
      </c>
      <c r="G748">
        <v>0</v>
      </c>
      <c r="H748">
        <v>0</v>
      </c>
      <c r="I748">
        <v>0.796743573424327</v>
      </c>
      <c r="J748">
        <v>2.5131410711748799E-2</v>
      </c>
      <c r="K748">
        <v>0.118734793187347</v>
      </c>
      <c r="L748">
        <v>3.6032843050386901E-3</v>
      </c>
      <c r="M748">
        <f t="shared" si="33"/>
        <v>0.796743573424327</v>
      </c>
      <c r="N748">
        <f t="shared" si="34"/>
        <v>5</v>
      </c>
      <c r="O748" t="str">
        <f t="shared" si="35"/>
        <v>RETNET</v>
      </c>
    </row>
    <row r="749" spans="1:15" x14ac:dyDescent="0.3">
      <c r="A749" t="s">
        <v>759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3.1703270468061699E-2</v>
      </c>
      <c r="K749">
        <v>2.8276544606249099E-3</v>
      </c>
      <c r="L749">
        <v>3.5800142126564199E-4</v>
      </c>
      <c r="M749">
        <f t="shared" si="33"/>
        <v>3.1703270468061699E-2</v>
      </c>
      <c r="N749">
        <f t="shared" si="34"/>
        <v>6</v>
      </c>
      <c r="O749" t="str">
        <f t="shared" si="35"/>
        <v>YOLO</v>
      </c>
    </row>
    <row r="750" spans="1:15" x14ac:dyDescent="0.3">
      <c r="A750" t="s">
        <v>760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6.9141079229391202E-3</v>
      </c>
      <c r="K750">
        <v>2.9535864978902902E-2</v>
      </c>
      <c r="L750">
        <v>2.0048079590875899E-4</v>
      </c>
      <c r="M750">
        <f t="shared" si="33"/>
        <v>2.9535864978902902E-2</v>
      </c>
      <c r="N750">
        <f t="shared" si="34"/>
        <v>7</v>
      </c>
      <c r="O750" t="str">
        <f t="shared" si="35"/>
        <v>OWL</v>
      </c>
    </row>
    <row r="751" spans="1:15" x14ac:dyDescent="0.3">
      <c r="A751" t="s">
        <v>761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0.53255679898228903</v>
      </c>
      <c r="K751">
        <v>6.8661971830985893E-2</v>
      </c>
      <c r="L751">
        <v>3.5961869353294898E-4</v>
      </c>
      <c r="M751">
        <f t="shared" si="33"/>
        <v>0.53255679898228903</v>
      </c>
      <c r="N751">
        <f t="shared" si="34"/>
        <v>6</v>
      </c>
      <c r="O751" t="str">
        <f t="shared" si="35"/>
        <v>YOLO</v>
      </c>
    </row>
    <row r="752" spans="1:15" x14ac:dyDescent="0.3">
      <c r="A752" t="s">
        <v>762</v>
      </c>
      <c r="E752">
        <v>0.69712231415978099</v>
      </c>
      <c r="F752">
        <v>0</v>
      </c>
      <c r="G752">
        <v>0</v>
      </c>
      <c r="H752">
        <v>0.63639777704057299</v>
      </c>
      <c r="I752">
        <v>0</v>
      </c>
      <c r="J752">
        <v>0</v>
      </c>
      <c r="K752">
        <v>7.1164510166358594E-2</v>
      </c>
      <c r="L752">
        <v>4.33181719731427E-4</v>
      </c>
      <c r="M752">
        <f t="shared" si="33"/>
        <v>0.69712231415978099</v>
      </c>
      <c r="N752">
        <f t="shared" si="34"/>
        <v>1</v>
      </c>
      <c r="O752" t="str">
        <f t="shared" si="35"/>
        <v>FTRCNN</v>
      </c>
    </row>
    <row r="753" spans="1:15" x14ac:dyDescent="0.3">
      <c r="A753" t="s">
        <v>763</v>
      </c>
      <c r="E753">
        <v>0.78030721127578995</v>
      </c>
      <c r="F753">
        <v>0</v>
      </c>
      <c r="G753">
        <v>0</v>
      </c>
      <c r="H753">
        <v>0.74551807177066698</v>
      </c>
      <c r="I753">
        <v>0</v>
      </c>
      <c r="J753">
        <v>0</v>
      </c>
      <c r="K753">
        <v>0.162962962962962</v>
      </c>
      <c r="L753">
        <v>4.1349164156181701E-4</v>
      </c>
      <c r="M753">
        <f t="shared" si="33"/>
        <v>0.78030721127578995</v>
      </c>
      <c r="N753">
        <f t="shared" si="34"/>
        <v>1</v>
      </c>
      <c r="O753" t="str">
        <f t="shared" si="35"/>
        <v>FTRCNN</v>
      </c>
    </row>
    <row r="754" spans="1:15" x14ac:dyDescent="0.3">
      <c r="A754" t="s">
        <v>764</v>
      </c>
      <c r="E754">
        <v>0.52259815191275005</v>
      </c>
      <c r="F754">
        <v>0.67508305728026896</v>
      </c>
      <c r="G754">
        <v>0</v>
      </c>
      <c r="H754">
        <v>3.3021493976095502E-2</v>
      </c>
      <c r="I754">
        <v>0</v>
      </c>
      <c r="J754">
        <v>5.0304328674968899E-3</v>
      </c>
      <c r="K754">
        <v>0.158943089430894</v>
      </c>
      <c r="L754">
        <v>6.9989277857433003E-4</v>
      </c>
      <c r="M754">
        <f t="shared" si="33"/>
        <v>0.67508305728026896</v>
      </c>
      <c r="N754">
        <f t="shared" si="34"/>
        <v>2</v>
      </c>
      <c r="O754" t="str">
        <f t="shared" si="35"/>
        <v>DETR</v>
      </c>
    </row>
    <row r="755" spans="1:15" x14ac:dyDescent="0.3">
      <c r="A755" t="s">
        <v>765</v>
      </c>
      <c r="E755">
        <v>0.57546245037180099</v>
      </c>
      <c r="F755">
        <v>0.69392498288021998</v>
      </c>
      <c r="G755">
        <v>0</v>
      </c>
      <c r="H755">
        <v>0.54306936686927298</v>
      </c>
      <c r="I755">
        <v>0.61560325783099801</v>
      </c>
      <c r="J755">
        <v>0.91084028223220004</v>
      </c>
      <c r="K755">
        <v>0.126888217522658</v>
      </c>
      <c r="L755">
        <v>1.16529462621966E-3</v>
      </c>
      <c r="M755">
        <f t="shared" si="33"/>
        <v>0.91084028223220004</v>
      </c>
      <c r="N755">
        <f t="shared" si="34"/>
        <v>6</v>
      </c>
      <c r="O755" t="str">
        <f t="shared" si="35"/>
        <v>YOLO</v>
      </c>
    </row>
    <row r="756" spans="1:15" x14ac:dyDescent="0.3">
      <c r="A756" t="s">
        <v>766</v>
      </c>
      <c r="E756">
        <v>0.64378163720175396</v>
      </c>
      <c r="F756">
        <v>0</v>
      </c>
      <c r="G756">
        <v>0</v>
      </c>
      <c r="H756">
        <v>0</v>
      </c>
      <c r="I756">
        <v>0</v>
      </c>
      <c r="J756">
        <v>1.6934378198942E-3</v>
      </c>
      <c r="K756">
        <v>1.6095317725752501E-2</v>
      </c>
      <c r="L756">
        <v>2.75661094374544E-4</v>
      </c>
      <c r="M756">
        <f t="shared" si="33"/>
        <v>0.64378163720175396</v>
      </c>
      <c r="N756">
        <f t="shared" si="34"/>
        <v>1</v>
      </c>
      <c r="O756" t="str">
        <f t="shared" si="35"/>
        <v>FTRCNN</v>
      </c>
    </row>
    <row r="757" spans="1:15" x14ac:dyDescent="0.3">
      <c r="A757" t="s">
        <v>767</v>
      </c>
      <c r="E757">
        <v>0.23825378855719001</v>
      </c>
      <c r="F757">
        <v>0</v>
      </c>
      <c r="G757">
        <v>0</v>
      </c>
      <c r="H757">
        <v>0.27426517498071701</v>
      </c>
      <c r="I757">
        <v>0.23057861077597899</v>
      </c>
      <c r="J757">
        <v>0</v>
      </c>
      <c r="K757">
        <v>0.23108665749656099</v>
      </c>
      <c r="L757">
        <v>1.87950746164462E-3</v>
      </c>
      <c r="M757">
        <f t="shared" si="33"/>
        <v>0.27426517498071701</v>
      </c>
      <c r="N757">
        <f t="shared" si="34"/>
        <v>4</v>
      </c>
      <c r="O757" t="str">
        <f t="shared" si="35"/>
        <v>MaskRCNN</v>
      </c>
    </row>
    <row r="758" spans="1:15" x14ac:dyDescent="0.3">
      <c r="A758" t="s">
        <v>768</v>
      </c>
      <c r="E758">
        <v>0.72516032093301597</v>
      </c>
      <c r="F758">
        <v>0.32112875947793501</v>
      </c>
      <c r="G758">
        <v>0</v>
      </c>
      <c r="H758">
        <v>0.62774412856764294</v>
      </c>
      <c r="I758">
        <v>0</v>
      </c>
      <c r="J758">
        <v>0</v>
      </c>
      <c r="K758">
        <v>0.22270981897970299</v>
      </c>
      <c r="L758">
        <v>4.6719185475166299E-3</v>
      </c>
      <c r="M758">
        <f t="shared" si="33"/>
        <v>0.72516032093301597</v>
      </c>
      <c r="N758">
        <f t="shared" si="34"/>
        <v>1</v>
      </c>
      <c r="O758" t="str">
        <f t="shared" si="35"/>
        <v>FTRCNN</v>
      </c>
    </row>
    <row r="759" spans="1:15" x14ac:dyDescent="0.3">
      <c r="A759" t="s">
        <v>769</v>
      </c>
      <c r="E759">
        <v>0.54325347962316906</v>
      </c>
      <c r="F759">
        <v>0.31761365654194901</v>
      </c>
      <c r="G759">
        <v>2.77469255160884E-2</v>
      </c>
      <c r="H759">
        <v>0.55540042095125797</v>
      </c>
      <c r="I759">
        <v>0.60923634964363504</v>
      </c>
      <c r="J759">
        <v>0</v>
      </c>
      <c r="K759">
        <v>0.26717112922002301</v>
      </c>
      <c r="L759">
        <v>4.9296795708278903E-3</v>
      </c>
      <c r="M759">
        <f t="shared" si="33"/>
        <v>0.60923634964363504</v>
      </c>
      <c r="N759">
        <f t="shared" si="34"/>
        <v>5</v>
      </c>
      <c r="O759" t="str">
        <f t="shared" si="35"/>
        <v>RETNET</v>
      </c>
    </row>
    <row r="760" spans="1:15" x14ac:dyDescent="0.3">
      <c r="A760" t="s">
        <v>770</v>
      </c>
      <c r="E760">
        <v>0</v>
      </c>
      <c r="F760">
        <v>0</v>
      </c>
      <c r="G760">
        <v>1.92162650201163E-3</v>
      </c>
      <c r="H760">
        <v>0</v>
      </c>
      <c r="I760">
        <v>0</v>
      </c>
      <c r="J760">
        <v>0</v>
      </c>
      <c r="K760">
        <v>5.3989964218415804E-3</v>
      </c>
      <c r="L760">
        <v>4.5645181211369403E-4</v>
      </c>
      <c r="M760">
        <f t="shared" si="33"/>
        <v>5.3989964218415804E-3</v>
      </c>
      <c r="N760">
        <f t="shared" si="34"/>
        <v>7</v>
      </c>
      <c r="O760" t="str">
        <f t="shared" si="35"/>
        <v>OWL</v>
      </c>
    </row>
    <row r="761" spans="1:15" x14ac:dyDescent="0.3">
      <c r="A761" t="s">
        <v>771</v>
      </c>
      <c r="E761">
        <v>0.72869855945568496</v>
      </c>
      <c r="F761">
        <v>0.898405474239096</v>
      </c>
      <c r="G761">
        <v>0.457753870898644</v>
      </c>
      <c r="H761">
        <v>0.74887858221628201</v>
      </c>
      <c r="I761">
        <v>0.806753691174382</v>
      </c>
      <c r="J761">
        <v>0</v>
      </c>
      <c r="K761">
        <v>0</v>
      </c>
      <c r="L761">
        <v>3.3161671651836401E-2</v>
      </c>
      <c r="M761">
        <f t="shared" si="33"/>
        <v>0.898405474239096</v>
      </c>
      <c r="N761">
        <f t="shared" si="34"/>
        <v>2</v>
      </c>
      <c r="O761" t="str">
        <f t="shared" si="35"/>
        <v>DETR</v>
      </c>
    </row>
    <row r="762" spans="1:15" x14ac:dyDescent="0.3">
      <c r="A762" t="s">
        <v>772</v>
      </c>
      <c r="E762">
        <v>0.68480687908946403</v>
      </c>
      <c r="F762">
        <v>0</v>
      </c>
      <c r="G762">
        <v>1.12929799803999E-2</v>
      </c>
      <c r="H762">
        <v>0.49972698884422501</v>
      </c>
      <c r="I762">
        <v>0</v>
      </c>
      <c r="J762">
        <v>0</v>
      </c>
      <c r="K762">
        <v>3.2674322244583803E-2</v>
      </c>
      <c r="L762">
        <v>1.48642393326952E-3</v>
      </c>
      <c r="M762">
        <f t="shared" si="33"/>
        <v>0.68480687908946403</v>
      </c>
      <c r="N762">
        <f t="shared" si="34"/>
        <v>1</v>
      </c>
      <c r="O762" t="str">
        <f t="shared" si="35"/>
        <v>FTRCNN</v>
      </c>
    </row>
    <row r="763" spans="1:15" x14ac:dyDescent="0.3">
      <c r="A763" t="s">
        <v>773</v>
      </c>
      <c r="E763">
        <v>0</v>
      </c>
      <c r="F763">
        <v>0.15236777720999001</v>
      </c>
      <c r="G763">
        <v>0.11631233609293901</v>
      </c>
      <c r="H763">
        <v>0.16286864953355401</v>
      </c>
      <c r="I763">
        <v>0</v>
      </c>
      <c r="J763">
        <v>0</v>
      </c>
      <c r="K763">
        <v>0.469969152603883</v>
      </c>
      <c r="L763">
        <v>2.9696217893985001E-2</v>
      </c>
      <c r="M763">
        <f t="shared" si="33"/>
        <v>0.469969152603883</v>
      </c>
      <c r="N763">
        <f t="shared" si="34"/>
        <v>7</v>
      </c>
      <c r="O763" t="str">
        <f t="shared" si="35"/>
        <v>OWL</v>
      </c>
    </row>
    <row r="764" spans="1:15" x14ac:dyDescent="0.3">
      <c r="A764" t="s">
        <v>774</v>
      </c>
      <c r="E764">
        <v>0.11788554924248699</v>
      </c>
      <c r="F764">
        <v>0.12108820438253499</v>
      </c>
      <c r="G764">
        <v>0.17847321062003799</v>
      </c>
      <c r="H764">
        <v>0</v>
      </c>
      <c r="I764">
        <v>0.12496545753952901</v>
      </c>
      <c r="J764">
        <v>0</v>
      </c>
      <c r="K764">
        <v>0.58674250711004095</v>
      </c>
      <c r="L764">
        <v>5.0521160569007399E-2</v>
      </c>
      <c r="M764">
        <f t="shared" si="33"/>
        <v>0.58674250711004095</v>
      </c>
      <c r="N764">
        <f t="shared" si="34"/>
        <v>7</v>
      </c>
      <c r="O764" t="str">
        <f t="shared" si="35"/>
        <v>OWL</v>
      </c>
    </row>
    <row r="765" spans="1:15" x14ac:dyDescent="0.3">
      <c r="A765" t="s">
        <v>775</v>
      </c>
      <c r="E765">
        <v>0.15840167176571401</v>
      </c>
      <c r="F765">
        <v>0.150096039483055</v>
      </c>
      <c r="G765">
        <v>0.25026839444604698</v>
      </c>
      <c r="H765">
        <v>0.15988064027193499</v>
      </c>
      <c r="I765">
        <v>0.16814823886276001</v>
      </c>
      <c r="J765">
        <v>0</v>
      </c>
      <c r="K765">
        <v>0.35828659676501601</v>
      </c>
      <c r="L765">
        <v>5.8239868264568603E-2</v>
      </c>
      <c r="M765">
        <f t="shared" si="33"/>
        <v>0.35828659676501601</v>
      </c>
      <c r="N765">
        <f t="shared" si="34"/>
        <v>7</v>
      </c>
      <c r="O765" t="str">
        <f t="shared" si="35"/>
        <v>OWL</v>
      </c>
    </row>
    <row r="766" spans="1:15" x14ac:dyDescent="0.3">
      <c r="A766" t="s">
        <v>776</v>
      </c>
      <c r="E766">
        <v>0</v>
      </c>
      <c r="F766">
        <v>0.46221989468872798</v>
      </c>
      <c r="G766">
        <v>0</v>
      </c>
      <c r="H766">
        <v>0</v>
      </c>
      <c r="I766">
        <v>0</v>
      </c>
      <c r="J766">
        <v>0.12644483020293501</v>
      </c>
      <c r="K766">
        <v>7.7562326869806006E-2</v>
      </c>
      <c r="L766">
        <v>2.1301084565305699E-4</v>
      </c>
      <c r="M766">
        <f t="shared" si="33"/>
        <v>0.46221989468872798</v>
      </c>
      <c r="N766">
        <f t="shared" si="34"/>
        <v>2</v>
      </c>
      <c r="O766" t="str">
        <f t="shared" si="35"/>
        <v>DETR</v>
      </c>
    </row>
    <row r="767" spans="1:15" x14ac:dyDescent="0.3">
      <c r="A767" t="s">
        <v>777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5.2366565961732101E-2</v>
      </c>
      <c r="L767">
        <v>8.5915419848967803E-4</v>
      </c>
      <c r="M767">
        <f t="shared" si="33"/>
        <v>5.2366565961732101E-2</v>
      </c>
      <c r="N767">
        <f t="shared" si="34"/>
        <v>7</v>
      </c>
      <c r="O767" t="str">
        <f t="shared" si="35"/>
        <v>OWL</v>
      </c>
    </row>
    <row r="768" spans="1:15" x14ac:dyDescent="0.3">
      <c r="A768" t="s">
        <v>778</v>
      </c>
      <c r="E768">
        <v>0</v>
      </c>
      <c r="F768">
        <v>0</v>
      </c>
      <c r="G768">
        <v>0</v>
      </c>
      <c r="H768">
        <v>0.54015924058540699</v>
      </c>
      <c r="I768">
        <v>0</v>
      </c>
      <c r="J768">
        <v>8.3212940853850201E-3</v>
      </c>
      <c r="K768">
        <v>0</v>
      </c>
      <c r="L768">
        <v>1.62890646675867E-4</v>
      </c>
      <c r="M768">
        <f t="shared" si="33"/>
        <v>0.54015924058540699</v>
      </c>
      <c r="N768">
        <f t="shared" si="34"/>
        <v>4</v>
      </c>
      <c r="O768" t="str">
        <f t="shared" si="35"/>
        <v>MaskRCNN</v>
      </c>
    </row>
    <row r="769" spans="1:15" x14ac:dyDescent="0.3">
      <c r="A769" t="s">
        <v>779</v>
      </c>
      <c r="E769">
        <v>0</v>
      </c>
      <c r="F769">
        <v>0</v>
      </c>
      <c r="G769">
        <v>0</v>
      </c>
      <c r="H769">
        <v>0.41516098720133698</v>
      </c>
      <c r="I769">
        <v>0</v>
      </c>
      <c r="J769">
        <v>5.9776807375060597E-3</v>
      </c>
      <c r="K769">
        <v>0</v>
      </c>
      <c r="L769">
        <v>2.75661094374544E-4</v>
      </c>
      <c r="M769">
        <f t="shared" si="33"/>
        <v>0.41516098720133698</v>
      </c>
      <c r="N769">
        <f t="shared" si="34"/>
        <v>4</v>
      </c>
      <c r="O769" t="str">
        <f t="shared" si="35"/>
        <v>MaskRCNN</v>
      </c>
    </row>
    <row r="770" spans="1:15" x14ac:dyDescent="0.3">
      <c r="A770" t="s">
        <v>780</v>
      </c>
      <c r="E770">
        <v>0.52548106925256299</v>
      </c>
      <c r="F770">
        <v>0</v>
      </c>
      <c r="G770">
        <v>0.58740780335672405</v>
      </c>
      <c r="H770">
        <v>0.55739863979483395</v>
      </c>
      <c r="I770">
        <v>0</v>
      </c>
      <c r="J770">
        <v>6.72945025432088E-3</v>
      </c>
      <c r="K770">
        <v>0</v>
      </c>
      <c r="L770">
        <v>9.1648363844004405E-4</v>
      </c>
      <c r="M770">
        <f t="shared" si="33"/>
        <v>0.58740780335672405</v>
      </c>
      <c r="N770">
        <f t="shared" si="34"/>
        <v>3</v>
      </c>
      <c r="O770" t="str">
        <f t="shared" si="35"/>
        <v>CUTLER</v>
      </c>
    </row>
    <row r="771" spans="1:15" x14ac:dyDescent="0.3">
      <c r="A771" t="s">
        <v>781</v>
      </c>
      <c r="E771">
        <v>0</v>
      </c>
      <c r="F771">
        <v>0</v>
      </c>
      <c r="G771">
        <v>0.74245437175483797</v>
      </c>
      <c r="H771">
        <v>0</v>
      </c>
      <c r="I771">
        <v>0</v>
      </c>
      <c r="J771">
        <v>8.2516202566126403E-3</v>
      </c>
      <c r="K771">
        <v>0</v>
      </c>
      <c r="L771">
        <v>1.3693554363410801E-3</v>
      </c>
      <c r="M771">
        <f t="shared" ref="M771:M834" si="36">MAX(E771:L771)</f>
        <v>0.74245437175483797</v>
      </c>
      <c r="N771">
        <f t="shared" ref="N771:N834" si="37">MATCH(MAX(E771:L771),E771:L771,0)</f>
        <v>3</v>
      </c>
      <c r="O771" t="str">
        <f t="shared" ref="O771:O834" si="38">IF(N771=1,"FTRCNN",IF(N771=2,"DETR",IF(N771=3,"CUTLER",IF(N771=4,"MaskRCNN",IF(N771=5,"RETNET",IF(N771=6,"YOLO",IF(N771=7,"OWL",IF(N771=8,"CLIP","error"))))))))</f>
        <v>CUTLER</v>
      </c>
    </row>
    <row r="772" spans="1:15" x14ac:dyDescent="0.3">
      <c r="A772" t="s">
        <v>782</v>
      </c>
      <c r="E772">
        <v>0</v>
      </c>
      <c r="F772">
        <v>0</v>
      </c>
      <c r="G772">
        <v>0.60410063576287298</v>
      </c>
      <c r="H772">
        <v>0</v>
      </c>
      <c r="I772">
        <v>0</v>
      </c>
      <c r="J772">
        <v>5.7181524452271804E-3</v>
      </c>
      <c r="K772">
        <v>0</v>
      </c>
      <c r="L772">
        <v>0</v>
      </c>
      <c r="M772">
        <f t="shared" si="36"/>
        <v>0.60410063576287298</v>
      </c>
      <c r="N772">
        <f t="shared" si="37"/>
        <v>3</v>
      </c>
      <c r="O772" t="str">
        <f t="shared" si="38"/>
        <v>CUTLER</v>
      </c>
    </row>
    <row r="773" spans="1:15" x14ac:dyDescent="0.3">
      <c r="A773" t="s">
        <v>783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5.11524802250766E-3</v>
      </c>
      <c r="K773">
        <v>1.3742071881606701E-2</v>
      </c>
      <c r="L773">
        <v>1.62890646675867E-4</v>
      </c>
      <c r="M773">
        <f t="shared" si="36"/>
        <v>1.3742071881606701E-2</v>
      </c>
      <c r="N773">
        <f t="shared" si="37"/>
        <v>7</v>
      </c>
      <c r="O773" t="str">
        <f t="shared" si="38"/>
        <v>OWL</v>
      </c>
    </row>
    <row r="774" spans="1:15" x14ac:dyDescent="0.3">
      <c r="A774" t="s">
        <v>784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3.38946200652805E-3</v>
      </c>
      <c r="K774">
        <v>0.12345679012345601</v>
      </c>
      <c r="L774">
        <v>2.0048079590875899E-4</v>
      </c>
      <c r="M774">
        <f t="shared" si="36"/>
        <v>0.12345679012345601</v>
      </c>
      <c r="N774">
        <f t="shared" si="37"/>
        <v>7</v>
      </c>
      <c r="O774" t="str">
        <f t="shared" si="38"/>
        <v>OWL</v>
      </c>
    </row>
    <row r="775" spans="1:15" x14ac:dyDescent="0.3">
      <c r="A775" t="s">
        <v>785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3.2163077895647398E-3</v>
      </c>
      <c r="K775">
        <v>3.2956058588548602E-2</v>
      </c>
      <c r="L775">
        <v>2.4165095935430801E-4</v>
      </c>
      <c r="M775">
        <f t="shared" si="36"/>
        <v>3.2956058588548602E-2</v>
      </c>
      <c r="N775">
        <f t="shared" si="37"/>
        <v>7</v>
      </c>
      <c r="O775" t="str">
        <f t="shared" si="38"/>
        <v>OWL</v>
      </c>
    </row>
    <row r="776" spans="1:15" x14ac:dyDescent="0.3">
      <c r="A776" t="s">
        <v>786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4.1946594823176302E-3</v>
      </c>
      <c r="K776">
        <v>1.11075848936845E-2</v>
      </c>
      <c r="L776">
        <v>1.8795074616446199E-4</v>
      </c>
      <c r="M776">
        <f t="shared" si="36"/>
        <v>1.11075848936845E-2</v>
      </c>
      <c r="N776">
        <f t="shared" si="37"/>
        <v>7</v>
      </c>
      <c r="O776" t="str">
        <f t="shared" si="38"/>
        <v>OWL</v>
      </c>
    </row>
    <row r="777" spans="1:15" x14ac:dyDescent="0.3">
      <c r="A777" t="s">
        <v>787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4.2168160478019603E-3</v>
      </c>
      <c r="K777">
        <v>1.6180002528125299E-2</v>
      </c>
      <c r="L777">
        <v>2.2912090961001101E-4</v>
      </c>
      <c r="M777">
        <f t="shared" si="36"/>
        <v>1.6180002528125299E-2</v>
      </c>
      <c r="N777">
        <f t="shared" si="37"/>
        <v>7</v>
      </c>
      <c r="O777" t="str">
        <f t="shared" si="38"/>
        <v>OWL</v>
      </c>
    </row>
    <row r="778" spans="1:15" x14ac:dyDescent="0.3">
      <c r="A778" t="s">
        <v>788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4.3952571440883E-3</v>
      </c>
      <c r="K778">
        <v>2.4285714285714199E-2</v>
      </c>
      <c r="L778">
        <v>2.73871087268216E-4</v>
      </c>
      <c r="M778">
        <f t="shared" si="36"/>
        <v>2.4285714285714199E-2</v>
      </c>
      <c r="N778">
        <f t="shared" si="37"/>
        <v>7</v>
      </c>
      <c r="O778" t="str">
        <f t="shared" si="38"/>
        <v>OWL</v>
      </c>
    </row>
    <row r="779" spans="1:15" x14ac:dyDescent="0.3">
      <c r="A779" t="s">
        <v>789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4.3637263042594901E-3</v>
      </c>
      <c r="K779">
        <v>2.9793300071275799E-2</v>
      </c>
      <c r="L779">
        <v>4.7256187607064802E-4</v>
      </c>
      <c r="M779">
        <f t="shared" si="36"/>
        <v>2.9793300071275799E-2</v>
      </c>
      <c r="N779">
        <f t="shared" si="37"/>
        <v>7</v>
      </c>
      <c r="O779" t="str">
        <f t="shared" si="38"/>
        <v>OWL</v>
      </c>
    </row>
    <row r="780" spans="1:15" x14ac:dyDescent="0.3">
      <c r="A780" t="s">
        <v>790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3.76067419267945E-3</v>
      </c>
      <c r="K780">
        <v>2.7510316368638201E-3</v>
      </c>
      <c r="L780">
        <v>1.71840682207508E-4</v>
      </c>
      <c r="M780">
        <f t="shared" si="36"/>
        <v>3.76067419267945E-3</v>
      </c>
      <c r="N780">
        <f t="shared" si="37"/>
        <v>6</v>
      </c>
      <c r="O780" t="str">
        <f t="shared" si="38"/>
        <v>YOLO</v>
      </c>
    </row>
    <row r="781" spans="1:15" x14ac:dyDescent="0.3">
      <c r="A781" t="s">
        <v>791</v>
      </c>
      <c r="E781">
        <v>0</v>
      </c>
      <c r="F781">
        <v>0.45239954728140602</v>
      </c>
      <c r="G781">
        <v>0</v>
      </c>
      <c r="H781">
        <v>0</v>
      </c>
      <c r="I781">
        <v>0</v>
      </c>
      <c r="J781">
        <v>0.526307565238743</v>
      </c>
      <c r="K781">
        <v>7.3974445191661003E-3</v>
      </c>
      <c r="L781">
        <v>3.9380156339220598E-4</v>
      </c>
      <c r="M781">
        <f t="shared" si="36"/>
        <v>0.526307565238743</v>
      </c>
      <c r="N781">
        <f t="shared" si="37"/>
        <v>6</v>
      </c>
      <c r="O781" t="str">
        <f t="shared" si="38"/>
        <v>YOLO</v>
      </c>
    </row>
    <row r="782" spans="1:15" x14ac:dyDescent="0.3">
      <c r="A782" t="s">
        <v>792</v>
      </c>
      <c r="E782">
        <v>0.643586025305945</v>
      </c>
      <c r="F782">
        <v>0.60801164124659202</v>
      </c>
      <c r="G782">
        <v>0</v>
      </c>
      <c r="H782">
        <v>0.60812743122816204</v>
      </c>
      <c r="I782">
        <v>0</v>
      </c>
      <c r="J782">
        <v>0.96313846056322405</v>
      </c>
      <c r="K782">
        <v>9.4966761633428296E-3</v>
      </c>
      <c r="L782">
        <v>4.2960170551876997E-4</v>
      </c>
      <c r="M782">
        <f t="shared" si="36"/>
        <v>0.96313846056322405</v>
      </c>
      <c r="N782">
        <f t="shared" si="37"/>
        <v>6</v>
      </c>
      <c r="O782" t="str">
        <f t="shared" si="38"/>
        <v>YOLO</v>
      </c>
    </row>
    <row r="783" spans="1:15" x14ac:dyDescent="0.3">
      <c r="A783" t="s">
        <v>793</v>
      </c>
      <c r="E783">
        <v>0.57638354721515805</v>
      </c>
      <c r="F783">
        <v>0.68322207596337003</v>
      </c>
      <c r="G783">
        <v>0</v>
      </c>
      <c r="H783">
        <v>0.53067250463475002</v>
      </c>
      <c r="I783">
        <v>0</v>
      </c>
      <c r="J783">
        <v>0.94602899064899504</v>
      </c>
      <c r="K783">
        <v>8.9766155393512695E-2</v>
      </c>
      <c r="L783">
        <v>6.3903253695917102E-4</v>
      </c>
      <c r="M783">
        <f t="shared" si="36"/>
        <v>0.94602899064899504</v>
      </c>
      <c r="N783">
        <f t="shared" si="37"/>
        <v>6</v>
      </c>
      <c r="O783" t="str">
        <f t="shared" si="38"/>
        <v>YOLO</v>
      </c>
    </row>
    <row r="784" spans="1:15" x14ac:dyDescent="0.3">
      <c r="A784" t="s">
        <v>794</v>
      </c>
      <c r="E784">
        <v>0.63418747560127098</v>
      </c>
      <c r="F784">
        <v>0.82152220375463503</v>
      </c>
      <c r="G784">
        <v>0.821016223010538</v>
      </c>
      <c r="H784">
        <v>0.58874437580671701</v>
      </c>
      <c r="I784">
        <v>0.83582667235285701</v>
      </c>
      <c r="J784">
        <v>0</v>
      </c>
      <c r="K784">
        <v>0.32036613272311198</v>
      </c>
      <c r="L784">
        <v>1.0729594610250099E-3</v>
      </c>
      <c r="M784">
        <f t="shared" si="36"/>
        <v>0.83582667235285701</v>
      </c>
      <c r="N784">
        <f t="shared" si="37"/>
        <v>5</v>
      </c>
      <c r="O784" t="str">
        <f t="shared" si="38"/>
        <v>RETNET</v>
      </c>
    </row>
    <row r="785" spans="1:15" x14ac:dyDescent="0.3">
      <c r="A785" t="s">
        <v>795</v>
      </c>
      <c r="E785">
        <v>0.56412467093032304</v>
      </c>
      <c r="F785">
        <v>0.54824720178797004</v>
      </c>
      <c r="G785">
        <v>0</v>
      </c>
      <c r="H785">
        <v>0.482171444906486</v>
      </c>
      <c r="I785">
        <v>0</v>
      </c>
      <c r="J785">
        <v>0</v>
      </c>
      <c r="K785">
        <v>0.13392857142857101</v>
      </c>
      <c r="L785">
        <v>3.9559157049853398E-4</v>
      </c>
      <c r="M785">
        <f t="shared" si="36"/>
        <v>0.56412467093032304</v>
      </c>
      <c r="N785">
        <f t="shared" si="37"/>
        <v>1</v>
      </c>
      <c r="O785" t="str">
        <f t="shared" si="38"/>
        <v>FTRCNN</v>
      </c>
    </row>
    <row r="786" spans="1:15" x14ac:dyDescent="0.3">
      <c r="A786" t="s">
        <v>796</v>
      </c>
      <c r="E786">
        <v>0.43890563363719798</v>
      </c>
      <c r="F786">
        <v>0.42780821730989499</v>
      </c>
      <c r="G786">
        <v>0</v>
      </c>
      <c r="H786">
        <v>0.46603877988479198</v>
      </c>
      <c r="I786">
        <v>0</v>
      </c>
      <c r="J786">
        <v>0.94952308432189803</v>
      </c>
      <c r="K786">
        <v>3.78750614854894E-2</v>
      </c>
      <c r="L786">
        <v>2.75661094374544E-4</v>
      </c>
      <c r="M786">
        <f t="shared" si="36"/>
        <v>0.94952308432189803</v>
      </c>
      <c r="N786">
        <f t="shared" si="37"/>
        <v>6</v>
      </c>
      <c r="O786" t="str">
        <f t="shared" si="38"/>
        <v>YOLO</v>
      </c>
    </row>
    <row r="787" spans="1:15" x14ac:dyDescent="0.3">
      <c r="A787" t="s">
        <v>797</v>
      </c>
      <c r="E787">
        <v>0.74801037486672095</v>
      </c>
      <c r="F787">
        <v>0.70571275859274296</v>
      </c>
      <c r="G787">
        <v>0</v>
      </c>
      <c r="H787">
        <v>0.74035217261049902</v>
      </c>
      <c r="I787">
        <v>0.70032550107646496</v>
      </c>
      <c r="J787">
        <v>0.94714964370546295</v>
      </c>
      <c r="K787">
        <v>0.26212765957446799</v>
      </c>
      <c r="L787">
        <v>0</v>
      </c>
      <c r="M787">
        <f t="shared" si="36"/>
        <v>0.94714964370546295</v>
      </c>
      <c r="N787">
        <f t="shared" si="37"/>
        <v>6</v>
      </c>
      <c r="O787" t="str">
        <f t="shared" si="38"/>
        <v>YOLO</v>
      </c>
    </row>
    <row r="788" spans="1:15" x14ac:dyDescent="0.3">
      <c r="A788" t="s">
        <v>798</v>
      </c>
      <c r="E788">
        <v>0</v>
      </c>
      <c r="F788">
        <v>0.509781604133275</v>
      </c>
      <c r="G788">
        <v>0</v>
      </c>
      <c r="H788">
        <v>0</v>
      </c>
      <c r="I788">
        <v>0</v>
      </c>
      <c r="J788">
        <v>0.37842404804813801</v>
      </c>
      <c r="K788">
        <v>0.175438596491228</v>
      </c>
      <c r="L788">
        <v>5.5848221717440195E-4</v>
      </c>
      <c r="M788">
        <f t="shared" si="36"/>
        <v>0.509781604133275</v>
      </c>
      <c r="N788">
        <f t="shared" si="37"/>
        <v>2</v>
      </c>
      <c r="O788" t="str">
        <f t="shared" si="38"/>
        <v>DETR</v>
      </c>
    </row>
    <row r="789" spans="1:15" x14ac:dyDescent="0.3">
      <c r="A789" t="s">
        <v>799</v>
      </c>
      <c r="E789">
        <v>0</v>
      </c>
      <c r="F789">
        <v>0.31420150315231898</v>
      </c>
      <c r="G789">
        <v>0</v>
      </c>
      <c r="H789">
        <v>0</v>
      </c>
      <c r="I789">
        <v>0</v>
      </c>
      <c r="J789">
        <v>0.37862743633783802</v>
      </c>
      <c r="K789">
        <v>0.219780219780219</v>
      </c>
      <c r="L789">
        <v>6.5156258670346896E-4</v>
      </c>
      <c r="M789">
        <f t="shared" si="36"/>
        <v>0.37862743633783802</v>
      </c>
      <c r="N789">
        <f t="shared" si="37"/>
        <v>6</v>
      </c>
      <c r="O789" t="str">
        <f t="shared" si="38"/>
        <v>YOLO</v>
      </c>
    </row>
    <row r="790" spans="1:15" x14ac:dyDescent="0.3">
      <c r="A790" t="s">
        <v>800</v>
      </c>
      <c r="E790">
        <v>0.35099728283574499</v>
      </c>
      <c r="F790">
        <v>0.40781970152195601</v>
      </c>
      <c r="G790">
        <v>0</v>
      </c>
      <c r="H790">
        <v>0.33697829647414701</v>
      </c>
      <c r="I790">
        <v>0</v>
      </c>
      <c r="J790">
        <v>0.22636850569181799</v>
      </c>
      <c r="K790">
        <v>0.116379310344827</v>
      </c>
      <c r="L790">
        <v>7.4836438472802099E-4</v>
      </c>
      <c r="M790">
        <f t="shared" si="36"/>
        <v>0.40781970152195601</v>
      </c>
      <c r="N790">
        <f t="shared" si="37"/>
        <v>2</v>
      </c>
      <c r="O790" t="str">
        <f t="shared" si="38"/>
        <v>DETR</v>
      </c>
    </row>
    <row r="791" spans="1:15" x14ac:dyDescent="0.3">
      <c r="A791" t="s">
        <v>801</v>
      </c>
      <c r="E791">
        <v>0</v>
      </c>
      <c r="F791">
        <v>0.50819389847764096</v>
      </c>
      <c r="G791">
        <v>0</v>
      </c>
      <c r="H791">
        <v>0</v>
      </c>
      <c r="I791">
        <v>0</v>
      </c>
      <c r="J791">
        <v>0.12538026084599799</v>
      </c>
      <c r="K791">
        <v>8.3333333333333301E-2</v>
      </c>
      <c r="L791">
        <v>5.5848221717440195E-4</v>
      </c>
      <c r="M791">
        <f t="shared" si="36"/>
        <v>0.50819389847764096</v>
      </c>
      <c r="N791">
        <f t="shared" si="37"/>
        <v>2</v>
      </c>
      <c r="O791" t="str">
        <f t="shared" si="38"/>
        <v>DETR</v>
      </c>
    </row>
    <row r="792" spans="1:15" x14ac:dyDescent="0.3">
      <c r="A792" t="s">
        <v>802</v>
      </c>
      <c r="E792">
        <v>0</v>
      </c>
      <c r="F792">
        <v>0.31134309498902601</v>
      </c>
      <c r="G792">
        <v>0</v>
      </c>
      <c r="H792">
        <v>0</v>
      </c>
      <c r="I792">
        <v>0</v>
      </c>
      <c r="J792">
        <v>0</v>
      </c>
      <c r="K792">
        <v>2.1541950113378599E-2</v>
      </c>
      <c r="L792">
        <v>5.4409145318236199E-4</v>
      </c>
      <c r="M792">
        <f t="shared" si="36"/>
        <v>0.31134309498902601</v>
      </c>
      <c r="N792">
        <f t="shared" si="37"/>
        <v>2</v>
      </c>
      <c r="O792" t="str">
        <f t="shared" si="38"/>
        <v>DETR</v>
      </c>
    </row>
    <row r="793" spans="1:15" x14ac:dyDescent="0.3">
      <c r="A793" t="s">
        <v>803</v>
      </c>
      <c r="E793">
        <v>0</v>
      </c>
      <c r="F793">
        <v>0.55835623964046399</v>
      </c>
      <c r="G793">
        <v>0</v>
      </c>
      <c r="H793">
        <v>0</v>
      </c>
      <c r="I793">
        <v>0</v>
      </c>
      <c r="J793">
        <v>5.12670091544239E-2</v>
      </c>
      <c r="K793">
        <v>5.9246720270842101E-2</v>
      </c>
      <c r="L793">
        <v>5.3700213189846304E-4</v>
      </c>
      <c r="M793">
        <f t="shared" si="36"/>
        <v>0.55835623964046399</v>
      </c>
      <c r="N793">
        <f t="shared" si="37"/>
        <v>2</v>
      </c>
      <c r="O793" t="str">
        <f t="shared" si="38"/>
        <v>DETR</v>
      </c>
    </row>
    <row r="794" spans="1:15" x14ac:dyDescent="0.3">
      <c r="A794" t="s">
        <v>804</v>
      </c>
      <c r="E794">
        <v>0</v>
      </c>
      <c r="F794">
        <v>0.417402470678846</v>
      </c>
      <c r="G794">
        <v>0</v>
      </c>
      <c r="H794">
        <v>0</v>
      </c>
      <c r="I794">
        <v>0</v>
      </c>
      <c r="J794">
        <v>0.24233663958530599</v>
      </c>
      <c r="K794">
        <v>8.5522638345444296E-2</v>
      </c>
      <c r="L794">
        <v>3.6516144969095501E-4</v>
      </c>
      <c r="M794">
        <f t="shared" si="36"/>
        <v>0.417402470678846</v>
      </c>
      <c r="N794">
        <f t="shared" si="37"/>
        <v>2</v>
      </c>
      <c r="O794" t="str">
        <f t="shared" si="38"/>
        <v>DETR</v>
      </c>
    </row>
    <row r="795" spans="1:15" x14ac:dyDescent="0.3">
      <c r="A795" t="s">
        <v>805</v>
      </c>
      <c r="E795">
        <v>0.86717632861279303</v>
      </c>
      <c r="F795">
        <v>0.62330561603700896</v>
      </c>
      <c r="G795">
        <v>0</v>
      </c>
      <c r="H795">
        <v>0.89288074978047804</v>
      </c>
      <c r="I795">
        <v>0.70185706544809601</v>
      </c>
      <c r="J795">
        <v>0</v>
      </c>
      <c r="K795">
        <v>3.3890746934225197E-2</v>
      </c>
      <c r="L795">
        <v>3.06091215182124E-4</v>
      </c>
      <c r="M795">
        <f t="shared" si="36"/>
        <v>0.89288074978047804</v>
      </c>
      <c r="N795">
        <f t="shared" si="37"/>
        <v>4</v>
      </c>
      <c r="O795" t="str">
        <f t="shared" si="38"/>
        <v>MaskRCNN</v>
      </c>
    </row>
    <row r="796" spans="1:15" x14ac:dyDescent="0.3">
      <c r="A796" t="s">
        <v>806</v>
      </c>
      <c r="E796">
        <v>0.66725111910109802</v>
      </c>
      <c r="F796">
        <v>0.64480165662064104</v>
      </c>
      <c r="G796">
        <v>0.68733802389967202</v>
      </c>
      <c r="H796">
        <v>0.66283712097910996</v>
      </c>
      <c r="I796">
        <v>0.65292112811886005</v>
      </c>
      <c r="J796">
        <v>0</v>
      </c>
      <c r="K796">
        <v>0</v>
      </c>
      <c r="L796">
        <v>9.3438370950332599E-4</v>
      </c>
      <c r="M796">
        <f t="shared" si="36"/>
        <v>0.68733802389967202</v>
      </c>
      <c r="N796">
        <f t="shared" si="37"/>
        <v>3</v>
      </c>
      <c r="O796" t="str">
        <f t="shared" si="38"/>
        <v>CUTLER</v>
      </c>
    </row>
    <row r="797" spans="1:15" x14ac:dyDescent="0.3">
      <c r="A797" t="s">
        <v>807</v>
      </c>
      <c r="E797">
        <v>0.72736254483112195</v>
      </c>
      <c r="F797">
        <v>0.66137587128739805</v>
      </c>
      <c r="G797">
        <v>0.71661376611937</v>
      </c>
      <c r="H797">
        <v>0.65541342227242905</v>
      </c>
      <c r="I797">
        <v>0.68605164175632805</v>
      </c>
      <c r="J797">
        <v>0.98202876102300496</v>
      </c>
      <c r="K797">
        <v>6.33445945945946E-2</v>
      </c>
      <c r="L797">
        <v>1.87950746164462E-3</v>
      </c>
      <c r="M797">
        <f t="shared" si="36"/>
        <v>0.98202876102300496</v>
      </c>
      <c r="N797">
        <f t="shared" si="37"/>
        <v>6</v>
      </c>
      <c r="O797" t="str">
        <f t="shared" si="38"/>
        <v>YOLO</v>
      </c>
    </row>
    <row r="798" spans="1:15" x14ac:dyDescent="0.3">
      <c r="A798" t="s">
        <v>808</v>
      </c>
      <c r="E798">
        <v>0</v>
      </c>
      <c r="F798">
        <v>0.78485464258636795</v>
      </c>
      <c r="G798">
        <v>0</v>
      </c>
      <c r="H798">
        <v>0</v>
      </c>
      <c r="I798">
        <v>0</v>
      </c>
      <c r="J798">
        <v>1.85290597986058E-2</v>
      </c>
      <c r="K798">
        <v>1.6314692286776001E-2</v>
      </c>
      <c r="L798">
        <v>6.4440255827815599E-4</v>
      </c>
      <c r="M798">
        <f t="shared" si="36"/>
        <v>0.78485464258636795</v>
      </c>
      <c r="N798">
        <f t="shared" si="37"/>
        <v>2</v>
      </c>
      <c r="O798" t="str">
        <f t="shared" si="38"/>
        <v>DETR</v>
      </c>
    </row>
    <row r="799" spans="1:15" x14ac:dyDescent="0.3">
      <c r="A799" t="s">
        <v>809</v>
      </c>
      <c r="E799">
        <v>0.71842109745306104</v>
      </c>
      <c r="F799">
        <v>0.51963186771282999</v>
      </c>
      <c r="G799">
        <v>0</v>
      </c>
      <c r="H799">
        <v>0.56664442479813504</v>
      </c>
      <c r="I799">
        <v>0</v>
      </c>
      <c r="J799">
        <v>0</v>
      </c>
      <c r="K799">
        <v>5.6012176560121703E-2</v>
      </c>
      <c r="L799">
        <v>1.31744523025756E-3</v>
      </c>
      <c r="M799">
        <f t="shared" si="36"/>
        <v>0.71842109745306104</v>
      </c>
      <c r="N799">
        <f t="shared" si="37"/>
        <v>1</v>
      </c>
      <c r="O799" t="str">
        <f t="shared" si="38"/>
        <v>FTRCNN</v>
      </c>
    </row>
    <row r="800" spans="1:15" x14ac:dyDescent="0.3">
      <c r="A800" t="s">
        <v>810</v>
      </c>
      <c r="E800">
        <v>0.57648902369144295</v>
      </c>
      <c r="F800">
        <v>0.59440446438091499</v>
      </c>
      <c r="G800">
        <v>0</v>
      </c>
      <c r="H800">
        <v>0.165596008546253</v>
      </c>
      <c r="I800">
        <v>0</v>
      </c>
      <c r="J800">
        <v>0</v>
      </c>
      <c r="K800">
        <v>0.22337662337662301</v>
      </c>
      <c r="L800">
        <v>4.2602169130611404E-3</v>
      </c>
      <c r="M800">
        <f t="shared" si="36"/>
        <v>0.59440446438091499</v>
      </c>
      <c r="N800">
        <f t="shared" si="37"/>
        <v>2</v>
      </c>
      <c r="O800" t="str">
        <f t="shared" si="38"/>
        <v>DETR</v>
      </c>
    </row>
    <row r="801" spans="1:15" x14ac:dyDescent="0.3">
      <c r="A801" t="s">
        <v>811</v>
      </c>
      <c r="E801">
        <v>0.34208180430566199</v>
      </c>
      <c r="F801">
        <v>0.186503205797932</v>
      </c>
      <c r="G801">
        <v>1.6331208717624699E-2</v>
      </c>
      <c r="H801">
        <v>0.17031390943528299</v>
      </c>
      <c r="I801">
        <v>0</v>
      </c>
      <c r="J801">
        <v>3.2344453313558799E-2</v>
      </c>
      <c r="K801">
        <v>0.27518891687657399</v>
      </c>
      <c r="L801">
        <v>4.9404196134658603E-3</v>
      </c>
      <c r="M801">
        <f t="shared" si="36"/>
        <v>0.34208180430566199</v>
      </c>
      <c r="N801">
        <f t="shared" si="37"/>
        <v>1</v>
      </c>
      <c r="O801" t="str">
        <f t="shared" si="38"/>
        <v>FTRCNN</v>
      </c>
    </row>
    <row r="802" spans="1:15" x14ac:dyDescent="0.3">
      <c r="A802" t="s">
        <v>812</v>
      </c>
      <c r="E802">
        <v>0.248635540793854</v>
      </c>
      <c r="F802">
        <v>0.18907815129878999</v>
      </c>
      <c r="G802">
        <v>9.8483751279729095E-3</v>
      </c>
      <c r="H802">
        <v>1.6973653576984601E-2</v>
      </c>
      <c r="I802">
        <v>0</v>
      </c>
      <c r="J802">
        <v>0</v>
      </c>
      <c r="K802">
        <v>9.3038528896672495E-2</v>
      </c>
      <c r="L802">
        <v>3.49051385734001E-3</v>
      </c>
      <c r="M802">
        <f t="shared" si="36"/>
        <v>0.248635540793854</v>
      </c>
      <c r="N802">
        <f t="shared" si="37"/>
        <v>1</v>
      </c>
      <c r="O802" t="str">
        <f t="shared" si="38"/>
        <v>FTRCNN</v>
      </c>
    </row>
    <row r="803" spans="1:15" x14ac:dyDescent="0.3">
      <c r="A803" t="s">
        <v>813</v>
      </c>
      <c r="E803">
        <v>0.758473730601953</v>
      </c>
      <c r="F803">
        <v>0.77526084144629004</v>
      </c>
      <c r="G803">
        <v>5.11038186233801E-2</v>
      </c>
      <c r="H803">
        <v>3.4193821395023401E-3</v>
      </c>
      <c r="I803">
        <v>0</v>
      </c>
      <c r="J803">
        <v>0</v>
      </c>
      <c r="K803">
        <v>0.28320971004720102</v>
      </c>
      <c r="L803">
        <v>1.5737742478837601E-2</v>
      </c>
      <c r="M803">
        <f t="shared" si="36"/>
        <v>0.77526084144629004</v>
      </c>
      <c r="N803">
        <f t="shared" si="37"/>
        <v>2</v>
      </c>
      <c r="O803" t="str">
        <f t="shared" si="38"/>
        <v>DETR</v>
      </c>
    </row>
    <row r="804" spans="1:15" x14ac:dyDescent="0.3">
      <c r="A804" t="s">
        <v>814</v>
      </c>
      <c r="E804">
        <v>0.74097923834784196</v>
      </c>
      <c r="F804">
        <v>0.15932754317752501</v>
      </c>
      <c r="G804">
        <v>4.5984137344102602E-2</v>
      </c>
      <c r="H804">
        <v>0.67001617491645005</v>
      </c>
      <c r="I804">
        <v>0.193586620652449</v>
      </c>
      <c r="J804">
        <v>0</v>
      </c>
      <c r="K804">
        <v>0.41788944723617999</v>
      </c>
      <c r="L804">
        <v>0</v>
      </c>
      <c r="M804">
        <f t="shared" si="36"/>
        <v>0.74097923834784196</v>
      </c>
      <c r="N804">
        <f t="shared" si="37"/>
        <v>1</v>
      </c>
      <c r="O804" t="str">
        <f t="shared" si="38"/>
        <v>FTRCNN</v>
      </c>
    </row>
    <row r="805" spans="1:15" x14ac:dyDescent="0.3">
      <c r="A805" t="s">
        <v>815</v>
      </c>
      <c r="E805">
        <v>0.713073191017772</v>
      </c>
      <c r="F805">
        <v>0.16840495455743401</v>
      </c>
      <c r="G805">
        <v>4.7934309057653203E-2</v>
      </c>
      <c r="H805">
        <v>0.73480937660745205</v>
      </c>
      <c r="I805">
        <v>0.18362205372436999</v>
      </c>
      <c r="J805">
        <v>0</v>
      </c>
      <c r="K805">
        <v>0.49169184290030199</v>
      </c>
      <c r="L805">
        <v>2.5711662075298399E-2</v>
      </c>
      <c r="M805">
        <f t="shared" si="36"/>
        <v>0.73480937660745205</v>
      </c>
      <c r="N805">
        <f t="shared" si="37"/>
        <v>4</v>
      </c>
      <c r="O805" t="str">
        <f t="shared" si="38"/>
        <v>MaskRCNN</v>
      </c>
    </row>
    <row r="806" spans="1:15" x14ac:dyDescent="0.3">
      <c r="A806" t="s">
        <v>816</v>
      </c>
      <c r="E806">
        <v>6.59401614627384E-2</v>
      </c>
      <c r="F806">
        <v>6.6531721632121801E-2</v>
      </c>
      <c r="G806">
        <v>7.1652842093552799E-2</v>
      </c>
      <c r="H806">
        <v>5.6697157726611103E-2</v>
      </c>
      <c r="I806">
        <v>5.68421277014299E-2</v>
      </c>
      <c r="J806">
        <v>0.268774767619958</v>
      </c>
      <c r="K806">
        <v>4.49162923642303E-3</v>
      </c>
      <c r="L806">
        <v>1.1026443774981699E-3</v>
      </c>
      <c r="M806">
        <f t="shared" si="36"/>
        <v>0.268774767619958</v>
      </c>
      <c r="N806">
        <f t="shared" si="37"/>
        <v>6</v>
      </c>
      <c r="O806" t="str">
        <f t="shared" si="38"/>
        <v>YOLO</v>
      </c>
    </row>
    <row r="807" spans="1:15" x14ac:dyDescent="0.3">
      <c r="A807" t="s">
        <v>817</v>
      </c>
      <c r="E807">
        <v>0</v>
      </c>
      <c r="F807">
        <v>0.78382559734320101</v>
      </c>
      <c r="G807">
        <v>0</v>
      </c>
      <c r="H807">
        <v>0.77424040090981505</v>
      </c>
      <c r="I807">
        <v>0</v>
      </c>
      <c r="J807">
        <v>0</v>
      </c>
      <c r="K807">
        <v>1.91867994819564E-3</v>
      </c>
      <c r="L807">
        <v>4.2960170551876997E-4</v>
      </c>
      <c r="M807">
        <f t="shared" si="36"/>
        <v>0.78382559734320101</v>
      </c>
      <c r="N807">
        <f t="shared" si="37"/>
        <v>2</v>
      </c>
      <c r="O807" t="str">
        <f t="shared" si="38"/>
        <v>DETR</v>
      </c>
    </row>
    <row r="808" spans="1:15" x14ac:dyDescent="0.3">
      <c r="A808" t="s">
        <v>818</v>
      </c>
      <c r="E808">
        <v>0.67834688382220898</v>
      </c>
      <c r="F808">
        <v>0</v>
      </c>
      <c r="G808">
        <v>0</v>
      </c>
      <c r="H808">
        <v>0.67102314854663403</v>
      </c>
      <c r="I808">
        <v>0</v>
      </c>
      <c r="J808">
        <v>4.7801761295447999E-3</v>
      </c>
      <c r="K808">
        <v>0</v>
      </c>
      <c r="L808">
        <v>4.18861662880801E-4</v>
      </c>
      <c r="M808">
        <f t="shared" si="36"/>
        <v>0.67834688382220898</v>
      </c>
      <c r="N808">
        <f t="shared" si="37"/>
        <v>1</v>
      </c>
      <c r="O808" t="str">
        <f t="shared" si="38"/>
        <v>FTRCNN</v>
      </c>
    </row>
    <row r="809" spans="1:15" x14ac:dyDescent="0.3">
      <c r="A809" t="s">
        <v>819</v>
      </c>
      <c r="E809">
        <v>0</v>
      </c>
      <c r="F809">
        <v>0</v>
      </c>
      <c r="G809">
        <v>0.642782082212352</v>
      </c>
      <c r="H809">
        <v>0</v>
      </c>
      <c r="I809">
        <v>0</v>
      </c>
      <c r="J809">
        <v>0</v>
      </c>
      <c r="K809">
        <v>0</v>
      </c>
      <c r="L809">
        <v>6.9262612685975404E-4</v>
      </c>
      <c r="M809">
        <f t="shared" si="36"/>
        <v>0.642782082212352</v>
      </c>
      <c r="N809">
        <f t="shared" si="37"/>
        <v>3</v>
      </c>
      <c r="O809" t="str">
        <f t="shared" si="38"/>
        <v>CUTLER</v>
      </c>
    </row>
    <row r="810" spans="1:15" x14ac:dyDescent="0.3">
      <c r="A810" t="s">
        <v>820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2.0406081012141599E-4</v>
      </c>
      <c r="M810">
        <f t="shared" si="36"/>
        <v>2.0406081012141599E-4</v>
      </c>
      <c r="N810">
        <f t="shared" si="37"/>
        <v>8</v>
      </c>
      <c r="O810" t="str">
        <f t="shared" si="38"/>
        <v>CLIP</v>
      </c>
    </row>
    <row r="811" spans="1:15" x14ac:dyDescent="0.3">
      <c r="A811" t="s">
        <v>821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2.0773541068744E-3</v>
      </c>
      <c r="L811">
        <v>2.72081080161888E-4</v>
      </c>
      <c r="M811">
        <f t="shared" si="36"/>
        <v>2.0773541068744E-3</v>
      </c>
      <c r="N811">
        <f t="shared" si="37"/>
        <v>7</v>
      </c>
      <c r="O811" t="str">
        <f t="shared" si="38"/>
        <v>OWL</v>
      </c>
    </row>
    <row r="812" spans="1:15" x14ac:dyDescent="0.3">
      <c r="A812" t="s">
        <v>822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3.76332184307896E-3</v>
      </c>
      <c r="L812">
        <v>4.2602169130611398E-4</v>
      </c>
      <c r="M812">
        <f t="shared" si="36"/>
        <v>3.76332184307896E-3</v>
      </c>
      <c r="N812">
        <f t="shared" si="37"/>
        <v>7</v>
      </c>
      <c r="O812" t="str">
        <f t="shared" si="38"/>
        <v>OWL</v>
      </c>
    </row>
    <row r="813" spans="1:15" x14ac:dyDescent="0.3">
      <c r="A813" t="s">
        <v>823</v>
      </c>
      <c r="E813">
        <v>0.41156064663735098</v>
      </c>
      <c r="F813">
        <v>0.48297676219532698</v>
      </c>
      <c r="G813">
        <v>0</v>
      </c>
      <c r="H813">
        <v>0.70852325428478602</v>
      </c>
      <c r="I813">
        <v>0</v>
      </c>
      <c r="J813">
        <v>0</v>
      </c>
      <c r="K813">
        <v>4.0668218540325797E-2</v>
      </c>
      <c r="L813">
        <v>1.5948963317384301E-3</v>
      </c>
      <c r="M813">
        <f t="shared" si="36"/>
        <v>0.70852325428478602</v>
      </c>
      <c r="N813">
        <f t="shared" si="37"/>
        <v>4</v>
      </c>
      <c r="O813" t="str">
        <f t="shared" si="38"/>
        <v>MaskRCNN</v>
      </c>
    </row>
    <row r="814" spans="1:15" x14ac:dyDescent="0.3">
      <c r="A814" t="s">
        <v>824</v>
      </c>
      <c r="E814">
        <v>0.80048038683779199</v>
      </c>
      <c r="F814">
        <v>0.584375228266372</v>
      </c>
      <c r="G814">
        <v>0</v>
      </c>
      <c r="H814">
        <v>0.82563339529995206</v>
      </c>
      <c r="I814">
        <v>0.75389851772641903</v>
      </c>
      <c r="J814">
        <v>0.93553705382903296</v>
      </c>
      <c r="K814">
        <v>0.45800657728307598</v>
      </c>
      <c r="L814">
        <v>6.4816157320144504E-3</v>
      </c>
      <c r="M814">
        <f t="shared" si="36"/>
        <v>0.93553705382903296</v>
      </c>
      <c r="N814">
        <f t="shared" si="37"/>
        <v>6</v>
      </c>
      <c r="O814" t="str">
        <f t="shared" si="38"/>
        <v>YOLO</v>
      </c>
    </row>
    <row r="815" spans="1:15" x14ac:dyDescent="0.3">
      <c r="A815" t="s">
        <v>825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1.0811192764273599E-3</v>
      </c>
      <c r="L815">
        <v>2.73871087268216E-4</v>
      </c>
      <c r="M815">
        <f t="shared" si="36"/>
        <v>1.0811192764273599E-3</v>
      </c>
      <c r="N815">
        <f t="shared" si="37"/>
        <v>7</v>
      </c>
      <c r="O815" t="str">
        <f t="shared" si="38"/>
        <v>OWL</v>
      </c>
    </row>
    <row r="816" spans="1:15" x14ac:dyDescent="0.3">
      <c r="A816" t="s">
        <v>826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8.7155463558121794E-3</v>
      </c>
      <c r="L816">
        <v>1.71840682207508E-4</v>
      </c>
      <c r="M816">
        <f t="shared" si="36"/>
        <v>8.7155463558121794E-3</v>
      </c>
      <c r="N816">
        <f t="shared" si="37"/>
        <v>7</v>
      </c>
      <c r="O816" t="str">
        <f t="shared" si="38"/>
        <v>OWL</v>
      </c>
    </row>
    <row r="817" spans="1:15" x14ac:dyDescent="0.3">
      <c r="A817" t="s">
        <v>827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0.23151125401929201</v>
      </c>
      <c r="L817">
        <v>1.1456045480500499E-3</v>
      </c>
      <c r="M817">
        <f t="shared" si="36"/>
        <v>0.23151125401929201</v>
      </c>
      <c r="N817">
        <f t="shared" si="37"/>
        <v>7</v>
      </c>
      <c r="O817" t="str">
        <f t="shared" si="38"/>
        <v>OWL</v>
      </c>
    </row>
    <row r="818" spans="1:15" x14ac:dyDescent="0.3">
      <c r="A818" t="s">
        <v>828</v>
      </c>
      <c r="E818">
        <v>0</v>
      </c>
      <c r="F818">
        <v>0</v>
      </c>
      <c r="G818">
        <v>8.9196778310912106E-3</v>
      </c>
      <c r="H818">
        <v>0</v>
      </c>
      <c r="I818">
        <v>0</v>
      </c>
      <c r="J818">
        <v>0</v>
      </c>
      <c r="K818">
        <v>0.38993710691823902</v>
      </c>
      <c r="L818">
        <v>1.6754466515231999E-3</v>
      </c>
      <c r="M818">
        <f t="shared" si="36"/>
        <v>0.38993710691823902</v>
      </c>
      <c r="N818">
        <f t="shared" si="37"/>
        <v>7</v>
      </c>
      <c r="O818" t="str">
        <f t="shared" si="38"/>
        <v>OWL</v>
      </c>
    </row>
    <row r="819" spans="1:15" x14ac:dyDescent="0.3">
      <c r="A819" t="s">
        <v>829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0.22683513838748401</v>
      </c>
      <c r="L819">
        <v>2.3055291529507299E-3</v>
      </c>
      <c r="M819">
        <f t="shared" si="36"/>
        <v>0.22683513838748401</v>
      </c>
      <c r="N819">
        <f t="shared" si="37"/>
        <v>7</v>
      </c>
      <c r="O819" t="str">
        <f t="shared" si="38"/>
        <v>OWL</v>
      </c>
    </row>
    <row r="820" spans="1:15" x14ac:dyDescent="0.3">
      <c r="A820" t="s">
        <v>830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0.15584415584415501</v>
      </c>
      <c r="L820">
        <v>2.0298680585761901E-3</v>
      </c>
      <c r="M820">
        <f t="shared" si="36"/>
        <v>0.15584415584415501</v>
      </c>
      <c r="N820">
        <f t="shared" si="37"/>
        <v>7</v>
      </c>
      <c r="O820" t="str">
        <f t="shared" si="38"/>
        <v>OWL</v>
      </c>
    </row>
    <row r="821" spans="1:15" x14ac:dyDescent="0.3">
      <c r="A821" t="s">
        <v>831</v>
      </c>
      <c r="E821">
        <v>0</v>
      </c>
      <c r="F821">
        <v>0</v>
      </c>
      <c r="G821">
        <v>1.1137606521535E-2</v>
      </c>
      <c r="H821">
        <v>0</v>
      </c>
      <c r="I821">
        <v>0</v>
      </c>
      <c r="J821">
        <v>0</v>
      </c>
      <c r="K821">
        <v>8.8435374149659796E-2</v>
      </c>
      <c r="L821">
        <v>1.86160739058134E-3</v>
      </c>
      <c r="M821">
        <f t="shared" si="36"/>
        <v>8.8435374149659796E-2</v>
      </c>
      <c r="N821">
        <f t="shared" si="37"/>
        <v>7</v>
      </c>
      <c r="O821" t="str">
        <f t="shared" si="38"/>
        <v>OWL</v>
      </c>
    </row>
    <row r="822" spans="1:15" x14ac:dyDescent="0.3">
      <c r="A822" t="s">
        <v>832</v>
      </c>
      <c r="E822">
        <v>0</v>
      </c>
      <c r="F822">
        <v>0</v>
      </c>
      <c r="G822">
        <v>1.24053746992644E-2</v>
      </c>
      <c r="H822">
        <v>0</v>
      </c>
      <c r="I822">
        <v>0</v>
      </c>
      <c r="J822">
        <v>0</v>
      </c>
      <c r="K822">
        <v>9.8540145985401395E-2</v>
      </c>
      <c r="L822">
        <v>1.9815378667053301E-3</v>
      </c>
      <c r="M822">
        <f t="shared" si="36"/>
        <v>9.8540145985401395E-2</v>
      </c>
      <c r="N822">
        <f t="shared" si="37"/>
        <v>7</v>
      </c>
      <c r="O822" t="str">
        <f t="shared" si="38"/>
        <v>OWL</v>
      </c>
    </row>
    <row r="823" spans="1:15" x14ac:dyDescent="0.3">
      <c r="A823" t="s">
        <v>833</v>
      </c>
      <c r="E823">
        <v>0.17405837332069901</v>
      </c>
      <c r="F823">
        <v>0</v>
      </c>
      <c r="G823">
        <v>1.99487461661161E-2</v>
      </c>
      <c r="H823">
        <v>0.11742377882494499</v>
      </c>
      <c r="I823">
        <v>1.7370638692694201E-2</v>
      </c>
      <c r="J823">
        <v>0</v>
      </c>
      <c r="K823">
        <v>0.13845908438347401</v>
      </c>
      <c r="L823">
        <v>2.9069715406770101E-3</v>
      </c>
      <c r="M823">
        <f t="shared" si="36"/>
        <v>0.17405837332069901</v>
      </c>
      <c r="N823">
        <f t="shared" si="37"/>
        <v>1</v>
      </c>
      <c r="O823" t="str">
        <f t="shared" si="38"/>
        <v>FTRCNN</v>
      </c>
    </row>
    <row r="824" spans="1:15" x14ac:dyDescent="0.3">
      <c r="A824" t="s">
        <v>834</v>
      </c>
      <c r="E824">
        <v>0</v>
      </c>
      <c r="F824">
        <v>0</v>
      </c>
      <c r="G824">
        <v>4.6104622959571399E-3</v>
      </c>
      <c r="H824">
        <v>0</v>
      </c>
      <c r="I824">
        <v>0</v>
      </c>
      <c r="J824">
        <v>0</v>
      </c>
      <c r="K824">
        <v>4.1677386158991501E-3</v>
      </c>
      <c r="L824">
        <v>8.6994345367551098E-4</v>
      </c>
      <c r="M824">
        <f t="shared" si="36"/>
        <v>4.6104622959571399E-3</v>
      </c>
      <c r="N824">
        <f t="shared" si="37"/>
        <v>3</v>
      </c>
      <c r="O824" t="str">
        <f t="shared" si="38"/>
        <v>CUTLER</v>
      </c>
    </row>
    <row r="825" spans="1:15" x14ac:dyDescent="0.3">
      <c r="A825" t="s">
        <v>835</v>
      </c>
      <c r="E825">
        <v>0</v>
      </c>
      <c r="F825">
        <v>0</v>
      </c>
      <c r="G825">
        <v>7.9223889796727802E-4</v>
      </c>
      <c r="H825">
        <v>0</v>
      </c>
      <c r="I825">
        <v>0</v>
      </c>
      <c r="J825">
        <v>0</v>
      </c>
      <c r="K825">
        <v>7.6286495459427703E-4</v>
      </c>
      <c r="L825">
        <v>2.2375088829102601E-4</v>
      </c>
      <c r="M825">
        <f t="shared" si="36"/>
        <v>7.9223889796727802E-4</v>
      </c>
      <c r="N825">
        <f t="shared" si="37"/>
        <v>3</v>
      </c>
      <c r="O825" t="str">
        <f t="shared" si="38"/>
        <v>CUTLER</v>
      </c>
    </row>
    <row r="826" spans="1:15" x14ac:dyDescent="0.3">
      <c r="A826" t="s">
        <v>836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8.2070707070706992E-3</v>
      </c>
      <c r="L826">
        <v>4.18861662880801E-4</v>
      </c>
      <c r="M826">
        <f t="shared" si="36"/>
        <v>8.2070707070706992E-3</v>
      </c>
      <c r="N826">
        <f t="shared" si="37"/>
        <v>7</v>
      </c>
      <c r="O826" t="str">
        <f t="shared" si="38"/>
        <v>OWL</v>
      </c>
    </row>
    <row r="827" spans="1:15" x14ac:dyDescent="0.3">
      <c r="A827" t="s">
        <v>837</v>
      </c>
      <c r="E827">
        <v>0</v>
      </c>
      <c r="F827">
        <v>0</v>
      </c>
      <c r="G827">
        <v>1.1399082062920601E-2</v>
      </c>
      <c r="H827">
        <v>0</v>
      </c>
      <c r="I827">
        <v>0</v>
      </c>
      <c r="J827">
        <v>0</v>
      </c>
      <c r="K827">
        <v>2.72801128832257E-2</v>
      </c>
      <c r="L827">
        <v>2.5955103041758998E-3</v>
      </c>
      <c r="M827">
        <f t="shared" si="36"/>
        <v>2.72801128832257E-2</v>
      </c>
      <c r="N827">
        <f t="shared" si="37"/>
        <v>7</v>
      </c>
      <c r="O827" t="str">
        <f t="shared" si="38"/>
        <v>OWL</v>
      </c>
    </row>
    <row r="828" spans="1:15" x14ac:dyDescent="0.3">
      <c r="A828" t="s">
        <v>838</v>
      </c>
      <c r="E828">
        <v>0.93062303853322303</v>
      </c>
      <c r="F828">
        <v>0.83266625484254497</v>
      </c>
      <c r="G828">
        <v>0.91968276470251098</v>
      </c>
      <c r="H828">
        <v>0.91892883274871895</v>
      </c>
      <c r="I828">
        <v>0.96119266788000801</v>
      </c>
      <c r="J828">
        <v>0.94773892864803699</v>
      </c>
      <c r="K828">
        <v>0.16644993498049401</v>
      </c>
      <c r="L828">
        <v>4.9618996987418002E-3</v>
      </c>
      <c r="M828">
        <f t="shared" si="36"/>
        <v>0.96119266788000801</v>
      </c>
      <c r="N828">
        <f t="shared" si="37"/>
        <v>5</v>
      </c>
      <c r="O828" t="str">
        <f t="shared" si="38"/>
        <v>RETNET</v>
      </c>
    </row>
    <row r="829" spans="1:15" x14ac:dyDescent="0.3">
      <c r="A829" t="s">
        <v>839</v>
      </c>
      <c r="E829">
        <v>0.62295403479325595</v>
      </c>
      <c r="F829">
        <v>0.36418515833409998</v>
      </c>
      <c r="G829">
        <v>0</v>
      </c>
      <c r="H829">
        <v>0.53882615907828002</v>
      </c>
      <c r="I829">
        <v>0.70969755852504701</v>
      </c>
      <c r="J829">
        <v>0.96334074698979899</v>
      </c>
      <c r="K829">
        <v>0.42028985507246303</v>
      </c>
      <c r="L829">
        <v>1.5948963317384301E-3</v>
      </c>
      <c r="M829">
        <f t="shared" si="36"/>
        <v>0.96334074698979899</v>
      </c>
      <c r="N829">
        <f t="shared" si="37"/>
        <v>6</v>
      </c>
      <c r="O829" t="str">
        <f t="shared" si="38"/>
        <v>YOLO</v>
      </c>
    </row>
    <row r="830" spans="1:15" x14ac:dyDescent="0.3">
      <c r="A830" t="s">
        <v>840</v>
      </c>
      <c r="E830">
        <v>0.41228201474451998</v>
      </c>
      <c r="F830">
        <v>0.43919793280192498</v>
      </c>
      <c r="G830">
        <v>0</v>
      </c>
      <c r="H830">
        <v>0.42193941215030201</v>
      </c>
      <c r="I830">
        <v>0</v>
      </c>
      <c r="J830">
        <v>0</v>
      </c>
      <c r="K830">
        <v>0</v>
      </c>
      <c r="L830">
        <v>1.50912487982015E-2</v>
      </c>
      <c r="M830">
        <f t="shared" si="36"/>
        <v>0.43919793280192498</v>
      </c>
      <c r="N830">
        <f t="shared" si="37"/>
        <v>2</v>
      </c>
      <c r="O830" t="str">
        <f t="shared" si="38"/>
        <v>DETR</v>
      </c>
    </row>
    <row r="831" spans="1:15" x14ac:dyDescent="0.3">
      <c r="A831" t="s">
        <v>841</v>
      </c>
      <c r="E831">
        <v>0</v>
      </c>
      <c r="F831">
        <v>0.65799792517995603</v>
      </c>
      <c r="G831">
        <v>8.7447029307953495E-4</v>
      </c>
      <c r="H831">
        <v>0</v>
      </c>
      <c r="I831">
        <v>0</v>
      </c>
      <c r="J831">
        <v>0</v>
      </c>
      <c r="K831">
        <v>4.7359357060849601E-2</v>
      </c>
      <c r="L831">
        <v>2.9535117254415497E-4</v>
      </c>
      <c r="M831">
        <f t="shared" si="36"/>
        <v>0.65799792517995603</v>
      </c>
      <c r="N831">
        <f t="shared" si="37"/>
        <v>2</v>
      </c>
      <c r="O831" t="str">
        <f t="shared" si="38"/>
        <v>DETR</v>
      </c>
    </row>
    <row r="832" spans="1:15" x14ac:dyDescent="0.3">
      <c r="A832" t="s">
        <v>842</v>
      </c>
      <c r="E832">
        <v>0</v>
      </c>
      <c r="F832">
        <v>0</v>
      </c>
      <c r="G832">
        <v>3.8375601662039502E-3</v>
      </c>
      <c r="H832">
        <v>0</v>
      </c>
      <c r="I832">
        <v>0</v>
      </c>
      <c r="J832">
        <v>0</v>
      </c>
      <c r="K832">
        <v>1.5206244158730901E-2</v>
      </c>
      <c r="L832">
        <v>1.0775842780095799E-3</v>
      </c>
      <c r="M832">
        <f t="shared" si="36"/>
        <v>1.5206244158730901E-2</v>
      </c>
      <c r="N832">
        <f t="shared" si="37"/>
        <v>7</v>
      </c>
      <c r="O832" t="str">
        <f t="shared" si="38"/>
        <v>OWL</v>
      </c>
    </row>
    <row r="833" spans="1:15" x14ac:dyDescent="0.3">
      <c r="A833" t="s">
        <v>843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0.66836365497776695</v>
      </c>
      <c r="K833">
        <v>0.22924196009591599</v>
      </c>
      <c r="L833">
        <v>7.4079444095392993E-2</v>
      </c>
      <c r="M833">
        <f t="shared" si="36"/>
        <v>0.66836365497776695</v>
      </c>
      <c r="N833">
        <f t="shared" si="37"/>
        <v>6</v>
      </c>
      <c r="O833" t="str">
        <f t="shared" si="38"/>
        <v>YOLO</v>
      </c>
    </row>
    <row r="834" spans="1:15" x14ac:dyDescent="0.3">
      <c r="A834" t="s">
        <v>844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6.4440255827815599E-4</v>
      </c>
      <c r="M834">
        <f t="shared" si="36"/>
        <v>6.4440255827815599E-4</v>
      </c>
      <c r="N834">
        <f t="shared" si="37"/>
        <v>8</v>
      </c>
      <c r="O834" t="str">
        <f t="shared" si="38"/>
        <v>CLIP</v>
      </c>
    </row>
    <row r="835" spans="1:15" x14ac:dyDescent="0.3">
      <c r="A835" t="s">
        <v>845</v>
      </c>
      <c r="E835">
        <v>0</v>
      </c>
      <c r="F835">
        <v>0</v>
      </c>
      <c r="G835">
        <v>1.30046742493328E-2</v>
      </c>
      <c r="H835">
        <v>0</v>
      </c>
      <c r="I835">
        <v>0</v>
      </c>
      <c r="J835">
        <v>0</v>
      </c>
      <c r="K835">
        <v>4.74254742547425E-2</v>
      </c>
      <c r="L835">
        <v>3.2578129335173399E-3</v>
      </c>
      <c r="M835">
        <f t="shared" ref="M835:M898" si="39">MAX(E835:L835)</f>
        <v>4.74254742547425E-2</v>
      </c>
      <c r="N835">
        <f t="shared" ref="N835:N898" si="40">MATCH(MAX(E835:L835),E835:L835,0)</f>
        <v>7</v>
      </c>
      <c r="O835" t="str">
        <f t="shared" ref="O835:O898" si="41">IF(N835=1,"FTRCNN",IF(N835=2,"DETR",IF(N835=3,"CUTLER",IF(N835=4,"MaskRCNN",IF(N835=5,"RETNET",IF(N835=6,"YOLO",IF(N835=7,"OWL",IF(N835=8,"CLIP","error"))))))))</f>
        <v>OWL</v>
      </c>
    </row>
    <row r="836" spans="1:15" x14ac:dyDescent="0.3">
      <c r="A836" t="s">
        <v>846</v>
      </c>
      <c r="E836">
        <v>0</v>
      </c>
      <c r="F836">
        <v>0.78994244518206103</v>
      </c>
      <c r="G836">
        <v>2.9269546502448699E-3</v>
      </c>
      <c r="H836">
        <v>0.826509201598424</v>
      </c>
      <c r="I836">
        <v>0</v>
      </c>
      <c r="J836">
        <v>0</v>
      </c>
      <c r="K836">
        <v>9.4691224268688996E-3</v>
      </c>
      <c r="L836">
        <v>7.8223310546542797E-4</v>
      </c>
      <c r="M836">
        <f t="shared" si="39"/>
        <v>0.826509201598424</v>
      </c>
      <c r="N836">
        <f t="shared" si="40"/>
        <v>4</v>
      </c>
      <c r="O836" t="str">
        <f t="shared" si="41"/>
        <v>MaskRCNN</v>
      </c>
    </row>
    <row r="837" spans="1:15" x14ac:dyDescent="0.3">
      <c r="A837" t="s">
        <v>847</v>
      </c>
      <c r="E837">
        <v>0</v>
      </c>
      <c r="F837">
        <v>0</v>
      </c>
      <c r="G837">
        <v>4.2324385911314899E-3</v>
      </c>
      <c r="H837">
        <v>0.77119866177461904</v>
      </c>
      <c r="I837">
        <v>0</v>
      </c>
      <c r="J837">
        <v>0</v>
      </c>
      <c r="K837">
        <v>5.5041016141836397E-3</v>
      </c>
      <c r="L837">
        <v>1.1635046191133299E-3</v>
      </c>
      <c r="M837">
        <f t="shared" si="39"/>
        <v>0.77119866177461904</v>
      </c>
      <c r="N837">
        <f t="shared" si="40"/>
        <v>4</v>
      </c>
      <c r="O837" t="str">
        <f t="shared" si="41"/>
        <v>MaskRCNN</v>
      </c>
    </row>
    <row r="838" spans="1:15" x14ac:dyDescent="0.3">
      <c r="A838" t="s">
        <v>848</v>
      </c>
      <c r="E838">
        <v>0.68882266453834196</v>
      </c>
      <c r="F838">
        <v>0.23936729086146</v>
      </c>
      <c r="G838">
        <v>0.104005974099823</v>
      </c>
      <c r="H838">
        <v>0.63786206732502604</v>
      </c>
      <c r="I838">
        <v>0.68853148239200701</v>
      </c>
      <c r="J838">
        <v>0</v>
      </c>
      <c r="K838">
        <v>0.14749262536873101</v>
      </c>
      <c r="L838">
        <v>3.8893999978521399E-3</v>
      </c>
      <c r="M838">
        <f t="shared" si="39"/>
        <v>0.68882266453834196</v>
      </c>
      <c r="N838">
        <f t="shared" si="40"/>
        <v>1</v>
      </c>
      <c r="O838" t="str">
        <f t="shared" si="41"/>
        <v>FTRCNN</v>
      </c>
    </row>
    <row r="839" spans="1:15" x14ac:dyDescent="0.3">
      <c r="A839" t="s">
        <v>849</v>
      </c>
      <c r="E839">
        <v>0.47226284730351498</v>
      </c>
      <c r="F839">
        <v>0.48092867012121798</v>
      </c>
      <c r="G839">
        <v>0.19409143417639901</v>
      </c>
      <c r="H839">
        <v>0.44454841174845999</v>
      </c>
      <c r="I839">
        <v>0.47520095826942998</v>
      </c>
      <c r="J839">
        <v>4.7500601781272503E-3</v>
      </c>
      <c r="K839">
        <v>0.18859245630174701</v>
      </c>
      <c r="L839">
        <v>1.21827883656698E-2</v>
      </c>
      <c r="M839">
        <f t="shared" si="39"/>
        <v>0.48092867012121798</v>
      </c>
      <c r="N839">
        <f t="shared" si="40"/>
        <v>2</v>
      </c>
      <c r="O839" t="str">
        <f t="shared" si="41"/>
        <v>DETR</v>
      </c>
    </row>
    <row r="840" spans="1:15" x14ac:dyDescent="0.3">
      <c r="A840" t="s">
        <v>850</v>
      </c>
      <c r="E840">
        <v>0.815943207898436</v>
      </c>
      <c r="F840">
        <v>0.86622992941043897</v>
      </c>
      <c r="G840">
        <v>8.1444374287710994E-2</v>
      </c>
      <c r="H840">
        <v>0.78658177535802598</v>
      </c>
      <c r="I840">
        <v>0.67524415307276098</v>
      </c>
      <c r="J840">
        <v>0</v>
      </c>
      <c r="K840">
        <v>0.39284491612461397</v>
      </c>
      <c r="L840">
        <v>1.8031623669571999E-2</v>
      </c>
      <c r="M840">
        <f t="shared" si="39"/>
        <v>0.86622992941043897</v>
      </c>
      <c r="N840">
        <f t="shared" si="40"/>
        <v>2</v>
      </c>
      <c r="O840" t="str">
        <f t="shared" si="41"/>
        <v>DETR</v>
      </c>
    </row>
    <row r="841" spans="1:15" x14ac:dyDescent="0.3">
      <c r="A841" t="s">
        <v>851</v>
      </c>
      <c r="E841">
        <v>0.50667595595470805</v>
      </c>
      <c r="F841">
        <v>0.45458075019710098</v>
      </c>
      <c r="G841">
        <v>2.5976633305440099E-2</v>
      </c>
      <c r="H841">
        <v>0.45640941421632297</v>
      </c>
      <c r="I841">
        <v>0.45244226692894401</v>
      </c>
      <c r="J841">
        <v>0</v>
      </c>
      <c r="K841">
        <v>0.221739816861383</v>
      </c>
      <c r="L841">
        <v>1.36613342354969E-2</v>
      </c>
      <c r="M841">
        <f t="shared" si="39"/>
        <v>0.50667595595470805</v>
      </c>
      <c r="N841">
        <f t="shared" si="40"/>
        <v>1</v>
      </c>
      <c r="O841" t="str">
        <f t="shared" si="41"/>
        <v>FTRCNN</v>
      </c>
    </row>
    <row r="842" spans="1:15" x14ac:dyDescent="0.3">
      <c r="A842" t="s">
        <v>852</v>
      </c>
      <c r="E842">
        <v>0.92237937532505299</v>
      </c>
      <c r="F842">
        <v>0.794894549981214</v>
      </c>
      <c r="G842">
        <v>0.103987272240246</v>
      </c>
      <c r="H842">
        <v>0.90547711577846401</v>
      </c>
      <c r="I842">
        <v>0.884219296034921</v>
      </c>
      <c r="J842">
        <v>0</v>
      </c>
      <c r="K842">
        <v>0.21942703670546099</v>
      </c>
      <c r="L842">
        <v>1.18355269870421E-2</v>
      </c>
      <c r="M842">
        <f t="shared" si="39"/>
        <v>0.92237937532505299</v>
      </c>
      <c r="N842">
        <f t="shared" si="40"/>
        <v>1</v>
      </c>
      <c r="O842" t="str">
        <f t="shared" si="41"/>
        <v>FTRCNN</v>
      </c>
    </row>
    <row r="843" spans="1:15" x14ac:dyDescent="0.3">
      <c r="A843" t="s">
        <v>853</v>
      </c>
      <c r="E843">
        <v>0.71225350751019101</v>
      </c>
      <c r="F843">
        <v>0.68309728781623802</v>
      </c>
      <c r="G843">
        <v>0.36945996358974298</v>
      </c>
      <c r="H843">
        <v>0.69058663128968001</v>
      </c>
      <c r="I843">
        <v>0.72344392428702697</v>
      </c>
      <c r="J843">
        <v>0.790402765667783</v>
      </c>
      <c r="K843">
        <v>0.60076830456969199</v>
      </c>
      <c r="L843">
        <v>2.65861738734385E-2</v>
      </c>
      <c r="M843">
        <f t="shared" si="39"/>
        <v>0.790402765667783</v>
      </c>
      <c r="N843">
        <f t="shared" si="40"/>
        <v>6</v>
      </c>
      <c r="O843" t="str">
        <f t="shared" si="41"/>
        <v>YOLO</v>
      </c>
    </row>
    <row r="844" spans="1:15" x14ac:dyDescent="0.3">
      <c r="A844" t="s">
        <v>854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0.189090909090909</v>
      </c>
      <c r="L844">
        <v>9.4512375214129605E-4</v>
      </c>
      <c r="M844">
        <f t="shared" si="39"/>
        <v>0.189090909090909</v>
      </c>
      <c r="N844">
        <f t="shared" si="40"/>
        <v>7</v>
      </c>
      <c r="O844" t="str">
        <f t="shared" si="41"/>
        <v>OWL</v>
      </c>
    </row>
    <row r="845" spans="1:15" x14ac:dyDescent="0.3">
      <c r="A845" t="s">
        <v>855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0.56936128600593505</v>
      </c>
      <c r="K845">
        <v>0.290697674418604</v>
      </c>
      <c r="L845">
        <v>1.0954843490728599E-3</v>
      </c>
      <c r="M845">
        <f t="shared" si="39"/>
        <v>0.56936128600593505</v>
      </c>
      <c r="N845">
        <f t="shared" si="40"/>
        <v>6</v>
      </c>
      <c r="O845" t="str">
        <f t="shared" si="41"/>
        <v>YOLO</v>
      </c>
    </row>
    <row r="846" spans="1:15" x14ac:dyDescent="0.3">
      <c r="A846" t="s">
        <v>856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0.15462392108508</v>
      </c>
      <c r="L846">
        <v>1.19035472570826E-3</v>
      </c>
      <c r="M846">
        <f t="shared" si="39"/>
        <v>0.15462392108508</v>
      </c>
      <c r="N846">
        <f t="shared" si="40"/>
        <v>7</v>
      </c>
      <c r="O846" t="str">
        <f t="shared" si="41"/>
        <v>OWL</v>
      </c>
    </row>
    <row r="847" spans="1:15" x14ac:dyDescent="0.3">
      <c r="A847" t="s">
        <v>857</v>
      </c>
      <c r="E847">
        <v>7.5114699637178498E-2</v>
      </c>
      <c r="F847">
        <v>0.27948684302112797</v>
      </c>
      <c r="G847">
        <v>0</v>
      </c>
      <c r="H847">
        <v>0.76784197988989999</v>
      </c>
      <c r="I847">
        <v>2.61043204557663E-2</v>
      </c>
      <c r="J847">
        <v>1.8342598612198301E-2</v>
      </c>
      <c r="K847">
        <v>0.173285198555956</v>
      </c>
      <c r="L847">
        <v>1.1456045480500499E-3</v>
      </c>
      <c r="M847">
        <f t="shared" si="39"/>
        <v>0.76784197988989999</v>
      </c>
      <c r="N847">
        <f t="shared" si="40"/>
        <v>4</v>
      </c>
      <c r="O847" t="str">
        <f t="shared" si="41"/>
        <v>MaskRCNN</v>
      </c>
    </row>
    <row r="848" spans="1:15" x14ac:dyDescent="0.3">
      <c r="A848" t="s">
        <v>858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0.24404761904761901</v>
      </c>
      <c r="L848">
        <v>2.1050483570419702E-3</v>
      </c>
      <c r="M848">
        <f t="shared" si="39"/>
        <v>0.24404761904761901</v>
      </c>
      <c r="N848">
        <f t="shared" si="40"/>
        <v>7</v>
      </c>
      <c r="O848" t="str">
        <f t="shared" si="41"/>
        <v>OWL</v>
      </c>
    </row>
    <row r="849" spans="1:15" x14ac:dyDescent="0.3">
      <c r="A849" t="s">
        <v>859</v>
      </c>
      <c r="E849">
        <v>0.64361771446766303</v>
      </c>
      <c r="F849">
        <v>0.61457543014793303</v>
      </c>
      <c r="G849">
        <v>0</v>
      </c>
      <c r="H849">
        <v>0.70731212188764703</v>
      </c>
      <c r="I849">
        <v>0</v>
      </c>
      <c r="J849">
        <v>2.5886305366457401E-2</v>
      </c>
      <c r="K849">
        <v>0.192980865149179</v>
      </c>
      <c r="L849">
        <v>6.1218243036424798E-3</v>
      </c>
      <c r="M849">
        <f t="shared" si="39"/>
        <v>0.70731212188764703</v>
      </c>
      <c r="N849">
        <f t="shared" si="40"/>
        <v>4</v>
      </c>
      <c r="O849" t="str">
        <f t="shared" si="41"/>
        <v>MaskRCNN</v>
      </c>
    </row>
    <row r="850" spans="1:15" x14ac:dyDescent="0.3">
      <c r="A850" t="s">
        <v>860</v>
      </c>
      <c r="E850">
        <v>0.69963391635328298</v>
      </c>
      <c r="F850">
        <v>0.43408441915903201</v>
      </c>
      <c r="G850">
        <v>0</v>
      </c>
      <c r="H850">
        <v>0.72895266814715898</v>
      </c>
      <c r="I850">
        <v>0</v>
      </c>
      <c r="J850">
        <v>0.72731551795554095</v>
      </c>
      <c r="K850">
        <v>0.11512105984467701</v>
      </c>
      <c r="L850">
        <v>9.5228378056660804E-4</v>
      </c>
      <c r="M850">
        <f t="shared" si="39"/>
        <v>0.72895266814715898</v>
      </c>
      <c r="N850">
        <f t="shared" si="40"/>
        <v>4</v>
      </c>
      <c r="O850" t="str">
        <f t="shared" si="41"/>
        <v>MaskRCNN</v>
      </c>
    </row>
    <row r="851" spans="1:15" x14ac:dyDescent="0.3">
      <c r="A851" t="s">
        <v>861</v>
      </c>
      <c r="E851">
        <v>0.45915692938200903</v>
      </c>
      <c r="F851">
        <v>0.58824807518820998</v>
      </c>
      <c r="G851">
        <v>1.70453660462257E-2</v>
      </c>
      <c r="H851">
        <v>0.58494692315686103</v>
      </c>
      <c r="I851">
        <v>0</v>
      </c>
      <c r="J851">
        <v>0.90881485816503405</v>
      </c>
      <c r="K851">
        <v>0.12282116494014</v>
      </c>
      <c r="L851">
        <v>3.5442140705298601E-3</v>
      </c>
      <c r="M851">
        <f t="shared" si="39"/>
        <v>0.90881485816503405</v>
      </c>
      <c r="N851">
        <f t="shared" si="40"/>
        <v>6</v>
      </c>
      <c r="O851" t="str">
        <f t="shared" si="41"/>
        <v>YOLO</v>
      </c>
    </row>
    <row r="852" spans="1:15" x14ac:dyDescent="0.3">
      <c r="A852" t="s">
        <v>862</v>
      </c>
      <c r="E852">
        <v>0.18164910216211</v>
      </c>
      <c r="F852">
        <v>0.193792495554577</v>
      </c>
      <c r="G852">
        <v>1.8163166255032202E-2</v>
      </c>
      <c r="H852">
        <v>0</v>
      </c>
      <c r="I852">
        <v>0</v>
      </c>
      <c r="J852">
        <v>0</v>
      </c>
      <c r="K852">
        <v>0.25465838509316702</v>
      </c>
      <c r="L852">
        <v>7.4124194273051201E-3</v>
      </c>
      <c r="M852">
        <f t="shared" si="39"/>
        <v>0.25465838509316702</v>
      </c>
      <c r="N852">
        <f t="shared" si="40"/>
        <v>7</v>
      </c>
      <c r="O852" t="str">
        <f t="shared" si="41"/>
        <v>OWL</v>
      </c>
    </row>
    <row r="853" spans="1:15" x14ac:dyDescent="0.3">
      <c r="A853" t="s">
        <v>863</v>
      </c>
      <c r="E853">
        <v>0</v>
      </c>
      <c r="F853">
        <v>0.174784850872377</v>
      </c>
      <c r="G853">
        <v>0</v>
      </c>
      <c r="H853">
        <v>0</v>
      </c>
      <c r="I853">
        <v>0</v>
      </c>
      <c r="J853">
        <v>0.57766948545219998</v>
      </c>
      <c r="K853">
        <v>0.13443983402489601</v>
      </c>
      <c r="L853">
        <v>2.1748586341887701E-3</v>
      </c>
      <c r="M853">
        <f t="shared" si="39"/>
        <v>0.57766948545219998</v>
      </c>
      <c r="N853">
        <f t="shared" si="40"/>
        <v>6</v>
      </c>
      <c r="O853" t="str">
        <f t="shared" si="41"/>
        <v>YOLO</v>
      </c>
    </row>
    <row r="854" spans="1:15" x14ac:dyDescent="0.3">
      <c r="A854" t="s">
        <v>864</v>
      </c>
      <c r="E854">
        <v>0</v>
      </c>
      <c r="F854">
        <v>0.14212395166855801</v>
      </c>
      <c r="G854">
        <v>0</v>
      </c>
      <c r="H854">
        <v>0</v>
      </c>
      <c r="I854">
        <v>0</v>
      </c>
      <c r="J854">
        <v>0.236115821604205</v>
      </c>
      <c r="K854">
        <v>0.101362862010221</v>
      </c>
      <c r="L854">
        <v>1.2530049744297401E-3</v>
      </c>
      <c r="M854">
        <f t="shared" si="39"/>
        <v>0.236115821604205</v>
      </c>
      <c r="N854">
        <f t="shared" si="40"/>
        <v>6</v>
      </c>
      <c r="O854" t="str">
        <f t="shared" si="41"/>
        <v>YOLO</v>
      </c>
    </row>
    <row r="855" spans="1:15" x14ac:dyDescent="0.3">
      <c r="A855" t="s">
        <v>865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3.2892249527410197E-2</v>
      </c>
      <c r="L855">
        <v>9.3438370950332599E-4</v>
      </c>
      <c r="M855">
        <f t="shared" si="39"/>
        <v>3.2892249527410197E-2</v>
      </c>
      <c r="N855">
        <f t="shared" si="40"/>
        <v>7</v>
      </c>
      <c r="O855" t="str">
        <f t="shared" si="41"/>
        <v>OWL</v>
      </c>
    </row>
    <row r="856" spans="1:15" x14ac:dyDescent="0.3">
      <c r="A856" t="s">
        <v>866</v>
      </c>
      <c r="E856">
        <v>0.69242807268986695</v>
      </c>
      <c r="F856">
        <v>0.90997093789186001</v>
      </c>
      <c r="G856">
        <v>0</v>
      </c>
      <c r="H856">
        <v>0.50354186105161702</v>
      </c>
      <c r="I856">
        <v>0</v>
      </c>
      <c r="J856">
        <v>9.1415473623668003E-2</v>
      </c>
      <c r="K856">
        <v>0.213094877235525</v>
      </c>
      <c r="L856">
        <v>3.9738157760486302E-3</v>
      </c>
      <c r="M856">
        <f t="shared" si="39"/>
        <v>0.90997093789186001</v>
      </c>
      <c r="N856">
        <f t="shared" si="40"/>
        <v>2</v>
      </c>
      <c r="O856" t="str">
        <f t="shared" si="41"/>
        <v>DETR</v>
      </c>
    </row>
    <row r="857" spans="1:15" x14ac:dyDescent="0.3">
      <c r="A857" t="s">
        <v>867</v>
      </c>
      <c r="E857">
        <v>0.136746801104494</v>
      </c>
      <c r="F857">
        <v>0.687807224370383</v>
      </c>
      <c r="G857">
        <v>0</v>
      </c>
      <c r="H857">
        <v>0.54281000067110796</v>
      </c>
      <c r="I857">
        <v>0</v>
      </c>
      <c r="J857">
        <v>0.28243876529398698</v>
      </c>
      <c r="K857">
        <v>0.28388499637593601</v>
      </c>
      <c r="L857">
        <v>6.22564471580952E-3</v>
      </c>
      <c r="M857">
        <f t="shared" si="39"/>
        <v>0.687807224370383</v>
      </c>
      <c r="N857">
        <f t="shared" si="40"/>
        <v>2</v>
      </c>
      <c r="O857" t="str">
        <f t="shared" si="41"/>
        <v>DETR</v>
      </c>
    </row>
    <row r="858" spans="1:15" x14ac:dyDescent="0.3">
      <c r="A858" t="s">
        <v>868</v>
      </c>
      <c r="E858">
        <v>0.65919758571934395</v>
      </c>
      <c r="F858">
        <v>0.75719682623219497</v>
      </c>
      <c r="G858">
        <v>0</v>
      </c>
      <c r="H858">
        <v>0.61309275442836297</v>
      </c>
      <c r="I858">
        <v>0.32096850604126398</v>
      </c>
      <c r="J858">
        <v>0.97343796171651797</v>
      </c>
      <c r="K858">
        <v>0.107336635999056</v>
      </c>
      <c r="L858">
        <v>9.7734388005520307E-4</v>
      </c>
      <c r="M858">
        <f t="shared" si="39"/>
        <v>0.97343796171651797</v>
      </c>
      <c r="N858">
        <f t="shared" si="40"/>
        <v>6</v>
      </c>
      <c r="O858" t="str">
        <f t="shared" si="41"/>
        <v>YOLO</v>
      </c>
    </row>
    <row r="859" spans="1:15" x14ac:dyDescent="0.3">
      <c r="A859" t="s">
        <v>869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1.0558262709562999E-2</v>
      </c>
      <c r="K859">
        <v>0.24807395993836601</v>
      </c>
      <c r="L859">
        <v>5.5718962127178503E-4</v>
      </c>
      <c r="M859">
        <f t="shared" si="39"/>
        <v>0.24807395993836601</v>
      </c>
      <c r="N859">
        <f t="shared" si="40"/>
        <v>7</v>
      </c>
      <c r="O859" t="str">
        <f t="shared" si="41"/>
        <v>OWL</v>
      </c>
    </row>
    <row r="860" spans="1:15" x14ac:dyDescent="0.3">
      <c r="A860" t="s">
        <v>870</v>
      </c>
      <c r="E860">
        <v>0.11977820736872299</v>
      </c>
      <c r="F860">
        <v>0.12589490368540199</v>
      </c>
      <c r="G860">
        <v>0</v>
      </c>
      <c r="H860">
        <v>0.118386702720006</v>
      </c>
      <c r="I860">
        <v>0</v>
      </c>
      <c r="J860">
        <v>0.215771000701973</v>
      </c>
      <c r="K860">
        <v>0.34090464834434497</v>
      </c>
      <c r="L860">
        <v>6.2276477539101698E-3</v>
      </c>
      <c r="M860">
        <f t="shared" si="39"/>
        <v>0.34090464834434497</v>
      </c>
      <c r="N860">
        <f t="shared" si="40"/>
        <v>7</v>
      </c>
      <c r="O860" t="str">
        <f t="shared" si="41"/>
        <v>OWL</v>
      </c>
    </row>
    <row r="861" spans="1:15" x14ac:dyDescent="0.3">
      <c r="A861" t="s">
        <v>871</v>
      </c>
      <c r="E861">
        <v>0.60745652000647898</v>
      </c>
      <c r="F861">
        <v>0.12896407015098299</v>
      </c>
      <c r="G861">
        <v>0</v>
      </c>
      <c r="H861">
        <v>0</v>
      </c>
      <c r="I861">
        <v>0</v>
      </c>
      <c r="J861">
        <v>0.48504135925754199</v>
      </c>
      <c r="K861">
        <v>0.104651162790697</v>
      </c>
      <c r="L861">
        <v>7.8760312678441305E-4</v>
      </c>
      <c r="M861">
        <f t="shared" si="39"/>
        <v>0.60745652000647898</v>
      </c>
      <c r="N861">
        <f t="shared" si="40"/>
        <v>1</v>
      </c>
      <c r="O861" t="str">
        <f t="shared" si="41"/>
        <v>FTRCNN</v>
      </c>
    </row>
    <row r="862" spans="1:15" x14ac:dyDescent="0.3">
      <c r="A862" t="s">
        <v>872</v>
      </c>
      <c r="E862">
        <v>0.61921799469148997</v>
      </c>
      <c r="F862">
        <v>0.553481897680557</v>
      </c>
      <c r="G862">
        <v>3.3760917960211398E-2</v>
      </c>
      <c r="H862">
        <v>0.56400102489788795</v>
      </c>
      <c r="I862">
        <v>0.77050279574590896</v>
      </c>
      <c r="J862">
        <v>0.79020876212878499</v>
      </c>
      <c r="K862">
        <v>0</v>
      </c>
      <c r="L862">
        <v>4.1826420355524502E-3</v>
      </c>
      <c r="M862">
        <f t="shared" si="39"/>
        <v>0.79020876212878499</v>
      </c>
      <c r="N862">
        <f t="shared" si="40"/>
        <v>6</v>
      </c>
      <c r="O862" t="str">
        <f t="shared" si="41"/>
        <v>YOLO</v>
      </c>
    </row>
    <row r="863" spans="1:15" x14ac:dyDescent="0.3">
      <c r="A863" t="s">
        <v>873</v>
      </c>
      <c r="E863">
        <v>0.57244687716364395</v>
      </c>
      <c r="F863">
        <v>0</v>
      </c>
      <c r="G863">
        <v>0</v>
      </c>
      <c r="H863">
        <v>0</v>
      </c>
      <c r="I863">
        <v>0</v>
      </c>
      <c r="J863">
        <v>0.65952293293545405</v>
      </c>
      <c r="K863">
        <v>0.15190365190365099</v>
      </c>
      <c r="L863">
        <v>9.4691375924762405E-4</v>
      </c>
      <c r="M863">
        <f t="shared" si="39"/>
        <v>0.65952293293545405</v>
      </c>
      <c r="N863">
        <f t="shared" si="40"/>
        <v>6</v>
      </c>
      <c r="O863" t="str">
        <f t="shared" si="41"/>
        <v>YOLO</v>
      </c>
    </row>
    <row r="864" spans="1:15" x14ac:dyDescent="0.3">
      <c r="A864" t="s">
        <v>874</v>
      </c>
      <c r="E864">
        <v>7.4361055567053497E-2</v>
      </c>
      <c r="F864">
        <v>5.47679512854478E-2</v>
      </c>
      <c r="G864">
        <v>0</v>
      </c>
      <c r="H864">
        <v>4.9598359244090902E-2</v>
      </c>
      <c r="I864">
        <v>6.3406728935727102E-2</v>
      </c>
      <c r="J864">
        <v>0.71520373218379596</v>
      </c>
      <c r="K864">
        <v>7.9840319361277404E-2</v>
      </c>
      <c r="L864">
        <v>8.6636343946285401E-4</v>
      </c>
      <c r="M864">
        <f t="shared" si="39"/>
        <v>0.71520373218379596</v>
      </c>
      <c r="N864">
        <f t="shared" si="40"/>
        <v>6</v>
      </c>
      <c r="O864" t="str">
        <f t="shared" si="41"/>
        <v>YOLO</v>
      </c>
    </row>
    <row r="865" spans="1:15" x14ac:dyDescent="0.3">
      <c r="A865" t="s">
        <v>875</v>
      </c>
      <c r="E865">
        <v>0</v>
      </c>
      <c r="F865">
        <v>0.27465401476871398</v>
      </c>
      <c r="G865">
        <v>0</v>
      </c>
      <c r="H865">
        <v>0</v>
      </c>
      <c r="I865">
        <v>0</v>
      </c>
      <c r="J865">
        <v>0.39295412319565498</v>
      </c>
      <c r="K865">
        <v>6.1855670103092703E-2</v>
      </c>
      <c r="L865">
        <v>2.7924110858720098E-4</v>
      </c>
      <c r="M865">
        <f t="shared" si="39"/>
        <v>0.39295412319565498</v>
      </c>
      <c r="N865">
        <f t="shared" si="40"/>
        <v>6</v>
      </c>
      <c r="O865" t="str">
        <f t="shared" si="41"/>
        <v>YOLO</v>
      </c>
    </row>
    <row r="866" spans="1:15" x14ac:dyDescent="0.3">
      <c r="A866" t="s">
        <v>876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0.328616597826698</v>
      </c>
      <c r="K866">
        <v>4.1642567958357399E-2</v>
      </c>
      <c r="L866">
        <v>3.2578129335173399E-4</v>
      </c>
      <c r="M866">
        <f t="shared" si="39"/>
        <v>0.328616597826698</v>
      </c>
      <c r="N866">
        <f t="shared" si="40"/>
        <v>6</v>
      </c>
      <c r="O866" t="str">
        <f t="shared" si="41"/>
        <v>YOLO</v>
      </c>
    </row>
    <row r="867" spans="1:15" x14ac:dyDescent="0.3">
      <c r="A867" t="s">
        <v>877</v>
      </c>
      <c r="E867">
        <v>0.551143678726286</v>
      </c>
      <c r="F867">
        <v>0.77485688719545698</v>
      </c>
      <c r="G867">
        <v>0</v>
      </c>
      <c r="H867">
        <v>0.53603340835994695</v>
      </c>
      <c r="I867">
        <v>0.52485267012094905</v>
      </c>
      <c r="J867">
        <v>0.96288202669641498</v>
      </c>
      <c r="K867">
        <v>7.5163398692810399E-2</v>
      </c>
      <c r="L867">
        <v>7.0168278568065899E-3</v>
      </c>
      <c r="M867">
        <f t="shared" si="39"/>
        <v>0.96288202669641498</v>
      </c>
      <c r="N867">
        <f t="shared" si="40"/>
        <v>6</v>
      </c>
      <c r="O867" t="str">
        <f t="shared" si="41"/>
        <v>YOLO</v>
      </c>
    </row>
    <row r="868" spans="1:15" x14ac:dyDescent="0.3">
      <c r="A868" t="s">
        <v>878</v>
      </c>
      <c r="E868">
        <v>0.86517617216107701</v>
      </c>
      <c r="F868">
        <v>0.83759416135457598</v>
      </c>
      <c r="G868">
        <v>0.416434990637846</v>
      </c>
      <c r="H868">
        <v>0.491759831637753</v>
      </c>
      <c r="I868">
        <v>0.37114993150679698</v>
      </c>
      <c r="J868">
        <v>0.32098308294160199</v>
      </c>
      <c r="K868">
        <v>6.02300988452786E-2</v>
      </c>
      <c r="L868">
        <v>0.175492524800894</v>
      </c>
      <c r="M868">
        <f t="shared" si="39"/>
        <v>0.86517617216107701</v>
      </c>
      <c r="N868">
        <f t="shared" si="40"/>
        <v>1</v>
      </c>
      <c r="O868" t="str">
        <f t="shared" si="41"/>
        <v>FTRCNN</v>
      </c>
    </row>
    <row r="869" spans="1:15" x14ac:dyDescent="0.3">
      <c r="A869" t="s">
        <v>879</v>
      </c>
      <c r="E869">
        <v>0.62068771623387198</v>
      </c>
      <c r="F869">
        <v>0</v>
      </c>
      <c r="G869">
        <v>0</v>
      </c>
      <c r="H869">
        <v>0.47692187234031902</v>
      </c>
      <c r="I869">
        <v>0</v>
      </c>
      <c r="J869">
        <v>8.6097959019200906E-2</v>
      </c>
      <c r="K869">
        <v>6.8047337278106496E-2</v>
      </c>
      <c r="L869">
        <v>8.2340326891097704E-4</v>
      </c>
      <c r="M869">
        <f t="shared" si="39"/>
        <v>0.62068771623387198</v>
      </c>
      <c r="N869">
        <f t="shared" si="40"/>
        <v>1</v>
      </c>
      <c r="O869" t="str">
        <f t="shared" si="41"/>
        <v>FTRCNN</v>
      </c>
    </row>
    <row r="870" spans="1:15" x14ac:dyDescent="0.3">
      <c r="A870" t="s">
        <v>880</v>
      </c>
      <c r="E870">
        <v>0.62916582668586996</v>
      </c>
      <c r="F870">
        <v>0.58539997979443403</v>
      </c>
      <c r="G870">
        <v>0</v>
      </c>
      <c r="H870">
        <v>0.496149804651833</v>
      </c>
      <c r="I870">
        <v>0</v>
      </c>
      <c r="J870">
        <v>0</v>
      </c>
      <c r="K870">
        <v>0.17910447761194001</v>
      </c>
      <c r="L870">
        <v>9.8450390848051593E-4</v>
      </c>
      <c r="M870">
        <f t="shared" si="39"/>
        <v>0.62916582668586996</v>
      </c>
      <c r="N870">
        <f t="shared" si="40"/>
        <v>1</v>
      </c>
      <c r="O870" t="str">
        <f t="shared" si="41"/>
        <v>FTRCNN</v>
      </c>
    </row>
    <row r="871" spans="1:15" x14ac:dyDescent="0.3">
      <c r="A871" t="s">
        <v>881</v>
      </c>
      <c r="E871">
        <v>0</v>
      </c>
      <c r="F871">
        <v>0</v>
      </c>
      <c r="G871">
        <v>0</v>
      </c>
      <c r="H871">
        <v>0</v>
      </c>
      <c r="I871">
        <v>0.53153819368898503</v>
      </c>
      <c r="J871">
        <v>0.87226173541963004</v>
      </c>
      <c r="K871">
        <v>1.0353445198143499E-2</v>
      </c>
      <c r="L871">
        <v>9.5317878411977294E-3</v>
      </c>
      <c r="M871">
        <f t="shared" si="39"/>
        <v>0.87226173541963004</v>
      </c>
      <c r="N871">
        <f t="shared" si="40"/>
        <v>6</v>
      </c>
      <c r="O871" t="str">
        <f t="shared" si="41"/>
        <v>YOLO</v>
      </c>
    </row>
    <row r="872" spans="1:15" x14ac:dyDescent="0.3">
      <c r="A872" t="s">
        <v>882</v>
      </c>
      <c r="E872">
        <v>0.73634025415603199</v>
      </c>
      <c r="F872">
        <v>0.72348275957135899</v>
      </c>
      <c r="G872">
        <v>0</v>
      </c>
      <c r="H872">
        <v>0.78599476206626795</v>
      </c>
      <c r="I872">
        <v>0.83607520981209704</v>
      </c>
      <c r="J872">
        <v>0.83370092633436199</v>
      </c>
      <c r="K872">
        <v>0.83849624060150296</v>
      </c>
      <c r="L872">
        <v>0</v>
      </c>
      <c r="M872">
        <f t="shared" si="39"/>
        <v>0.83849624060150296</v>
      </c>
      <c r="N872">
        <f t="shared" si="40"/>
        <v>7</v>
      </c>
      <c r="O872" t="str">
        <f t="shared" si="41"/>
        <v>OWL</v>
      </c>
    </row>
    <row r="873" spans="1:15" x14ac:dyDescent="0.3">
      <c r="A873" t="s">
        <v>883</v>
      </c>
      <c r="E873">
        <v>0.82967702794388098</v>
      </c>
      <c r="F873">
        <v>0.44000230802002699</v>
      </c>
      <c r="G873">
        <v>0</v>
      </c>
      <c r="H873">
        <v>0.70269317799963704</v>
      </c>
      <c r="I873">
        <v>0.93259213744353797</v>
      </c>
      <c r="J873">
        <v>0.11309853630596201</v>
      </c>
      <c r="K873">
        <v>0.38285118582225602</v>
      </c>
      <c r="L873">
        <v>1.0611162126313601E-2</v>
      </c>
      <c r="M873">
        <f t="shared" si="39"/>
        <v>0.93259213744353797</v>
      </c>
      <c r="N873">
        <f t="shared" si="40"/>
        <v>5</v>
      </c>
      <c r="O873" t="str">
        <f t="shared" si="41"/>
        <v>RETNET</v>
      </c>
    </row>
    <row r="874" spans="1:15" x14ac:dyDescent="0.3">
      <c r="A874" t="s">
        <v>884</v>
      </c>
      <c r="E874">
        <v>0</v>
      </c>
      <c r="F874">
        <v>0.39325690518598999</v>
      </c>
      <c r="G874">
        <v>0</v>
      </c>
      <c r="H874">
        <v>0.300770362734328</v>
      </c>
      <c r="I874">
        <v>0</v>
      </c>
      <c r="J874">
        <v>0.49728422471553702</v>
      </c>
      <c r="K874">
        <v>7.49344323716747E-2</v>
      </c>
      <c r="L874">
        <v>7.1600284253128398E-4</v>
      </c>
      <c r="M874">
        <f t="shared" si="39"/>
        <v>0.49728422471553702</v>
      </c>
      <c r="N874">
        <f t="shared" si="40"/>
        <v>6</v>
      </c>
      <c r="O874" t="str">
        <f t="shared" si="41"/>
        <v>YOLO</v>
      </c>
    </row>
    <row r="875" spans="1:15" x14ac:dyDescent="0.3">
      <c r="A875" t="s">
        <v>885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9.2141363992683495E-2</v>
      </c>
      <c r="K875">
        <v>6.9537497298465506E-2</v>
      </c>
      <c r="L875">
        <v>2.3735494229912002E-3</v>
      </c>
      <c r="M875">
        <f t="shared" si="39"/>
        <v>9.2141363992683495E-2</v>
      </c>
      <c r="N875">
        <f t="shared" si="40"/>
        <v>6</v>
      </c>
      <c r="O875" t="str">
        <f t="shared" si="41"/>
        <v>YOLO</v>
      </c>
    </row>
    <row r="876" spans="1:15" x14ac:dyDescent="0.3">
      <c r="A876" t="s">
        <v>886</v>
      </c>
      <c r="E876">
        <v>2.2541690748310399E-2</v>
      </c>
      <c r="F876">
        <v>7.4057919737297404E-2</v>
      </c>
      <c r="G876">
        <v>0</v>
      </c>
      <c r="H876">
        <v>0</v>
      </c>
      <c r="I876">
        <v>0</v>
      </c>
      <c r="J876">
        <v>0</v>
      </c>
      <c r="K876">
        <v>0.23214285714285701</v>
      </c>
      <c r="L876">
        <v>1.9546877601104001E-3</v>
      </c>
      <c r="M876">
        <f t="shared" si="39"/>
        <v>0.23214285714285701</v>
      </c>
      <c r="N876">
        <f t="shared" si="40"/>
        <v>7</v>
      </c>
      <c r="O876" t="str">
        <f t="shared" si="41"/>
        <v>OWL</v>
      </c>
    </row>
    <row r="877" spans="1:15" x14ac:dyDescent="0.3">
      <c r="A877" t="s">
        <v>887</v>
      </c>
      <c r="E877">
        <v>0.548222763862519</v>
      </c>
      <c r="F877">
        <v>0.45988033013680102</v>
      </c>
      <c r="G877">
        <v>0</v>
      </c>
      <c r="H877">
        <v>0.49152146918887202</v>
      </c>
      <c r="I877">
        <v>0</v>
      </c>
      <c r="J877">
        <v>0</v>
      </c>
      <c r="K877">
        <v>0.17105263157894701</v>
      </c>
      <c r="L877">
        <v>1.90456756113321E-3</v>
      </c>
      <c r="M877">
        <f t="shared" si="39"/>
        <v>0.548222763862519</v>
      </c>
      <c r="N877">
        <f t="shared" si="40"/>
        <v>1</v>
      </c>
      <c r="O877" t="str">
        <f t="shared" si="41"/>
        <v>FTRCNN</v>
      </c>
    </row>
    <row r="878" spans="1:15" x14ac:dyDescent="0.3">
      <c r="A878" t="s">
        <v>888</v>
      </c>
      <c r="E878">
        <v>0.44061001162410202</v>
      </c>
      <c r="F878">
        <v>0.41819828876138898</v>
      </c>
      <c r="G878">
        <v>0</v>
      </c>
      <c r="H878">
        <v>0.52028588692740796</v>
      </c>
      <c r="I878">
        <v>0</v>
      </c>
      <c r="J878">
        <v>0</v>
      </c>
      <c r="K878">
        <v>0.1752961825362</v>
      </c>
      <c r="L878">
        <v>3.5334740278918902E-3</v>
      </c>
      <c r="M878">
        <f t="shared" si="39"/>
        <v>0.52028588692740796</v>
      </c>
      <c r="N878">
        <f t="shared" si="40"/>
        <v>4</v>
      </c>
      <c r="O878" t="str">
        <f t="shared" si="41"/>
        <v>MaskRCNN</v>
      </c>
    </row>
    <row r="879" spans="1:15" x14ac:dyDescent="0.3">
      <c r="A879" t="s">
        <v>889</v>
      </c>
      <c r="E879">
        <v>0.75384638765939205</v>
      </c>
      <c r="F879">
        <v>0.65784237843323801</v>
      </c>
      <c r="G879">
        <v>0</v>
      </c>
      <c r="H879">
        <v>0.69107310932378796</v>
      </c>
      <c r="I879">
        <v>0</v>
      </c>
      <c r="J879">
        <v>0</v>
      </c>
      <c r="K879">
        <v>0.23107569721115501</v>
      </c>
      <c r="L879">
        <v>3.1146123650110801E-3</v>
      </c>
      <c r="M879">
        <f t="shared" si="39"/>
        <v>0.75384638765939205</v>
      </c>
      <c r="N879">
        <f t="shared" si="40"/>
        <v>1</v>
      </c>
      <c r="O879" t="str">
        <f t="shared" si="41"/>
        <v>FTRCNN</v>
      </c>
    </row>
    <row r="880" spans="1:15" x14ac:dyDescent="0.3">
      <c r="A880" t="s">
        <v>890</v>
      </c>
      <c r="E880">
        <v>0.61502156710294997</v>
      </c>
      <c r="F880">
        <v>0.40964426674036503</v>
      </c>
      <c r="G880">
        <v>0</v>
      </c>
      <c r="H880">
        <v>0.83369876963988199</v>
      </c>
      <c r="I880">
        <v>0.43190337928911798</v>
      </c>
      <c r="J880">
        <v>0.923109412057743</v>
      </c>
      <c r="K880">
        <v>0.169014084507042</v>
      </c>
      <c r="L880">
        <v>9.3527871305649091E-3</v>
      </c>
      <c r="M880">
        <f t="shared" si="39"/>
        <v>0.923109412057743</v>
      </c>
      <c r="N880">
        <f t="shared" si="40"/>
        <v>6</v>
      </c>
      <c r="O880" t="str">
        <f t="shared" si="41"/>
        <v>YOLO</v>
      </c>
    </row>
    <row r="881" spans="1:15" x14ac:dyDescent="0.3">
      <c r="A881" t="s">
        <v>891</v>
      </c>
      <c r="E881">
        <v>0.83867572193306295</v>
      </c>
      <c r="F881">
        <v>0.82304450012953301</v>
      </c>
      <c r="G881">
        <v>0</v>
      </c>
      <c r="H881">
        <v>0.86188376381809395</v>
      </c>
      <c r="I881">
        <v>0.40775052273134599</v>
      </c>
      <c r="J881">
        <v>0.51906550385129502</v>
      </c>
      <c r="K881">
        <v>0.52476226902836898</v>
      </c>
      <c r="L881">
        <v>7.1922485532267502E-2</v>
      </c>
      <c r="M881">
        <f t="shared" si="39"/>
        <v>0.86188376381809395</v>
      </c>
      <c r="N881">
        <f t="shared" si="40"/>
        <v>4</v>
      </c>
      <c r="O881" t="str">
        <f t="shared" si="41"/>
        <v>MaskRCNN</v>
      </c>
    </row>
    <row r="882" spans="1:15" x14ac:dyDescent="0.3">
      <c r="A882" t="s">
        <v>892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0.16046966731898199</v>
      </c>
      <c r="K882">
        <v>0.12116316639741501</v>
      </c>
      <c r="L882">
        <v>5.3700213189846304E-4</v>
      </c>
      <c r="M882">
        <f t="shared" si="39"/>
        <v>0.16046966731898199</v>
      </c>
      <c r="N882">
        <f t="shared" si="40"/>
        <v>6</v>
      </c>
      <c r="O882" t="str">
        <f t="shared" si="41"/>
        <v>YOLO</v>
      </c>
    </row>
    <row r="883" spans="1:15" x14ac:dyDescent="0.3">
      <c r="A883" t="s">
        <v>893</v>
      </c>
      <c r="E883">
        <v>9.8602557035098196E-2</v>
      </c>
      <c r="F883">
        <v>0.134311217317509</v>
      </c>
      <c r="G883">
        <v>0</v>
      </c>
      <c r="H883">
        <v>7.3567454686870995E-2</v>
      </c>
      <c r="I883">
        <v>0</v>
      </c>
      <c r="J883">
        <v>0.16196226914967601</v>
      </c>
      <c r="K883">
        <v>3.4333070244672401E-2</v>
      </c>
      <c r="L883">
        <v>4.4293725846091599E-2</v>
      </c>
      <c r="M883">
        <f t="shared" si="39"/>
        <v>0.16196226914967601</v>
      </c>
      <c r="N883">
        <f t="shared" si="40"/>
        <v>6</v>
      </c>
      <c r="O883" t="str">
        <f t="shared" si="41"/>
        <v>YOLO</v>
      </c>
    </row>
    <row r="884" spans="1:15" x14ac:dyDescent="0.3">
      <c r="A884" t="s">
        <v>894</v>
      </c>
      <c r="E884">
        <v>8.6603365095362095E-2</v>
      </c>
      <c r="F884">
        <v>0.74087389075190602</v>
      </c>
      <c r="G884">
        <v>0</v>
      </c>
      <c r="H884">
        <v>0.108386967344407</v>
      </c>
      <c r="I884">
        <v>4.6117018669073098E-2</v>
      </c>
      <c r="J884">
        <v>0.170183463418593</v>
      </c>
      <c r="K884">
        <v>0</v>
      </c>
      <c r="L884">
        <v>9.4477969187202904E-3</v>
      </c>
      <c r="M884">
        <f t="shared" si="39"/>
        <v>0.74087389075190602</v>
      </c>
      <c r="N884">
        <f t="shared" si="40"/>
        <v>2</v>
      </c>
      <c r="O884" t="str">
        <f t="shared" si="41"/>
        <v>DETR</v>
      </c>
    </row>
    <row r="885" spans="1:15" x14ac:dyDescent="0.3">
      <c r="A885" t="s">
        <v>895</v>
      </c>
      <c r="E885">
        <v>0.67868420732427603</v>
      </c>
      <c r="F885">
        <v>0.63115028741058499</v>
      </c>
      <c r="G885">
        <v>6.8584278545134898E-3</v>
      </c>
      <c r="H885">
        <v>0.84460191804981799</v>
      </c>
      <c r="I885">
        <v>0.79883283739534805</v>
      </c>
      <c r="J885">
        <v>0.80464200249888795</v>
      </c>
      <c r="K885">
        <v>0.19301164725457501</v>
      </c>
      <c r="L885">
        <v>1.99085313587019E-3</v>
      </c>
      <c r="M885">
        <f t="shared" si="39"/>
        <v>0.84460191804981799</v>
      </c>
      <c r="N885">
        <f t="shared" si="40"/>
        <v>4</v>
      </c>
      <c r="O885" t="str">
        <f t="shared" si="41"/>
        <v>MaskRCNN</v>
      </c>
    </row>
    <row r="886" spans="1:15" x14ac:dyDescent="0.3">
      <c r="A886" t="s">
        <v>896</v>
      </c>
      <c r="E886">
        <v>4.1286049922109498E-2</v>
      </c>
      <c r="F886">
        <v>2.2444579945910599E-2</v>
      </c>
      <c r="G886">
        <v>1.3988985006938801E-4</v>
      </c>
      <c r="H886">
        <v>3.9061335061041501E-2</v>
      </c>
      <c r="I886">
        <v>0</v>
      </c>
      <c r="J886">
        <v>0.42892888880550001</v>
      </c>
      <c r="K886">
        <v>2.3260084470833001E-3</v>
      </c>
      <c r="L886">
        <v>1.57520625356882E-3</v>
      </c>
      <c r="M886">
        <f t="shared" si="39"/>
        <v>0.42892888880550001</v>
      </c>
      <c r="N886">
        <f t="shared" si="40"/>
        <v>6</v>
      </c>
      <c r="O886" t="str">
        <f t="shared" si="41"/>
        <v>YOLO</v>
      </c>
    </row>
    <row r="887" spans="1:15" x14ac:dyDescent="0.3">
      <c r="A887" t="s">
        <v>897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0.100568578131935</v>
      </c>
      <c r="L887">
        <v>8.5168538119096294E-3</v>
      </c>
      <c r="M887">
        <f t="shared" si="39"/>
        <v>0.100568578131935</v>
      </c>
      <c r="N887">
        <f t="shared" si="40"/>
        <v>7</v>
      </c>
      <c r="O887" t="str">
        <f t="shared" si="41"/>
        <v>OWL</v>
      </c>
    </row>
    <row r="888" spans="1:15" x14ac:dyDescent="0.3">
      <c r="A888" t="s">
        <v>898</v>
      </c>
      <c r="E888">
        <v>0.78842128727147398</v>
      </c>
      <c r="F888">
        <v>0</v>
      </c>
      <c r="G888">
        <v>0</v>
      </c>
      <c r="H888">
        <v>4.3091032364667098E-3</v>
      </c>
      <c r="I888">
        <v>0</v>
      </c>
      <c r="J888">
        <v>0</v>
      </c>
      <c r="K888">
        <v>0.1218110532252</v>
      </c>
      <c r="L888">
        <v>1.45473877531293E-2</v>
      </c>
      <c r="M888">
        <f t="shared" si="39"/>
        <v>0.78842128727147398</v>
      </c>
      <c r="N888">
        <f t="shared" si="40"/>
        <v>1</v>
      </c>
      <c r="O888" t="str">
        <f t="shared" si="41"/>
        <v>FTRCNN</v>
      </c>
    </row>
    <row r="889" spans="1:15" x14ac:dyDescent="0.3">
      <c r="A889" t="s">
        <v>899</v>
      </c>
      <c r="E889">
        <v>7.4363213151165302E-3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0.186634264884568</v>
      </c>
      <c r="L889">
        <v>2.6978987106578801E-2</v>
      </c>
      <c r="M889">
        <f t="shared" si="39"/>
        <v>0.186634264884568</v>
      </c>
      <c r="N889">
        <f t="shared" si="40"/>
        <v>7</v>
      </c>
      <c r="O889" t="str">
        <f t="shared" si="41"/>
        <v>OWL</v>
      </c>
    </row>
    <row r="890" spans="1:15" x14ac:dyDescent="0.3">
      <c r="A890" t="s">
        <v>900</v>
      </c>
      <c r="E890">
        <v>0.83153656027240097</v>
      </c>
      <c r="F890">
        <v>0</v>
      </c>
      <c r="G890">
        <v>0</v>
      </c>
      <c r="H890">
        <v>0.85193635672489199</v>
      </c>
      <c r="I890">
        <v>0</v>
      </c>
      <c r="J890">
        <v>0</v>
      </c>
      <c r="K890">
        <v>0.23964820737249601</v>
      </c>
      <c r="L890">
        <v>2.8192611924669299E-2</v>
      </c>
      <c r="M890">
        <f t="shared" si="39"/>
        <v>0.85193635672489199</v>
      </c>
      <c r="N890">
        <f t="shared" si="40"/>
        <v>4</v>
      </c>
      <c r="O890" t="str">
        <f t="shared" si="41"/>
        <v>MaskRCNN</v>
      </c>
    </row>
    <row r="891" spans="1:15" x14ac:dyDescent="0.3">
      <c r="A891" t="s">
        <v>901</v>
      </c>
      <c r="E891">
        <v>0.61845471915446204</v>
      </c>
      <c r="F891">
        <v>0.75735991542040804</v>
      </c>
      <c r="G891">
        <v>0</v>
      </c>
      <c r="H891">
        <v>0.61517467801226</v>
      </c>
      <c r="I891">
        <v>0.77759849295804195</v>
      </c>
      <c r="J891">
        <v>0</v>
      </c>
      <c r="K891">
        <v>0.11551155115511499</v>
      </c>
      <c r="L891">
        <v>3.7943048910390902E-2</v>
      </c>
      <c r="M891">
        <f t="shared" si="39"/>
        <v>0.77759849295804195</v>
      </c>
      <c r="N891">
        <f t="shared" si="40"/>
        <v>5</v>
      </c>
      <c r="O891" t="str">
        <f t="shared" si="41"/>
        <v>RETNET</v>
      </c>
    </row>
    <row r="892" spans="1:15" x14ac:dyDescent="0.3">
      <c r="A892" t="s">
        <v>902</v>
      </c>
      <c r="E892">
        <v>0.60277842958279604</v>
      </c>
      <c r="F892">
        <v>0.90505997231567703</v>
      </c>
      <c r="G892">
        <v>0</v>
      </c>
      <c r="H892">
        <v>0</v>
      </c>
      <c r="I892">
        <v>0</v>
      </c>
      <c r="J892">
        <v>1.9502836235635399E-3</v>
      </c>
      <c r="K892">
        <v>0</v>
      </c>
      <c r="L892">
        <v>1.9056981689526201E-2</v>
      </c>
      <c r="M892">
        <f t="shared" si="39"/>
        <v>0.90505997231567703</v>
      </c>
      <c r="N892">
        <f t="shared" si="40"/>
        <v>2</v>
      </c>
      <c r="O892" t="str">
        <f t="shared" si="41"/>
        <v>DETR</v>
      </c>
    </row>
    <row r="893" spans="1:15" x14ac:dyDescent="0.3">
      <c r="A893" t="s">
        <v>903</v>
      </c>
      <c r="E893">
        <v>0.42886124406168302</v>
      </c>
      <c r="F893">
        <v>0</v>
      </c>
      <c r="G893">
        <v>4.0906087368955603E-2</v>
      </c>
      <c r="H893">
        <v>4.4980305458954303E-2</v>
      </c>
      <c r="I893">
        <v>5.0154848820349297E-2</v>
      </c>
      <c r="J893">
        <v>0.24564382533837401</v>
      </c>
      <c r="K893">
        <v>7.2113165038503402E-2</v>
      </c>
      <c r="L893">
        <v>7.0884281410597202E-3</v>
      </c>
      <c r="M893">
        <f t="shared" si="39"/>
        <v>0.42886124406168302</v>
      </c>
      <c r="N893">
        <f t="shared" si="40"/>
        <v>1</v>
      </c>
      <c r="O893" t="str">
        <f t="shared" si="41"/>
        <v>FTRCNN</v>
      </c>
    </row>
    <row r="894" spans="1:15" x14ac:dyDescent="0.3">
      <c r="A894" t="s">
        <v>904</v>
      </c>
      <c r="E894">
        <v>0.36361158569637902</v>
      </c>
      <c r="F894">
        <v>4.4237297386170299E-2</v>
      </c>
      <c r="G894">
        <v>1.3986237810309899E-2</v>
      </c>
      <c r="H894">
        <v>1.31804930029301E-2</v>
      </c>
      <c r="I894">
        <v>1.2563418370326001E-2</v>
      </c>
      <c r="J894">
        <v>0.27897066918907998</v>
      </c>
      <c r="K894">
        <v>4.73465140478668E-2</v>
      </c>
      <c r="L894">
        <v>3.38311343096032E-3</v>
      </c>
      <c r="M894">
        <f t="shared" si="39"/>
        <v>0.36361158569637902</v>
      </c>
      <c r="N894">
        <f t="shared" si="40"/>
        <v>1</v>
      </c>
      <c r="O894" t="str">
        <f t="shared" si="41"/>
        <v>FTRCNN</v>
      </c>
    </row>
    <row r="895" spans="1:15" x14ac:dyDescent="0.3">
      <c r="A895" t="s">
        <v>905</v>
      </c>
      <c r="E895">
        <v>0</v>
      </c>
      <c r="F895">
        <v>0</v>
      </c>
      <c r="G895">
        <v>0</v>
      </c>
      <c r="H895">
        <v>0</v>
      </c>
      <c r="I895">
        <v>1.8528006194533299E-3</v>
      </c>
      <c r="J895">
        <v>0</v>
      </c>
      <c r="K895">
        <v>2.16159809183065E-2</v>
      </c>
      <c r="L895">
        <v>1.2977551520879499E-3</v>
      </c>
      <c r="M895">
        <f t="shared" si="39"/>
        <v>2.16159809183065E-2</v>
      </c>
      <c r="N895">
        <f t="shared" si="40"/>
        <v>7</v>
      </c>
      <c r="O895" t="str">
        <f t="shared" si="41"/>
        <v>OWL</v>
      </c>
    </row>
    <row r="896" spans="1:15" x14ac:dyDescent="0.3">
      <c r="A896" t="s">
        <v>906</v>
      </c>
      <c r="E896">
        <v>0.74946353677752497</v>
      </c>
      <c r="F896">
        <v>0.72455217116770998</v>
      </c>
      <c r="G896">
        <v>3.37144959089908E-3</v>
      </c>
      <c r="H896">
        <v>0.77255775872705001</v>
      </c>
      <c r="I896">
        <v>8.6437621672137699E-3</v>
      </c>
      <c r="J896">
        <v>0.24758661883420899</v>
      </c>
      <c r="K896">
        <v>4.7802357159806998E-2</v>
      </c>
      <c r="L896">
        <v>4.3855174105041196E-3</v>
      </c>
      <c r="M896">
        <f t="shared" si="39"/>
        <v>0.77255775872705001</v>
      </c>
      <c r="N896">
        <f t="shared" si="40"/>
        <v>4</v>
      </c>
      <c r="O896" t="str">
        <f t="shared" si="41"/>
        <v>MaskRCNN</v>
      </c>
    </row>
    <row r="897" spans="1:15" x14ac:dyDescent="0.3">
      <c r="A897" t="s">
        <v>907</v>
      </c>
      <c r="E897">
        <v>0.53452633107597103</v>
      </c>
      <c r="F897">
        <v>0.56318117000255696</v>
      </c>
      <c r="G897">
        <v>0</v>
      </c>
      <c r="H897">
        <v>0.69510989769464904</v>
      </c>
      <c r="I897">
        <v>0.660000852039479</v>
      </c>
      <c r="J897">
        <v>0.89726273135934798</v>
      </c>
      <c r="K897">
        <v>3.93648073266743E-2</v>
      </c>
      <c r="L897">
        <v>5.8765933300755201E-3</v>
      </c>
      <c r="M897">
        <f t="shared" si="39"/>
        <v>0.89726273135934798</v>
      </c>
      <c r="N897">
        <f t="shared" si="40"/>
        <v>6</v>
      </c>
      <c r="O897" t="str">
        <f t="shared" si="41"/>
        <v>YOLO</v>
      </c>
    </row>
    <row r="898" spans="1:15" x14ac:dyDescent="0.3">
      <c r="A898" t="s">
        <v>908</v>
      </c>
      <c r="E898">
        <v>0.53932807454521603</v>
      </c>
      <c r="F898">
        <v>0.57221452749048496</v>
      </c>
      <c r="G898">
        <v>0</v>
      </c>
      <c r="H898">
        <v>0.62639407654929402</v>
      </c>
      <c r="I898">
        <v>0</v>
      </c>
      <c r="J898">
        <v>0.80158330626826801</v>
      </c>
      <c r="K898">
        <v>0.187634763476347</v>
      </c>
      <c r="L898">
        <v>1.1155324286637401E-2</v>
      </c>
      <c r="M898">
        <f t="shared" si="39"/>
        <v>0.80158330626826801</v>
      </c>
      <c r="N898">
        <f t="shared" si="40"/>
        <v>6</v>
      </c>
      <c r="O898" t="str">
        <f t="shared" si="41"/>
        <v>YOLO</v>
      </c>
    </row>
    <row r="899" spans="1:15" x14ac:dyDescent="0.3">
      <c r="A899" t="s">
        <v>909</v>
      </c>
      <c r="E899">
        <v>0.16125940150350501</v>
      </c>
      <c r="F899">
        <v>0.325362836402938</v>
      </c>
      <c r="G899">
        <v>0</v>
      </c>
      <c r="H899">
        <v>0.14979777811659101</v>
      </c>
      <c r="I899">
        <v>0</v>
      </c>
      <c r="J899">
        <v>0.56131433207520498</v>
      </c>
      <c r="K899">
        <v>6.7795203717533795E-2</v>
      </c>
      <c r="L899">
        <v>1.4624358058701399E-3</v>
      </c>
      <c r="M899">
        <f t="shared" ref="M899:M962" si="42">MAX(E899:L899)</f>
        <v>0.56131433207520498</v>
      </c>
      <c r="N899">
        <f t="shared" ref="N899:N962" si="43">MATCH(MAX(E899:L899),E899:L899,0)</f>
        <v>6</v>
      </c>
      <c r="O899" t="str">
        <f t="shared" ref="O899:O962" si="44">IF(N899=1,"FTRCNN",IF(N899=2,"DETR",IF(N899=3,"CUTLER",IF(N899=4,"MaskRCNN",IF(N899=5,"RETNET",IF(N899=6,"YOLO",IF(N899=7,"OWL",IF(N899=8,"CLIP","error"))))))))</f>
        <v>YOLO</v>
      </c>
    </row>
    <row r="900" spans="1:15" x14ac:dyDescent="0.3">
      <c r="A900" t="s">
        <v>910</v>
      </c>
      <c r="E900">
        <v>0.19698558055807999</v>
      </c>
      <c r="F900">
        <v>0.34718545348153301</v>
      </c>
      <c r="G900">
        <v>1.05639052015948E-2</v>
      </c>
      <c r="H900">
        <v>0.26402356094514901</v>
      </c>
      <c r="I900">
        <v>6.2902208110317496E-3</v>
      </c>
      <c r="J900">
        <v>0</v>
      </c>
      <c r="K900">
        <v>3.5890742984991099E-2</v>
      </c>
      <c r="L900">
        <v>2.3628093803532398E-3</v>
      </c>
      <c r="M900">
        <f t="shared" si="42"/>
        <v>0.34718545348153301</v>
      </c>
      <c r="N900">
        <f t="shared" si="43"/>
        <v>2</v>
      </c>
      <c r="O900" t="str">
        <f t="shared" si="44"/>
        <v>DETR</v>
      </c>
    </row>
    <row r="901" spans="1:15" x14ac:dyDescent="0.3">
      <c r="A901" t="s">
        <v>911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7.2004327353663605E-2</v>
      </c>
      <c r="K901">
        <v>0.14285714285714199</v>
      </c>
      <c r="L901">
        <v>3.5442140705298599E-4</v>
      </c>
      <c r="M901">
        <f t="shared" si="42"/>
        <v>0.14285714285714199</v>
      </c>
      <c r="N901">
        <f t="shared" si="43"/>
        <v>7</v>
      </c>
      <c r="O901" t="str">
        <f t="shared" si="44"/>
        <v>OWL</v>
      </c>
    </row>
    <row r="902" spans="1:15" x14ac:dyDescent="0.3">
      <c r="A902" t="s">
        <v>912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6.3566926772881893E-2</v>
      </c>
      <c r="K902">
        <v>0.13043478260869501</v>
      </c>
      <c r="L902">
        <v>4.2960170551876997E-4</v>
      </c>
      <c r="M902">
        <f t="shared" si="42"/>
        <v>0.13043478260869501</v>
      </c>
      <c r="N902">
        <f t="shared" si="43"/>
        <v>7</v>
      </c>
      <c r="O902" t="str">
        <f t="shared" si="44"/>
        <v>OWL</v>
      </c>
    </row>
    <row r="903" spans="1:15" x14ac:dyDescent="0.3">
      <c r="A903" t="s">
        <v>913</v>
      </c>
      <c r="E903">
        <v>0</v>
      </c>
      <c r="F903">
        <v>0.63824076480416403</v>
      </c>
      <c r="G903">
        <v>0</v>
      </c>
      <c r="H903">
        <v>0</v>
      </c>
      <c r="I903">
        <v>0</v>
      </c>
      <c r="J903">
        <v>0</v>
      </c>
      <c r="K903">
        <v>7.8431372549019607E-2</v>
      </c>
      <c r="L903">
        <v>1.5304560759106199E-3</v>
      </c>
      <c r="M903">
        <f t="shared" si="42"/>
        <v>0.63824076480416403</v>
      </c>
      <c r="N903">
        <f t="shared" si="43"/>
        <v>2</v>
      </c>
      <c r="O903" t="str">
        <f t="shared" si="44"/>
        <v>DETR</v>
      </c>
    </row>
    <row r="904" spans="1:15" x14ac:dyDescent="0.3">
      <c r="A904" t="s">
        <v>914</v>
      </c>
      <c r="E904">
        <v>0.57748282641291204</v>
      </c>
      <c r="F904">
        <v>0.77039283244151202</v>
      </c>
      <c r="G904">
        <v>0</v>
      </c>
      <c r="H904">
        <v>0.82494515840695304</v>
      </c>
      <c r="I904">
        <v>0.76714266447225199</v>
      </c>
      <c r="J904">
        <v>0.270462530752415</v>
      </c>
      <c r="K904">
        <v>5.7584709421838604E-3</v>
      </c>
      <c r="L904">
        <v>1.51434601195366E-3</v>
      </c>
      <c r="M904">
        <f t="shared" si="42"/>
        <v>0.82494515840695304</v>
      </c>
      <c r="N904">
        <f t="shared" si="43"/>
        <v>4</v>
      </c>
      <c r="O904" t="str">
        <f t="shared" si="44"/>
        <v>MaskRCNN</v>
      </c>
    </row>
    <row r="905" spans="1:15" x14ac:dyDescent="0.3">
      <c r="A905" t="s">
        <v>915</v>
      </c>
      <c r="E905">
        <v>0.73422156347751899</v>
      </c>
      <c r="F905">
        <v>0.87841919383809797</v>
      </c>
      <c r="G905">
        <v>0.44522521104734197</v>
      </c>
      <c r="H905">
        <v>0.78608631050676703</v>
      </c>
      <c r="I905">
        <v>0.868132878457192</v>
      </c>
      <c r="J905">
        <v>0</v>
      </c>
      <c r="K905">
        <v>0</v>
      </c>
      <c r="L905">
        <v>7.6411823354938693E-2</v>
      </c>
      <c r="M905">
        <f t="shared" si="42"/>
        <v>0.87841919383809797</v>
      </c>
      <c r="N905">
        <f t="shared" si="43"/>
        <v>2</v>
      </c>
      <c r="O905" t="str">
        <f t="shared" si="44"/>
        <v>DETR</v>
      </c>
    </row>
    <row r="906" spans="1:15" x14ac:dyDescent="0.3">
      <c r="A906" t="s">
        <v>916</v>
      </c>
      <c r="E906">
        <v>0.81580727682330501</v>
      </c>
      <c r="F906">
        <v>0.755147949998213</v>
      </c>
      <c r="G906">
        <v>0.72560440332662501</v>
      </c>
      <c r="H906">
        <v>0.77777079496186197</v>
      </c>
      <c r="I906">
        <v>0.80103205849105297</v>
      </c>
      <c r="J906">
        <v>1.3238312515737099E-3</v>
      </c>
      <c r="K906">
        <v>0</v>
      </c>
      <c r="L906">
        <v>4.9705000164804301E-2</v>
      </c>
      <c r="M906">
        <f t="shared" si="42"/>
        <v>0.81580727682330501</v>
      </c>
      <c r="N906">
        <f t="shared" si="43"/>
        <v>1</v>
      </c>
      <c r="O906" t="str">
        <f t="shared" si="44"/>
        <v>FTRCNN</v>
      </c>
    </row>
    <row r="907" spans="1:15" x14ac:dyDescent="0.3">
      <c r="A907" t="s">
        <v>917</v>
      </c>
      <c r="E907">
        <v>0.24347736013024099</v>
      </c>
      <c r="F907">
        <v>0.29479361116018798</v>
      </c>
      <c r="G907">
        <v>0</v>
      </c>
      <c r="H907">
        <v>0.337175023512018</v>
      </c>
      <c r="I907">
        <v>0.24169482881607901</v>
      </c>
      <c r="J907">
        <v>0</v>
      </c>
      <c r="K907">
        <v>5.44650751547303E-2</v>
      </c>
      <c r="L907">
        <v>1.1026443774981699E-3</v>
      </c>
      <c r="M907">
        <f t="shared" si="42"/>
        <v>0.337175023512018</v>
      </c>
      <c r="N907">
        <f t="shared" si="43"/>
        <v>4</v>
      </c>
      <c r="O907" t="str">
        <f t="shared" si="44"/>
        <v>MaskRCNN</v>
      </c>
    </row>
    <row r="908" spans="1:15" x14ac:dyDescent="0.3">
      <c r="A908" t="s">
        <v>918</v>
      </c>
      <c r="E908">
        <v>0.72688291505011204</v>
      </c>
      <c r="F908">
        <v>0</v>
      </c>
      <c r="G908">
        <v>0</v>
      </c>
      <c r="H908">
        <v>0</v>
      </c>
      <c r="I908">
        <v>0.75883150888703799</v>
      </c>
      <c r="J908">
        <v>0</v>
      </c>
      <c r="K908">
        <v>0.16377629553617201</v>
      </c>
      <c r="L908">
        <v>4.6253783627521004E-3</v>
      </c>
      <c r="M908">
        <f t="shared" si="42"/>
        <v>0.75883150888703799</v>
      </c>
      <c r="N908">
        <f t="shared" si="43"/>
        <v>5</v>
      </c>
      <c r="O908" t="str">
        <f t="shared" si="44"/>
        <v>RETNET</v>
      </c>
    </row>
    <row r="909" spans="1:15" x14ac:dyDescent="0.3">
      <c r="A909" t="s">
        <v>919</v>
      </c>
      <c r="E909">
        <v>6.1467788570902598E-2</v>
      </c>
      <c r="F909">
        <v>0</v>
      </c>
      <c r="G909">
        <v>0</v>
      </c>
      <c r="H909">
        <v>0</v>
      </c>
      <c r="I909">
        <v>0</v>
      </c>
      <c r="J909">
        <v>0.103582148570196</v>
      </c>
      <c r="K909">
        <v>0.15975103734439799</v>
      </c>
      <c r="L909">
        <v>1.02388406481973E-3</v>
      </c>
      <c r="M909">
        <f t="shared" si="42"/>
        <v>0.15975103734439799</v>
      </c>
      <c r="N909">
        <f t="shared" si="43"/>
        <v>7</v>
      </c>
      <c r="O909" t="str">
        <f t="shared" si="44"/>
        <v>OWL</v>
      </c>
    </row>
    <row r="910" spans="1:15" x14ac:dyDescent="0.3">
      <c r="A910" t="s">
        <v>920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2.3365753740555301E-2</v>
      </c>
      <c r="K910">
        <v>2.9071087894617299E-2</v>
      </c>
      <c r="L910">
        <v>3.1504125071376502E-4</v>
      </c>
      <c r="M910">
        <f t="shared" si="42"/>
        <v>2.9071087894617299E-2</v>
      </c>
      <c r="N910">
        <f t="shared" si="43"/>
        <v>7</v>
      </c>
      <c r="O910" t="str">
        <f t="shared" si="44"/>
        <v>OWL</v>
      </c>
    </row>
    <row r="911" spans="1:15" x14ac:dyDescent="0.3">
      <c r="A911" t="s">
        <v>921</v>
      </c>
      <c r="E911">
        <v>0.46845963447994798</v>
      </c>
      <c r="F911">
        <v>0</v>
      </c>
      <c r="G911">
        <v>0</v>
      </c>
      <c r="H911">
        <v>0.50903499021040299</v>
      </c>
      <c r="I911">
        <v>0</v>
      </c>
      <c r="J911">
        <v>0.52558897910288804</v>
      </c>
      <c r="K911">
        <v>4.9751243781094502E-2</v>
      </c>
      <c r="L911">
        <v>1.7005067510118E-4</v>
      </c>
      <c r="M911">
        <f t="shared" si="42"/>
        <v>0.52558897910288804</v>
      </c>
      <c r="N911">
        <f t="shared" si="43"/>
        <v>6</v>
      </c>
      <c r="O911" t="str">
        <f t="shared" si="44"/>
        <v>YOLO</v>
      </c>
    </row>
    <row r="912" spans="1:15" x14ac:dyDescent="0.3">
      <c r="A912" t="s">
        <v>922</v>
      </c>
      <c r="E912">
        <v>0.48812319755487699</v>
      </c>
      <c r="F912">
        <v>0</v>
      </c>
      <c r="G912">
        <v>0</v>
      </c>
      <c r="H912">
        <v>0.50298512652803395</v>
      </c>
      <c r="I912">
        <v>0</v>
      </c>
      <c r="J912">
        <v>0</v>
      </c>
      <c r="K912">
        <v>4.6549835706462199E-2</v>
      </c>
      <c r="L912">
        <v>1.52150604037898E-4</v>
      </c>
      <c r="M912">
        <f t="shared" si="42"/>
        <v>0.50298512652803395</v>
      </c>
      <c r="N912">
        <f t="shared" si="43"/>
        <v>4</v>
      </c>
      <c r="O912" t="str">
        <f t="shared" si="44"/>
        <v>MaskRCNN</v>
      </c>
    </row>
    <row r="913" spans="1:15" x14ac:dyDescent="0.3">
      <c r="A913" t="s">
        <v>923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8.2235108065366307E-3</v>
      </c>
      <c r="L913">
        <v>1.396205542936E-4</v>
      </c>
      <c r="M913">
        <f t="shared" si="42"/>
        <v>8.2235108065366307E-3</v>
      </c>
      <c r="N913">
        <f t="shared" si="43"/>
        <v>7</v>
      </c>
      <c r="O913" t="str">
        <f t="shared" si="44"/>
        <v>OWL</v>
      </c>
    </row>
    <row r="914" spans="1:15" x14ac:dyDescent="0.3">
      <c r="A914" t="s">
        <v>924</v>
      </c>
      <c r="E914">
        <v>0.48542118232666198</v>
      </c>
      <c r="F914">
        <v>0</v>
      </c>
      <c r="G914">
        <v>0</v>
      </c>
      <c r="H914">
        <v>0.499012741868752</v>
      </c>
      <c r="I914">
        <v>0</v>
      </c>
      <c r="J914">
        <v>0.64685374546699603</v>
      </c>
      <c r="K914">
        <v>0.214285714285714</v>
      </c>
      <c r="L914">
        <v>3.8664153496689301E-4</v>
      </c>
      <c r="M914">
        <f t="shared" si="42"/>
        <v>0.64685374546699603</v>
      </c>
      <c r="N914">
        <f t="shared" si="43"/>
        <v>6</v>
      </c>
      <c r="O914" t="str">
        <f t="shared" si="44"/>
        <v>YOLO</v>
      </c>
    </row>
    <row r="915" spans="1:15" x14ac:dyDescent="0.3">
      <c r="A915" t="s">
        <v>925</v>
      </c>
      <c r="E915">
        <v>0.57451688679875201</v>
      </c>
      <c r="F915">
        <v>0.60420121463413001</v>
      </c>
      <c r="G915">
        <v>0</v>
      </c>
      <c r="H915">
        <v>0.51287253006276701</v>
      </c>
      <c r="I915">
        <v>0</v>
      </c>
      <c r="J915">
        <v>9.7611630321910604E-4</v>
      </c>
      <c r="K915">
        <v>3.3431661750245797E-2</v>
      </c>
      <c r="L915">
        <v>1.0041939866501199E-3</v>
      </c>
      <c r="M915">
        <f t="shared" si="42"/>
        <v>0.60420121463413001</v>
      </c>
      <c r="N915">
        <f t="shared" si="43"/>
        <v>2</v>
      </c>
      <c r="O915" t="str">
        <f t="shared" si="44"/>
        <v>DETR</v>
      </c>
    </row>
    <row r="916" spans="1:15" x14ac:dyDescent="0.3">
      <c r="A916" t="s">
        <v>926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1.93288020390824E-2</v>
      </c>
      <c r="L916" s="2">
        <v>6.9803779785183306E-5</v>
      </c>
      <c r="M916">
        <f t="shared" si="42"/>
        <v>1.93288020390824E-2</v>
      </c>
      <c r="N916">
        <f t="shared" si="43"/>
        <v>7</v>
      </c>
      <c r="O916" t="str">
        <f t="shared" si="44"/>
        <v>OWL</v>
      </c>
    </row>
    <row r="917" spans="1:15" x14ac:dyDescent="0.3">
      <c r="A917" t="s">
        <v>927</v>
      </c>
      <c r="E917">
        <v>0.52854606867057197</v>
      </c>
      <c r="F917">
        <v>0.55845935310358097</v>
      </c>
      <c r="G917">
        <v>0</v>
      </c>
      <c r="H917">
        <v>0.51021672913772298</v>
      </c>
      <c r="I917">
        <v>0</v>
      </c>
      <c r="J917">
        <v>0</v>
      </c>
      <c r="K917">
        <v>2.49150622876557E-2</v>
      </c>
      <c r="L917">
        <v>6.4977257959714096E-4</v>
      </c>
      <c r="M917">
        <f t="shared" si="42"/>
        <v>0.55845935310358097</v>
      </c>
      <c r="N917">
        <f t="shared" si="43"/>
        <v>2</v>
      </c>
      <c r="O917" t="str">
        <f t="shared" si="44"/>
        <v>DETR</v>
      </c>
    </row>
    <row r="918" spans="1:15" x14ac:dyDescent="0.3">
      <c r="A918" t="s">
        <v>928</v>
      </c>
      <c r="E918">
        <v>0.41877600700954498</v>
      </c>
      <c r="F918">
        <v>0.38226154215467201</v>
      </c>
      <c r="G918">
        <v>0</v>
      </c>
      <c r="H918">
        <v>0.48141471138185998</v>
      </c>
      <c r="I918">
        <v>0</v>
      </c>
      <c r="J918">
        <v>0</v>
      </c>
      <c r="K918">
        <v>7.2951739618406203E-2</v>
      </c>
      <c r="L918">
        <v>2.3270092382266701E-4</v>
      </c>
      <c r="M918">
        <f t="shared" si="42"/>
        <v>0.48141471138185998</v>
      </c>
      <c r="N918">
        <f t="shared" si="43"/>
        <v>4</v>
      </c>
      <c r="O918" t="str">
        <f t="shared" si="44"/>
        <v>MaskRCNN</v>
      </c>
    </row>
    <row r="919" spans="1:15" x14ac:dyDescent="0.3">
      <c r="A919" t="s">
        <v>929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1.7793594306049799E-2</v>
      </c>
      <c r="L919">
        <v>1.1814046901766201E-4</v>
      </c>
      <c r="M919">
        <f t="shared" si="42"/>
        <v>1.7793594306049799E-2</v>
      </c>
      <c r="N919">
        <f t="shared" si="43"/>
        <v>7</v>
      </c>
      <c r="O919" t="str">
        <f t="shared" si="44"/>
        <v>OWL</v>
      </c>
    </row>
    <row r="920" spans="1:15" x14ac:dyDescent="0.3">
      <c r="A920" t="s">
        <v>930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9.45945945945946E-2</v>
      </c>
      <c r="L920">
        <v>1.50360596931569E-4</v>
      </c>
      <c r="M920">
        <f t="shared" si="42"/>
        <v>9.45945945945946E-2</v>
      </c>
      <c r="N920">
        <f t="shared" si="43"/>
        <v>7</v>
      </c>
      <c r="O920" t="str">
        <f t="shared" si="44"/>
        <v>OWL</v>
      </c>
    </row>
    <row r="921" spans="1:15" x14ac:dyDescent="0.3">
      <c r="A921" t="s">
        <v>931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0.145985401459854</v>
      </c>
      <c r="L921">
        <v>1.8616073905813399E-4</v>
      </c>
      <c r="M921">
        <f t="shared" si="42"/>
        <v>0.145985401459854</v>
      </c>
      <c r="N921">
        <f t="shared" si="43"/>
        <v>7</v>
      </c>
      <c r="O921" t="str">
        <f t="shared" si="44"/>
        <v>OWL</v>
      </c>
    </row>
    <row r="922" spans="1:15" x14ac:dyDescent="0.3">
      <c r="A922" t="s">
        <v>932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1.67854835487047E-3</v>
      </c>
      <c r="K922">
        <v>0.139492753623188</v>
      </c>
      <c r="L922">
        <v>5.1194203240986801E-4</v>
      </c>
      <c r="M922">
        <f t="shared" si="42"/>
        <v>0.139492753623188</v>
      </c>
      <c r="N922">
        <f t="shared" si="43"/>
        <v>7</v>
      </c>
      <c r="O922" t="str">
        <f t="shared" si="44"/>
        <v>OWL</v>
      </c>
    </row>
    <row r="923" spans="1:15" x14ac:dyDescent="0.3">
      <c r="A923" t="s">
        <v>933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2.4585365853658499E-2</v>
      </c>
      <c r="L923">
        <v>4.51081790794709E-4</v>
      </c>
      <c r="M923">
        <f t="shared" si="42"/>
        <v>2.4585365853658499E-2</v>
      </c>
      <c r="N923">
        <f t="shared" si="43"/>
        <v>7</v>
      </c>
      <c r="O923" t="str">
        <f t="shared" si="44"/>
        <v>OWL</v>
      </c>
    </row>
    <row r="924" spans="1:15" x14ac:dyDescent="0.3">
      <c r="A924" t="s">
        <v>934</v>
      </c>
      <c r="E924">
        <v>0.200676560441508</v>
      </c>
      <c r="F924">
        <v>0.84901471352427205</v>
      </c>
      <c r="G924">
        <v>0</v>
      </c>
      <c r="H924">
        <v>0.21152395804344901</v>
      </c>
      <c r="I924">
        <v>0</v>
      </c>
      <c r="J924">
        <v>0</v>
      </c>
      <c r="K924">
        <v>0.256852791878172</v>
      </c>
      <c r="L924">
        <v>1.3997855571486601E-3</v>
      </c>
      <c r="M924">
        <f t="shared" si="42"/>
        <v>0.84901471352427205</v>
      </c>
      <c r="N924">
        <f t="shared" si="43"/>
        <v>2</v>
      </c>
      <c r="O924" t="str">
        <f t="shared" si="44"/>
        <v>DETR</v>
      </c>
    </row>
    <row r="925" spans="1:15" x14ac:dyDescent="0.3">
      <c r="A925" t="s">
        <v>935</v>
      </c>
      <c r="E925">
        <v>0.93759723251543103</v>
      </c>
      <c r="F925">
        <v>0.945746000121366</v>
      </c>
      <c r="G925">
        <v>0.417546843450951</v>
      </c>
      <c r="H925">
        <v>0.89479828266591599</v>
      </c>
      <c r="I925">
        <v>0.95311496056187694</v>
      </c>
      <c r="J925">
        <v>0.94154818724591205</v>
      </c>
      <c r="K925">
        <v>0</v>
      </c>
      <c r="L925">
        <v>1.6679400171410199E-2</v>
      </c>
      <c r="M925">
        <f t="shared" si="42"/>
        <v>0.95311496056187694</v>
      </c>
      <c r="N925">
        <f t="shared" si="43"/>
        <v>5</v>
      </c>
      <c r="O925" t="str">
        <f t="shared" si="44"/>
        <v>RETNET</v>
      </c>
    </row>
    <row r="926" spans="1:15" x14ac:dyDescent="0.3">
      <c r="A926" t="s">
        <v>936</v>
      </c>
      <c r="E926">
        <v>0</v>
      </c>
      <c r="F926">
        <v>0.161375226510313</v>
      </c>
      <c r="G926">
        <v>6.0961366431638603E-2</v>
      </c>
      <c r="H926">
        <v>0</v>
      </c>
      <c r="I926">
        <v>0</v>
      </c>
      <c r="J926">
        <v>0</v>
      </c>
      <c r="K926">
        <v>8.5640863298635003E-2</v>
      </c>
      <c r="L926">
        <v>8.2322426820034406E-3</v>
      </c>
      <c r="M926">
        <f t="shared" si="42"/>
        <v>0.161375226510313</v>
      </c>
      <c r="N926">
        <f t="shared" si="43"/>
        <v>2</v>
      </c>
      <c r="O926" t="str">
        <f t="shared" si="44"/>
        <v>DETR</v>
      </c>
    </row>
    <row r="927" spans="1:15" x14ac:dyDescent="0.3">
      <c r="A927" t="s">
        <v>937</v>
      </c>
      <c r="E927">
        <v>0.22723627477321001</v>
      </c>
      <c r="F927">
        <v>0</v>
      </c>
      <c r="G927">
        <v>6.4244134521137503E-2</v>
      </c>
      <c r="H927">
        <v>0.43080250362287398</v>
      </c>
      <c r="I927">
        <v>0</v>
      </c>
      <c r="J927">
        <v>0</v>
      </c>
      <c r="K927">
        <v>0.21042563366810099</v>
      </c>
      <c r="L927">
        <v>1.5458501370250399E-2</v>
      </c>
      <c r="M927">
        <f t="shared" si="42"/>
        <v>0.43080250362287398</v>
      </c>
      <c r="N927">
        <f t="shared" si="43"/>
        <v>4</v>
      </c>
      <c r="O927" t="str">
        <f t="shared" si="44"/>
        <v>MaskRCNN</v>
      </c>
    </row>
    <row r="928" spans="1:15" x14ac:dyDescent="0.3">
      <c r="A928" t="s">
        <v>938</v>
      </c>
      <c r="E928">
        <v>0</v>
      </c>
      <c r="F928">
        <v>0</v>
      </c>
      <c r="G928">
        <v>2.3659824184095402E-2</v>
      </c>
      <c r="H928">
        <v>0</v>
      </c>
      <c r="I928">
        <v>0</v>
      </c>
      <c r="J928">
        <v>2.07969442154229E-2</v>
      </c>
      <c r="K928">
        <v>0.24071322436849901</v>
      </c>
      <c r="L928">
        <v>3.3741633954286702E-3</v>
      </c>
      <c r="M928">
        <f t="shared" si="42"/>
        <v>0.24071322436849901</v>
      </c>
      <c r="N928">
        <f t="shared" si="43"/>
        <v>7</v>
      </c>
      <c r="O928" t="str">
        <f t="shared" si="44"/>
        <v>OWL</v>
      </c>
    </row>
    <row r="929" spans="1:15" x14ac:dyDescent="0.3">
      <c r="A929" t="s">
        <v>939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0.36343035775837002</v>
      </c>
      <c r="K929">
        <v>5.1648351648351597E-2</v>
      </c>
      <c r="L929">
        <v>5.0478200398455504E-4</v>
      </c>
      <c r="M929">
        <f t="shared" si="42"/>
        <v>0.36343035775837002</v>
      </c>
      <c r="N929">
        <f t="shared" si="43"/>
        <v>6</v>
      </c>
      <c r="O929" t="str">
        <f t="shared" si="44"/>
        <v>YOLO</v>
      </c>
    </row>
    <row r="930" spans="1:15" x14ac:dyDescent="0.3">
      <c r="A930" t="s">
        <v>940</v>
      </c>
      <c r="E930">
        <v>2.8120063663126301E-2</v>
      </c>
      <c r="F930">
        <v>0</v>
      </c>
      <c r="G930">
        <v>1.77874710769289E-2</v>
      </c>
      <c r="H930">
        <v>0</v>
      </c>
      <c r="I930">
        <v>0</v>
      </c>
      <c r="J930">
        <v>2.8330283893053101E-2</v>
      </c>
      <c r="K930">
        <v>5.2550231839258103E-2</v>
      </c>
      <c r="L930">
        <v>1.52508605459163E-3</v>
      </c>
      <c r="M930">
        <f t="shared" si="42"/>
        <v>5.2550231839258103E-2</v>
      </c>
      <c r="N930">
        <f t="shared" si="43"/>
        <v>7</v>
      </c>
      <c r="O930" t="str">
        <f t="shared" si="44"/>
        <v>OWL</v>
      </c>
    </row>
    <row r="931" spans="1:15" x14ac:dyDescent="0.3">
      <c r="A931" t="s">
        <v>941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4.2294253163316E-3</v>
      </c>
      <c r="K931">
        <v>3.1349522292993602E-3</v>
      </c>
      <c r="L931">
        <v>1.1277044769867701E-4</v>
      </c>
      <c r="M931">
        <f t="shared" si="42"/>
        <v>4.2294253163316E-3</v>
      </c>
      <c r="N931">
        <f t="shared" si="43"/>
        <v>6</v>
      </c>
      <c r="O931" t="str">
        <f t="shared" si="44"/>
        <v>YOLO</v>
      </c>
    </row>
    <row r="932" spans="1:15" x14ac:dyDescent="0.3">
      <c r="A932" t="s">
        <v>942</v>
      </c>
      <c r="E932">
        <v>0.14278761105382801</v>
      </c>
      <c r="F932">
        <v>0</v>
      </c>
      <c r="G932">
        <v>9.6946430703320194E-2</v>
      </c>
      <c r="H932">
        <v>0</v>
      </c>
      <c r="I932">
        <v>0</v>
      </c>
      <c r="J932">
        <v>0</v>
      </c>
      <c r="K932">
        <v>0.118448637316561</v>
      </c>
      <c r="L932">
        <v>6.1773145239386604E-3</v>
      </c>
      <c r="M932">
        <f t="shared" si="42"/>
        <v>0.14278761105382801</v>
      </c>
      <c r="N932">
        <f t="shared" si="43"/>
        <v>1</v>
      </c>
      <c r="O932" t="str">
        <f t="shared" si="44"/>
        <v>FTRCNN</v>
      </c>
    </row>
    <row r="933" spans="1:15" x14ac:dyDescent="0.3">
      <c r="A933" t="s">
        <v>943</v>
      </c>
      <c r="E933">
        <v>0.57874082869400401</v>
      </c>
      <c r="F933">
        <v>0.60230526672380003</v>
      </c>
      <c r="G933">
        <v>6.6931591402691004E-2</v>
      </c>
      <c r="H933">
        <v>0.342026373010066</v>
      </c>
      <c r="I933">
        <v>0</v>
      </c>
      <c r="J933">
        <v>0.65550686170527706</v>
      </c>
      <c r="K933">
        <v>0.12333762333762301</v>
      </c>
      <c r="L933">
        <v>7.33902913594567E-3</v>
      </c>
      <c r="M933">
        <f t="shared" si="42"/>
        <v>0.65550686170527706</v>
      </c>
      <c r="N933">
        <f t="shared" si="43"/>
        <v>6</v>
      </c>
      <c r="O933" t="str">
        <f t="shared" si="44"/>
        <v>YOLO</v>
      </c>
    </row>
    <row r="934" spans="1:15" x14ac:dyDescent="0.3">
      <c r="A934" t="s">
        <v>944</v>
      </c>
      <c r="E934">
        <v>0</v>
      </c>
      <c r="F934">
        <v>0.66462877200153803</v>
      </c>
      <c r="G934">
        <v>0</v>
      </c>
      <c r="H934">
        <v>0.53907252252201998</v>
      </c>
      <c r="I934">
        <v>0</v>
      </c>
      <c r="J934">
        <v>0</v>
      </c>
      <c r="K934">
        <v>1.0594289173645401E-3</v>
      </c>
      <c r="L934">
        <v>2.2554089539735401E-4</v>
      </c>
      <c r="M934">
        <f t="shared" si="42"/>
        <v>0.66462877200153803</v>
      </c>
      <c r="N934">
        <f t="shared" si="43"/>
        <v>2</v>
      </c>
      <c r="O934" t="str">
        <f t="shared" si="44"/>
        <v>DETR</v>
      </c>
    </row>
    <row r="935" spans="1:15" x14ac:dyDescent="0.3">
      <c r="A935" t="s">
        <v>945</v>
      </c>
      <c r="E935">
        <v>0.51191449558987101</v>
      </c>
      <c r="F935">
        <v>0.479866046710067</v>
      </c>
      <c r="G935">
        <v>0</v>
      </c>
      <c r="H935">
        <v>0.44942865234520801</v>
      </c>
      <c r="I935">
        <v>0.52880769683196904</v>
      </c>
      <c r="J935">
        <v>1.54441435968409E-2</v>
      </c>
      <c r="K935">
        <v>0</v>
      </c>
      <c r="L935">
        <v>1.70930189350306E-2</v>
      </c>
      <c r="M935">
        <f t="shared" si="42"/>
        <v>0.52880769683196904</v>
      </c>
      <c r="N935">
        <f t="shared" si="43"/>
        <v>5</v>
      </c>
      <c r="O935" t="str">
        <f t="shared" si="44"/>
        <v>RETNET</v>
      </c>
    </row>
    <row r="936" spans="1:15" x14ac:dyDescent="0.3">
      <c r="A936" t="s">
        <v>946</v>
      </c>
      <c r="E936">
        <v>0</v>
      </c>
      <c r="F936">
        <v>0.45964713660826301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1.14560454805005E-4</v>
      </c>
      <c r="M936">
        <f t="shared" si="42"/>
        <v>0.45964713660826301</v>
      </c>
      <c r="N936">
        <f t="shared" si="43"/>
        <v>2</v>
      </c>
      <c r="O936" t="str">
        <f t="shared" si="44"/>
        <v>DETR</v>
      </c>
    </row>
    <row r="937" spans="1:15" x14ac:dyDescent="0.3">
      <c r="A937" t="s">
        <v>947</v>
      </c>
      <c r="E937">
        <v>0.82899666978284103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1.44990575612585E-4</v>
      </c>
      <c r="M937">
        <f t="shared" si="42"/>
        <v>0.82899666978284103</v>
      </c>
      <c r="N937">
        <f t="shared" si="43"/>
        <v>1</v>
      </c>
      <c r="O937" t="str">
        <f t="shared" si="44"/>
        <v>FTRCNN</v>
      </c>
    </row>
    <row r="938" spans="1:15" x14ac:dyDescent="0.3">
      <c r="A938" t="s">
        <v>948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7.6000675561560505E-4</v>
      </c>
      <c r="L938">
        <v>1.44990575612585E-4</v>
      </c>
      <c r="M938">
        <f t="shared" si="42"/>
        <v>7.6000675561560505E-4</v>
      </c>
      <c r="N938">
        <f t="shared" si="43"/>
        <v>7</v>
      </c>
      <c r="O938" t="str">
        <f t="shared" si="44"/>
        <v>OWL</v>
      </c>
    </row>
    <row r="939" spans="1:15" x14ac:dyDescent="0.3">
      <c r="A939" t="s">
        <v>949</v>
      </c>
      <c r="E939">
        <v>0</v>
      </c>
      <c r="F939">
        <v>0.40582303853274099</v>
      </c>
      <c r="G939">
        <v>0</v>
      </c>
      <c r="H939">
        <v>0</v>
      </c>
      <c r="I939">
        <v>0</v>
      </c>
      <c r="J939">
        <v>0</v>
      </c>
      <c r="K939">
        <v>2.0554984583761502E-3</v>
      </c>
      <c r="L939">
        <v>2.3628093803532401E-4</v>
      </c>
      <c r="M939">
        <f t="shared" si="42"/>
        <v>0.40582303853274099</v>
      </c>
      <c r="N939">
        <f t="shared" si="43"/>
        <v>2</v>
      </c>
      <c r="O939" t="str">
        <f t="shared" si="44"/>
        <v>DETR</v>
      </c>
    </row>
    <row r="940" spans="1:15" x14ac:dyDescent="0.3">
      <c r="A940" t="s">
        <v>950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0.14705882352941099</v>
      </c>
      <c r="L940">
        <v>3.7411148522259599E-4</v>
      </c>
      <c r="M940">
        <f t="shared" si="42"/>
        <v>0.14705882352941099</v>
      </c>
      <c r="N940">
        <f t="shared" si="43"/>
        <v>7</v>
      </c>
      <c r="O940" t="str">
        <f t="shared" si="44"/>
        <v>OWL</v>
      </c>
    </row>
    <row r="941" spans="1:15" x14ac:dyDescent="0.3">
      <c r="A941" t="s">
        <v>951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8.4716072082419002E-3</v>
      </c>
      <c r="K941">
        <v>0.123586429725363</v>
      </c>
      <c r="L941">
        <v>3.04301208075796E-4</v>
      </c>
      <c r="M941">
        <f t="shared" si="42"/>
        <v>0.123586429725363</v>
      </c>
      <c r="N941">
        <f t="shared" si="43"/>
        <v>7</v>
      </c>
      <c r="O941" t="str">
        <f t="shared" si="44"/>
        <v>OWL</v>
      </c>
    </row>
    <row r="942" spans="1:15" x14ac:dyDescent="0.3">
      <c r="A942" t="s">
        <v>952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6.8796068796068796E-2</v>
      </c>
      <c r="L942" s="2">
        <v>5.0120198977189903E-5</v>
      </c>
      <c r="M942">
        <f t="shared" si="42"/>
        <v>6.8796068796068796E-2</v>
      </c>
      <c r="N942">
        <f t="shared" si="43"/>
        <v>7</v>
      </c>
      <c r="O942" t="str">
        <f t="shared" si="44"/>
        <v>OWL</v>
      </c>
    </row>
    <row r="943" spans="1:15" x14ac:dyDescent="0.3">
      <c r="A943" t="s">
        <v>953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2.0905923344947699E-2</v>
      </c>
      <c r="L943">
        <v>2.2554089539735401E-4</v>
      </c>
      <c r="M943">
        <f t="shared" si="42"/>
        <v>2.0905923344947699E-2</v>
      </c>
      <c r="N943">
        <f t="shared" si="43"/>
        <v>7</v>
      </c>
      <c r="O943" t="str">
        <f t="shared" si="44"/>
        <v>OWL</v>
      </c>
    </row>
    <row r="944" spans="1:15" x14ac:dyDescent="0.3">
      <c r="A944" t="s">
        <v>954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5.2824761032551802E-4</v>
      </c>
      <c r="K944">
        <v>3.9584364176150398E-3</v>
      </c>
      <c r="L944">
        <v>1.8616073905813399E-4</v>
      </c>
      <c r="M944">
        <f t="shared" si="42"/>
        <v>3.9584364176150398E-3</v>
      </c>
      <c r="N944">
        <f t="shared" si="43"/>
        <v>7</v>
      </c>
      <c r="O944" t="str">
        <f t="shared" si="44"/>
        <v>OWL</v>
      </c>
    </row>
    <row r="945" spans="1:15" x14ac:dyDescent="0.3">
      <c r="A945" t="s">
        <v>955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1.97183098591549E-2</v>
      </c>
      <c r="L945">
        <v>1.50360596931569E-4</v>
      </c>
      <c r="M945">
        <f t="shared" si="42"/>
        <v>1.97183098591549E-2</v>
      </c>
      <c r="N945">
        <f t="shared" si="43"/>
        <v>7</v>
      </c>
      <c r="O945" t="str">
        <f t="shared" si="44"/>
        <v>OWL</v>
      </c>
    </row>
    <row r="946" spans="1:15" x14ac:dyDescent="0.3">
      <c r="A946" t="s">
        <v>956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1.0330910238452401E-2</v>
      </c>
      <c r="K946">
        <v>9.12686340127776E-3</v>
      </c>
      <c r="L946">
        <v>1.7900071063282099E-4</v>
      </c>
      <c r="M946">
        <f t="shared" si="42"/>
        <v>1.0330910238452401E-2</v>
      </c>
      <c r="N946">
        <f t="shared" si="43"/>
        <v>6</v>
      </c>
      <c r="O946" t="str">
        <f t="shared" si="44"/>
        <v>YOLO</v>
      </c>
    </row>
    <row r="947" spans="1:15" x14ac:dyDescent="0.3">
      <c r="A947" t="s">
        <v>957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8.1203007518796996E-3</v>
      </c>
      <c r="L947">
        <v>1.9332076748344599E-4</v>
      </c>
      <c r="M947">
        <f t="shared" si="42"/>
        <v>8.1203007518796996E-3</v>
      </c>
      <c r="N947">
        <f t="shared" si="43"/>
        <v>7</v>
      </c>
      <c r="O947" t="str">
        <f t="shared" si="44"/>
        <v>OWL</v>
      </c>
    </row>
    <row r="948" spans="1:15" x14ac:dyDescent="0.3">
      <c r="A948" t="s">
        <v>958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6.0882800608828003E-3</v>
      </c>
      <c r="L948">
        <v>5.1552204662252499E-4</v>
      </c>
      <c r="M948">
        <f t="shared" si="42"/>
        <v>6.0882800608828003E-3</v>
      </c>
      <c r="N948">
        <f t="shared" si="43"/>
        <v>7</v>
      </c>
      <c r="O948" t="str">
        <f t="shared" si="44"/>
        <v>OWL</v>
      </c>
    </row>
    <row r="949" spans="1:15" x14ac:dyDescent="0.3">
      <c r="A949" t="s">
        <v>959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1.28857239742285E-2</v>
      </c>
      <c r="L949">
        <v>6.6588264355409404E-4</v>
      </c>
      <c r="M949">
        <f t="shared" si="42"/>
        <v>1.28857239742285E-2</v>
      </c>
      <c r="N949">
        <f t="shared" si="43"/>
        <v>7</v>
      </c>
      <c r="O949" t="str">
        <f t="shared" si="44"/>
        <v>OWL</v>
      </c>
    </row>
    <row r="950" spans="1:15" x14ac:dyDescent="0.3">
      <c r="A950" t="s">
        <v>960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1.3615733736762401E-2</v>
      </c>
      <c r="L950">
        <v>1.8258072484547699E-4</v>
      </c>
      <c r="M950">
        <f t="shared" si="42"/>
        <v>1.3615733736762401E-2</v>
      </c>
      <c r="N950">
        <f t="shared" si="43"/>
        <v>7</v>
      </c>
      <c r="O950" t="str">
        <f t="shared" si="44"/>
        <v>OWL</v>
      </c>
    </row>
    <row r="951" spans="1:15" x14ac:dyDescent="0.3">
      <c r="A951" t="s">
        <v>961</v>
      </c>
      <c r="E951">
        <v>0</v>
      </c>
      <c r="F951">
        <v>0.39091690419341502</v>
      </c>
      <c r="G951">
        <v>0</v>
      </c>
      <c r="H951">
        <v>0</v>
      </c>
      <c r="I951">
        <v>0</v>
      </c>
      <c r="J951">
        <v>0</v>
      </c>
      <c r="K951">
        <v>9.1486658195679693E-2</v>
      </c>
      <c r="L951">
        <v>4.0096159181751901E-4</v>
      </c>
      <c r="M951">
        <f t="shared" si="42"/>
        <v>0.39091690419341502</v>
      </c>
      <c r="N951">
        <f t="shared" si="43"/>
        <v>2</v>
      </c>
      <c r="O951" t="str">
        <f t="shared" si="44"/>
        <v>DETR</v>
      </c>
    </row>
    <row r="952" spans="1:15" x14ac:dyDescent="0.3">
      <c r="A952" t="s">
        <v>962</v>
      </c>
      <c r="E952">
        <v>0.560075234177282</v>
      </c>
      <c r="F952">
        <v>0.57572641354115395</v>
      </c>
      <c r="G952">
        <v>0</v>
      </c>
      <c r="H952">
        <v>0</v>
      </c>
      <c r="I952">
        <v>0</v>
      </c>
      <c r="J952">
        <v>0</v>
      </c>
      <c r="K952">
        <v>9.7254004576659003E-2</v>
      </c>
      <c r="L952">
        <v>4.5645181211369403E-4</v>
      </c>
      <c r="M952">
        <f t="shared" si="42"/>
        <v>0.57572641354115395</v>
      </c>
      <c r="N952">
        <f t="shared" si="43"/>
        <v>2</v>
      </c>
      <c r="O952" t="str">
        <f t="shared" si="44"/>
        <v>DETR</v>
      </c>
    </row>
    <row r="953" spans="1:15" x14ac:dyDescent="0.3">
      <c r="A953" t="s">
        <v>963</v>
      </c>
      <c r="E953">
        <v>0.54669493520461898</v>
      </c>
      <c r="F953">
        <v>0.54108856044673304</v>
      </c>
      <c r="G953">
        <v>0</v>
      </c>
      <c r="H953">
        <v>0.51317079637666496</v>
      </c>
      <c r="I953">
        <v>0</v>
      </c>
      <c r="J953">
        <v>0</v>
      </c>
      <c r="K953">
        <v>2.7360515021459201E-2</v>
      </c>
      <c r="L953">
        <v>4.5645181211369403E-4</v>
      </c>
      <c r="M953">
        <f t="shared" si="42"/>
        <v>0.54669493520461898</v>
      </c>
      <c r="N953">
        <f t="shared" si="43"/>
        <v>1</v>
      </c>
      <c r="O953" t="str">
        <f t="shared" si="44"/>
        <v>FTRCNN</v>
      </c>
    </row>
    <row r="954" spans="1:15" x14ac:dyDescent="0.3">
      <c r="A954" t="s">
        <v>964</v>
      </c>
      <c r="E954">
        <v>0.67693552058153605</v>
      </c>
      <c r="F954">
        <v>0.72823760403113902</v>
      </c>
      <c r="G954">
        <v>0.56487005219484299</v>
      </c>
      <c r="H954">
        <v>0</v>
      </c>
      <c r="I954">
        <v>0</v>
      </c>
      <c r="J954">
        <v>7.1331028434466299E-3</v>
      </c>
      <c r="K954">
        <v>1.1816838995568599E-2</v>
      </c>
      <c r="L954">
        <v>1.28880511655631E-3</v>
      </c>
      <c r="M954">
        <f t="shared" si="42"/>
        <v>0.72823760403113902</v>
      </c>
      <c r="N954">
        <f t="shared" si="43"/>
        <v>2</v>
      </c>
      <c r="O954" t="str">
        <f t="shared" si="44"/>
        <v>DETR</v>
      </c>
    </row>
    <row r="955" spans="1:15" x14ac:dyDescent="0.3">
      <c r="A955" t="s">
        <v>965</v>
      </c>
      <c r="E955">
        <v>0.83339302933929604</v>
      </c>
      <c r="F955">
        <v>0</v>
      </c>
      <c r="G955">
        <v>0.86029152125374897</v>
      </c>
      <c r="H955">
        <v>0</v>
      </c>
      <c r="I955">
        <v>0</v>
      </c>
      <c r="J955">
        <v>3.7731185896115599E-2</v>
      </c>
      <c r="K955">
        <v>1.3020833333333299E-2</v>
      </c>
      <c r="L955">
        <v>8.3056329733628993E-3</v>
      </c>
      <c r="M955">
        <f t="shared" si="42"/>
        <v>0.86029152125374897</v>
      </c>
      <c r="N955">
        <f t="shared" si="43"/>
        <v>3</v>
      </c>
      <c r="O955" t="str">
        <f t="shared" si="44"/>
        <v>CUTLER</v>
      </c>
    </row>
    <row r="956" spans="1:15" x14ac:dyDescent="0.3">
      <c r="A956" t="s">
        <v>966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7.6863455184039298E-3</v>
      </c>
      <c r="K956">
        <v>1.15615615615615E-2</v>
      </c>
      <c r="L956">
        <v>3.1325124360743702E-4</v>
      </c>
      <c r="M956">
        <f t="shared" si="42"/>
        <v>1.15615615615615E-2</v>
      </c>
      <c r="N956">
        <f t="shared" si="43"/>
        <v>7</v>
      </c>
      <c r="O956" t="str">
        <f t="shared" si="44"/>
        <v>OWL</v>
      </c>
    </row>
    <row r="957" spans="1:15" x14ac:dyDescent="0.3">
      <c r="A957" t="s">
        <v>967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3.0197641563833401E-2</v>
      </c>
      <c r="K957">
        <v>6.2140748796022903E-3</v>
      </c>
      <c r="L957">
        <v>3.6516144969095501E-4</v>
      </c>
      <c r="M957">
        <f t="shared" si="42"/>
        <v>3.0197641563833401E-2</v>
      </c>
      <c r="N957">
        <f t="shared" si="43"/>
        <v>6</v>
      </c>
      <c r="O957" t="str">
        <f t="shared" si="44"/>
        <v>YOLO</v>
      </c>
    </row>
    <row r="958" spans="1:15" x14ac:dyDescent="0.3">
      <c r="A958" t="s">
        <v>968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4.5104275161389502E-3</v>
      </c>
      <c r="K958">
        <v>5.8361391694724998E-2</v>
      </c>
      <c r="L958">
        <v>3.7232147811626799E-4</v>
      </c>
      <c r="M958">
        <f t="shared" si="42"/>
        <v>5.8361391694724998E-2</v>
      </c>
      <c r="N958">
        <f t="shared" si="43"/>
        <v>7</v>
      </c>
      <c r="O958" t="str">
        <f t="shared" si="44"/>
        <v>OWL</v>
      </c>
    </row>
    <row r="959" spans="1:15" x14ac:dyDescent="0.3">
      <c r="A959" t="s">
        <v>969</v>
      </c>
      <c r="E959">
        <v>0</v>
      </c>
      <c r="F959">
        <v>0</v>
      </c>
      <c r="G959">
        <v>0.51004574140061498</v>
      </c>
      <c r="H959">
        <v>0</v>
      </c>
      <c r="I959">
        <v>0</v>
      </c>
      <c r="J959">
        <v>0</v>
      </c>
      <c r="K959">
        <v>0</v>
      </c>
      <c r="L959">
        <v>2.24466891133557E-3</v>
      </c>
      <c r="M959">
        <f t="shared" si="42"/>
        <v>0.51004574140061498</v>
      </c>
      <c r="N959">
        <f t="shared" si="43"/>
        <v>3</v>
      </c>
      <c r="O959" t="str">
        <f t="shared" si="44"/>
        <v>CUTLER</v>
      </c>
    </row>
    <row r="960" spans="1:15" x14ac:dyDescent="0.3">
      <c r="A960" t="s">
        <v>970</v>
      </c>
      <c r="E960">
        <v>0.68590446176200004</v>
      </c>
      <c r="F960">
        <v>0.56986795759856101</v>
      </c>
      <c r="G960">
        <v>0</v>
      </c>
      <c r="H960">
        <v>0.75166412629187096</v>
      </c>
      <c r="I960">
        <v>0</v>
      </c>
      <c r="J960">
        <v>0.31703757203689398</v>
      </c>
      <c r="K960">
        <v>3.6724700761697499E-3</v>
      </c>
      <c r="L960">
        <v>1.03820412167036E-3</v>
      </c>
      <c r="M960">
        <f t="shared" si="42"/>
        <v>0.75166412629187096</v>
      </c>
      <c r="N960">
        <f t="shared" si="43"/>
        <v>4</v>
      </c>
      <c r="O960" t="str">
        <f t="shared" si="44"/>
        <v>MaskRCNN</v>
      </c>
    </row>
    <row r="961" spans="1:15" x14ac:dyDescent="0.3">
      <c r="A961" t="s">
        <v>971</v>
      </c>
      <c r="E961">
        <v>0</v>
      </c>
      <c r="F961">
        <v>0.166034197843454</v>
      </c>
      <c r="G961">
        <v>0</v>
      </c>
      <c r="H961">
        <v>0</v>
      </c>
      <c r="I961">
        <v>0</v>
      </c>
      <c r="J961">
        <v>0.36244084682440803</v>
      </c>
      <c r="K961">
        <v>3.0381944444444399E-2</v>
      </c>
      <c r="L961" s="2">
        <v>6.2650248721487394E-5</v>
      </c>
      <c r="M961">
        <f t="shared" si="42"/>
        <v>0.36244084682440803</v>
      </c>
      <c r="N961">
        <f t="shared" si="43"/>
        <v>6</v>
      </c>
      <c r="O961" t="str">
        <f t="shared" si="44"/>
        <v>YOLO</v>
      </c>
    </row>
    <row r="962" spans="1:15" x14ac:dyDescent="0.3">
      <c r="A962" t="s">
        <v>972</v>
      </c>
      <c r="E962">
        <v>0.85396597031582799</v>
      </c>
      <c r="F962">
        <v>0.95842737681670798</v>
      </c>
      <c r="G962">
        <v>0.92013889083773504</v>
      </c>
      <c r="H962">
        <v>0.82278412874531603</v>
      </c>
      <c r="I962">
        <v>0.91676634217227204</v>
      </c>
      <c r="J962">
        <v>0.68667369227821395</v>
      </c>
      <c r="K962">
        <v>0.29052304505437598</v>
      </c>
      <c r="L962">
        <v>2.0630710285882699E-3</v>
      </c>
      <c r="M962">
        <f t="shared" si="42"/>
        <v>0.95842737681670798</v>
      </c>
      <c r="N962">
        <f t="shared" si="43"/>
        <v>2</v>
      </c>
      <c r="O962" t="str">
        <f t="shared" si="44"/>
        <v>DETR</v>
      </c>
    </row>
    <row r="963" spans="1:15" x14ac:dyDescent="0.3">
      <c r="A963" t="s">
        <v>973</v>
      </c>
      <c r="E963">
        <v>0.56183843224833196</v>
      </c>
      <c r="F963">
        <v>0.70371050941817803</v>
      </c>
      <c r="G963">
        <v>0</v>
      </c>
      <c r="H963">
        <v>0.57876434282806</v>
      </c>
      <c r="I963">
        <v>0</v>
      </c>
      <c r="J963">
        <v>0.96235933488494796</v>
      </c>
      <c r="K963">
        <v>6.0317460317460297E-2</v>
      </c>
      <c r="L963">
        <v>4.4213175526306797E-4</v>
      </c>
      <c r="M963">
        <f t="shared" ref="M963:M1026" si="45">MAX(E963:L963)</f>
        <v>0.96235933488494796</v>
      </c>
      <c r="N963">
        <f t="shared" ref="N963:N1026" si="46">MATCH(MAX(E963:L963),E963:L963,0)</f>
        <v>6</v>
      </c>
      <c r="O963" t="str">
        <f t="shared" ref="O963:O1026" si="47">IF(N963=1,"FTRCNN",IF(N963=2,"DETR",IF(N963=3,"CUTLER",IF(N963=4,"MaskRCNN",IF(N963=5,"RETNET",IF(N963=6,"YOLO",IF(N963=7,"OWL",IF(N963=8,"CLIP","error"))))))))</f>
        <v>YOLO</v>
      </c>
    </row>
    <row r="964" spans="1:15" x14ac:dyDescent="0.3">
      <c r="A964" t="s">
        <v>974</v>
      </c>
      <c r="E964">
        <v>0.57957627124889599</v>
      </c>
      <c r="F964">
        <v>0.46594784633429398</v>
      </c>
      <c r="G964">
        <v>0</v>
      </c>
      <c r="H964">
        <v>0.56373689871254795</v>
      </c>
      <c r="I964">
        <v>0.54842642841094202</v>
      </c>
      <c r="J964">
        <v>0.27991507430997797</v>
      </c>
      <c r="K964">
        <v>6.4631956912028707E-2</v>
      </c>
      <c r="L964">
        <v>4.5824181922002203E-4</v>
      </c>
      <c r="M964">
        <f t="shared" si="45"/>
        <v>0.57957627124889599</v>
      </c>
      <c r="N964">
        <f t="shared" si="46"/>
        <v>1</v>
      </c>
      <c r="O964" t="str">
        <f t="shared" si="47"/>
        <v>FTRCNN</v>
      </c>
    </row>
    <row r="965" spans="1:15" x14ac:dyDescent="0.3">
      <c r="A965" t="s">
        <v>975</v>
      </c>
      <c r="E965">
        <v>0.57266616029597905</v>
      </c>
      <c r="F965">
        <v>0.51019006255034105</v>
      </c>
      <c r="G965">
        <v>0</v>
      </c>
      <c r="H965">
        <v>0.43086512488787099</v>
      </c>
      <c r="I965">
        <v>0</v>
      </c>
      <c r="J965">
        <v>0.15498325178042499</v>
      </c>
      <c r="K965">
        <v>3.2223415682062301E-2</v>
      </c>
      <c r="L965">
        <v>2.6850106594923098E-4</v>
      </c>
      <c r="M965">
        <f t="shared" si="45"/>
        <v>0.57266616029597905</v>
      </c>
      <c r="N965">
        <f t="shared" si="46"/>
        <v>1</v>
      </c>
      <c r="O965" t="str">
        <f t="shared" si="47"/>
        <v>FTRCNN</v>
      </c>
    </row>
    <row r="966" spans="1:15" x14ac:dyDescent="0.3">
      <c r="A966" t="s">
        <v>976</v>
      </c>
      <c r="E966">
        <v>0.81512169109511701</v>
      </c>
      <c r="F966">
        <v>0.60253175967547301</v>
      </c>
      <c r="G966">
        <v>0</v>
      </c>
      <c r="H966">
        <v>0.83294029472614906</v>
      </c>
      <c r="I966">
        <v>0.79554935977977603</v>
      </c>
      <c r="J966">
        <v>0</v>
      </c>
      <c r="K966">
        <v>4.54545454545454E-2</v>
      </c>
      <c r="L966">
        <v>4.9404196134658596E-4</v>
      </c>
      <c r="M966">
        <f t="shared" si="45"/>
        <v>0.83294029472614906</v>
      </c>
      <c r="N966">
        <f t="shared" si="46"/>
        <v>4</v>
      </c>
      <c r="O966" t="str">
        <f t="shared" si="47"/>
        <v>MaskRCNN</v>
      </c>
    </row>
    <row r="967" spans="1:15" x14ac:dyDescent="0.3">
      <c r="A967" t="s">
        <v>977</v>
      </c>
      <c r="E967">
        <v>0</v>
      </c>
      <c r="F967">
        <v>0.16279101553205899</v>
      </c>
      <c r="G967">
        <v>0</v>
      </c>
      <c r="H967">
        <v>0</v>
      </c>
      <c r="I967">
        <v>0</v>
      </c>
      <c r="J967">
        <v>0</v>
      </c>
      <c r="K967">
        <v>9.2044707429322793E-3</v>
      </c>
      <c r="L967" s="2">
        <v>5.0120198977189903E-5</v>
      </c>
      <c r="M967">
        <f t="shared" si="45"/>
        <v>0.16279101553205899</v>
      </c>
      <c r="N967">
        <f t="shared" si="46"/>
        <v>2</v>
      </c>
      <c r="O967" t="str">
        <f t="shared" si="47"/>
        <v>DETR</v>
      </c>
    </row>
    <row r="968" spans="1:15" x14ac:dyDescent="0.3">
      <c r="A968" t="s">
        <v>978</v>
      </c>
      <c r="E968">
        <v>0.62268109763528101</v>
      </c>
      <c r="F968">
        <v>0.69761041424414705</v>
      </c>
      <c r="G968">
        <v>0</v>
      </c>
      <c r="H968">
        <v>0.74942573753237196</v>
      </c>
      <c r="I968">
        <v>0</v>
      </c>
      <c r="J968">
        <v>0</v>
      </c>
      <c r="K968">
        <v>1.6677476141943801E-2</v>
      </c>
      <c r="L968">
        <v>3.22201279139078E-4</v>
      </c>
      <c r="M968">
        <f t="shared" si="45"/>
        <v>0.74942573753237196</v>
      </c>
      <c r="N968">
        <f t="shared" si="46"/>
        <v>4</v>
      </c>
      <c r="O968" t="str">
        <f t="shared" si="47"/>
        <v>MaskRCNN</v>
      </c>
    </row>
    <row r="969" spans="1:15" x14ac:dyDescent="0.3">
      <c r="A969" t="s">
        <v>979</v>
      </c>
      <c r="E969">
        <v>0.87717261119071599</v>
      </c>
      <c r="F969">
        <v>0.806152163325497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4.33181719731427E-4</v>
      </c>
      <c r="M969">
        <f t="shared" si="45"/>
        <v>0.87717261119071599</v>
      </c>
      <c r="N969">
        <f t="shared" si="46"/>
        <v>1</v>
      </c>
      <c r="O969" t="str">
        <f t="shared" si="47"/>
        <v>FTRCNN</v>
      </c>
    </row>
    <row r="970" spans="1:15" x14ac:dyDescent="0.3">
      <c r="A970" t="s">
        <v>980</v>
      </c>
      <c r="E970">
        <v>0.37553555121132398</v>
      </c>
      <c r="F970">
        <v>0.592226379773514</v>
      </c>
      <c r="G970">
        <v>2.6049891035961E-2</v>
      </c>
      <c r="H970">
        <v>0.23836242978236499</v>
      </c>
      <c r="I970">
        <v>0</v>
      </c>
      <c r="J970">
        <v>0</v>
      </c>
      <c r="K970">
        <v>0.23914386832200399</v>
      </c>
      <c r="L970">
        <v>8.1588523906439905E-3</v>
      </c>
      <c r="M970">
        <f t="shared" si="45"/>
        <v>0.592226379773514</v>
      </c>
      <c r="N970">
        <f t="shared" si="46"/>
        <v>2</v>
      </c>
      <c r="O970" t="str">
        <f t="shared" si="47"/>
        <v>DETR</v>
      </c>
    </row>
    <row r="971" spans="1:15" x14ac:dyDescent="0.3">
      <c r="A971" t="s">
        <v>981</v>
      </c>
      <c r="E971">
        <v>0.85363081811251795</v>
      </c>
      <c r="F971">
        <v>0.55721985904179705</v>
      </c>
      <c r="G971">
        <v>2.0081474942757201E-2</v>
      </c>
      <c r="H971">
        <v>0.14937340991044901</v>
      </c>
      <c r="I971">
        <v>0</v>
      </c>
      <c r="J971">
        <v>0</v>
      </c>
      <c r="K971">
        <v>0.260198834418923</v>
      </c>
      <c r="L971">
        <v>7.54666996027974E-3</v>
      </c>
      <c r="M971">
        <f t="shared" si="45"/>
        <v>0.85363081811251795</v>
      </c>
      <c r="N971">
        <f t="shared" si="46"/>
        <v>1</v>
      </c>
      <c r="O971" t="str">
        <f t="shared" si="47"/>
        <v>FTRCNN</v>
      </c>
    </row>
    <row r="972" spans="1:15" x14ac:dyDescent="0.3">
      <c r="A972" t="s">
        <v>982</v>
      </c>
      <c r="E972">
        <v>0</v>
      </c>
      <c r="F972">
        <v>0</v>
      </c>
      <c r="G972">
        <v>0</v>
      </c>
      <c r="H972">
        <v>0.86938283781076597</v>
      </c>
      <c r="I972">
        <v>0</v>
      </c>
      <c r="J972">
        <v>0</v>
      </c>
      <c r="K972">
        <v>0</v>
      </c>
      <c r="L972">
        <v>2.0943083144039998E-3</v>
      </c>
      <c r="M972">
        <f t="shared" si="45"/>
        <v>0.86938283781076597</v>
      </c>
      <c r="N972">
        <f t="shared" si="46"/>
        <v>4</v>
      </c>
      <c r="O972" t="str">
        <f t="shared" si="47"/>
        <v>MaskRCNN</v>
      </c>
    </row>
    <row r="973" spans="1:15" x14ac:dyDescent="0.3">
      <c r="A973" t="s">
        <v>983</v>
      </c>
      <c r="E973">
        <v>0.24740086472969899</v>
      </c>
      <c r="F973">
        <v>0.12848519853054699</v>
      </c>
      <c r="G973">
        <v>2.39252693449588E-2</v>
      </c>
      <c r="H973">
        <v>0.14410905234025501</v>
      </c>
      <c r="I973">
        <v>0.159748381264222</v>
      </c>
      <c r="J973">
        <v>1.2731882756402401E-2</v>
      </c>
      <c r="K973">
        <v>0.160033869602032</v>
      </c>
      <c r="L973">
        <v>1.6915567154801602E-2</v>
      </c>
      <c r="M973">
        <f t="shared" si="45"/>
        <v>0.24740086472969899</v>
      </c>
      <c r="N973">
        <f t="shared" si="46"/>
        <v>1</v>
      </c>
      <c r="O973" t="str">
        <f t="shared" si="47"/>
        <v>FTRCNN</v>
      </c>
    </row>
    <row r="974" spans="1:15" x14ac:dyDescent="0.3">
      <c r="A974" t="s">
        <v>984</v>
      </c>
      <c r="E974">
        <v>0.342741251400627</v>
      </c>
      <c r="F974">
        <v>0.13471819223418299</v>
      </c>
      <c r="G974">
        <v>4.5706048857458201E-2</v>
      </c>
      <c r="H974">
        <v>0.34731708481784002</v>
      </c>
      <c r="I974">
        <v>0</v>
      </c>
      <c r="J974">
        <v>0</v>
      </c>
      <c r="K974">
        <v>7.4060991404686194E-2</v>
      </c>
      <c r="L974">
        <v>3.6216382231958798E-2</v>
      </c>
      <c r="M974">
        <f t="shared" si="45"/>
        <v>0.34731708481784002</v>
      </c>
      <c r="N974">
        <f t="shared" si="46"/>
        <v>4</v>
      </c>
      <c r="O974" t="str">
        <f t="shared" si="47"/>
        <v>MaskRCNN</v>
      </c>
    </row>
    <row r="975" spans="1:15" x14ac:dyDescent="0.3">
      <c r="A975" t="s">
        <v>985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6.3048050233650704E-2</v>
      </c>
      <c r="K975">
        <v>0</v>
      </c>
      <c r="L975" s="2">
        <v>9.6660383741723401E-5</v>
      </c>
      <c r="M975">
        <f t="shared" si="45"/>
        <v>6.3048050233650704E-2</v>
      </c>
      <c r="N975">
        <f t="shared" si="46"/>
        <v>6</v>
      </c>
      <c r="O975" t="str">
        <f t="shared" si="47"/>
        <v>YOLO</v>
      </c>
    </row>
    <row r="976" spans="1:15" x14ac:dyDescent="0.3">
      <c r="A976" t="s">
        <v>986</v>
      </c>
      <c r="E976">
        <v>0</v>
      </c>
      <c r="F976">
        <v>0</v>
      </c>
      <c r="G976">
        <v>0</v>
      </c>
      <c r="H976">
        <v>0.72305366358457401</v>
      </c>
      <c r="I976">
        <v>0</v>
      </c>
      <c r="J976">
        <v>0</v>
      </c>
      <c r="K976">
        <v>8.9534883720930204E-3</v>
      </c>
      <c r="L976">
        <v>4.1349164156181701E-4</v>
      </c>
      <c r="M976">
        <f t="shared" si="45"/>
        <v>0.72305366358457401</v>
      </c>
      <c r="N976">
        <f t="shared" si="46"/>
        <v>4</v>
      </c>
      <c r="O976" t="str">
        <f t="shared" si="47"/>
        <v>MaskRCNN</v>
      </c>
    </row>
    <row r="977" spans="1:15" x14ac:dyDescent="0.3">
      <c r="A977" t="s">
        <v>987</v>
      </c>
      <c r="E977">
        <v>0.69742661970083197</v>
      </c>
      <c r="F977">
        <v>0</v>
      </c>
      <c r="G977">
        <v>0</v>
      </c>
      <c r="H977">
        <v>0.70624859212273605</v>
      </c>
      <c r="I977">
        <v>0.56977597880880504</v>
      </c>
      <c r="J977">
        <v>0.97812008960515395</v>
      </c>
      <c r="K977">
        <v>7.17597703687348E-3</v>
      </c>
      <c r="L977">
        <v>4.65401847645335E-4</v>
      </c>
      <c r="M977">
        <f t="shared" si="45"/>
        <v>0.97812008960515395</v>
      </c>
      <c r="N977">
        <f t="shared" si="46"/>
        <v>6</v>
      </c>
      <c r="O977" t="str">
        <f t="shared" si="47"/>
        <v>YOLO</v>
      </c>
    </row>
    <row r="978" spans="1:15" x14ac:dyDescent="0.3">
      <c r="A978" t="s">
        <v>988</v>
      </c>
      <c r="E978">
        <v>0</v>
      </c>
      <c r="F978">
        <v>1.7892694617494698E-2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f t="shared" si="45"/>
        <v>1.7892694617494698E-2</v>
      </c>
      <c r="N978">
        <f t="shared" si="46"/>
        <v>2</v>
      </c>
      <c r="O978" t="str">
        <f t="shared" si="47"/>
        <v>DETR</v>
      </c>
    </row>
    <row r="979" spans="1:15" x14ac:dyDescent="0.3">
      <c r="A979" t="s">
        <v>989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4.3017971409343696E-3</v>
      </c>
      <c r="K979">
        <v>0</v>
      </c>
      <c r="L979">
        <v>3.1325124360743702E-4</v>
      </c>
      <c r="M979">
        <f t="shared" si="45"/>
        <v>4.3017971409343696E-3</v>
      </c>
      <c r="N979">
        <f t="shared" si="46"/>
        <v>6</v>
      </c>
      <c r="O979" t="str">
        <f t="shared" si="47"/>
        <v>YOLO</v>
      </c>
    </row>
    <row r="980" spans="1:15" x14ac:dyDescent="0.3">
      <c r="A980" t="s">
        <v>990</v>
      </c>
      <c r="E980">
        <v>0</v>
      </c>
      <c r="F980">
        <v>0</v>
      </c>
      <c r="G980">
        <v>0</v>
      </c>
      <c r="H980">
        <v>0.46127404326488403</v>
      </c>
      <c r="I980">
        <v>0</v>
      </c>
      <c r="J980">
        <v>0</v>
      </c>
      <c r="K980">
        <v>8.9559877175025594E-3</v>
      </c>
      <c r="L980">
        <v>1.7900071063282099E-4</v>
      </c>
      <c r="M980">
        <f t="shared" si="45"/>
        <v>0.46127404326488403</v>
      </c>
      <c r="N980">
        <f t="shared" si="46"/>
        <v>4</v>
      </c>
      <c r="O980" t="str">
        <f t="shared" si="47"/>
        <v>MaskRCNN</v>
      </c>
    </row>
    <row r="981" spans="1:15" x14ac:dyDescent="0.3">
      <c r="A981" t="s">
        <v>991</v>
      </c>
      <c r="E981">
        <v>0.87645624831281699</v>
      </c>
      <c r="F981">
        <v>0</v>
      </c>
      <c r="G981">
        <v>0</v>
      </c>
      <c r="H981">
        <v>0.84644071825015399</v>
      </c>
      <c r="I981">
        <v>0</v>
      </c>
      <c r="J981">
        <v>0</v>
      </c>
      <c r="K981">
        <v>0.18361153262518901</v>
      </c>
      <c r="L981">
        <v>7.67913048614803E-4</v>
      </c>
      <c r="M981">
        <f t="shared" si="45"/>
        <v>0.87645624831281699</v>
      </c>
      <c r="N981">
        <f t="shared" si="46"/>
        <v>1</v>
      </c>
      <c r="O981" t="str">
        <f t="shared" si="47"/>
        <v>FTRCNN</v>
      </c>
    </row>
    <row r="982" spans="1:15" x14ac:dyDescent="0.3">
      <c r="A982" t="s">
        <v>992</v>
      </c>
      <c r="E982">
        <v>2.7227694257327E-2</v>
      </c>
      <c r="F982">
        <v>0</v>
      </c>
      <c r="G982">
        <v>0.68717830428576399</v>
      </c>
      <c r="H982">
        <v>0</v>
      </c>
      <c r="I982">
        <v>0</v>
      </c>
      <c r="J982">
        <v>0</v>
      </c>
      <c r="K982">
        <v>2.2797288971041201E-2</v>
      </c>
      <c r="L982">
        <v>2.0406081012141601E-3</v>
      </c>
      <c r="M982">
        <f t="shared" si="45"/>
        <v>0.68717830428576399</v>
      </c>
      <c r="N982">
        <f t="shared" si="46"/>
        <v>3</v>
      </c>
      <c r="O982" t="str">
        <f t="shared" si="47"/>
        <v>CUTLER</v>
      </c>
    </row>
    <row r="983" spans="1:15" x14ac:dyDescent="0.3">
      <c r="A983" t="s">
        <v>993</v>
      </c>
      <c r="E983">
        <v>0.28038936604606601</v>
      </c>
      <c r="F983">
        <v>0.30921378219114598</v>
      </c>
      <c r="G983">
        <v>0</v>
      </c>
      <c r="H983">
        <v>0.31219167425444799</v>
      </c>
      <c r="I983">
        <v>0</v>
      </c>
      <c r="J983">
        <v>0</v>
      </c>
      <c r="K983">
        <v>2.4638912489379699E-2</v>
      </c>
      <c r="L983">
        <v>9.3438370950332599E-4</v>
      </c>
      <c r="M983">
        <f t="shared" si="45"/>
        <v>0.31219167425444799</v>
      </c>
      <c r="N983">
        <f t="shared" si="46"/>
        <v>4</v>
      </c>
      <c r="O983" t="str">
        <f t="shared" si="47"/>
        <v>MaskRCNN</v>
      </c>
    </row>
    <row r="984" spans="1:15" x14ac:dyDescent="0.3">
      <c r="A984" t="s">
        <v>994</v>
      </c>
      <c r="E984">
        <v>0.60696983305871699</v>
      </c>
      <c r="F984">
        <v>0</v>
      </c>
      <c r="G984">
        <v>0</v>
      </c>
      <c r="H984">
        <v>0.56288406463890295</v>
      </c>
      <c r="I984">
        <v>0</v>
      </c>
      <c r="J984">
        <v>0</v>
      </c>
      <c r="K984">
        <v>6.4882400648824E-3</v>
      </c>
      <c r="L984">
        <v>2.4344096646063601E-4</v>
      </c>
      <c r="M984">
        <f t="shared" si="45"/>
        <v>0.60696983305871699</v>
      </c>
      <c r="N984">
        <f t="shared" si="46"/>
        <v>1</v>
      </c>
      <c r="O984" t="str">
        <f t="shared" si="47"/>
        <v>FTRCNN</v>
      </c>
    </row>
    <row r="985" spans="1:15" x14ac:dyDescent="0.3">
      <c r="A985" t="s">
        <v>995</v>
      </c>
      <c r="E985">
        <v>0.67157338385082899</v>
      </c>
      <c r="F985">
        <v>1.6214064521192E-2</v>
      </c>
      <c r="G985">
        <v>0</v>
      </c>
      <c r="H985">
        <v>0.70250110174561897</v>
      </c>
      <c r="I985">
        <v>0</v>
      </c>
      <c r="J985">
        <v>0</v>
      </c>
      <c r="K985">
        <v>2.6737967914438499E-2</v>
      </c>
      <c r="L985">
        <v>3.9380156339220598E-4</v>
      </c>
      <c r="M985">
        <f t="shared" si="45"/>
        <v>0.70250110174561897</v>
      </c>
      <c r="N985">
        <f t="shared" si="46"/>
        <v>4</v>
      </c>
      <c r="O985" t="str">
        <f t="shared" si="47"/>
        <v>MaskRCNN</v>
      </c>
    </row>
    <row r="986" spans="1:15" x14ac:dyDescent="0.3">
      <c r="A986" t="s">
        <v>996</v>
      </c>
      <c r="E986">
        <v>5.3562635963864597E-2</v>
      </c>
      <c r="F986">
        <v>0.29858725193596303</v>
      </c>
      <c r="G986">
        <v>0</v>
      </c>
      <c r="H986">
        <v>0</v>
      </c>
      <c r="I986">
        <v>0</v>
      </c>
      <c r="J986">
        <v>0</v>
      </c>
      <c r="K986">
        <v>0.22271126760563301</v>
      </c>
      <c r="L986">
        <v>1.48212588403975E-3</v>
      </c>
      <c r="M986">
        <f t="shared" si="45"/>
        <v>0.29858725193596303</v>
      </c>
      <c r="N986">
        <f t="shared" si="46"/>
        <v>2</v>
      </c>
      <c r="O986" t="str">
        <f t="shared" si="47"/>
        <v>DETR</v>
      </c>
    </row>
    <row r="987" spans="1:15" x14ac:dyDescent="0.3">
      <c r="A987" t="s">
        <v>997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0.41511922697597298</v>
      </c>
      <c r="K987">
        <v>1.9702442597691202E-3</v>
      </c>
      <c r="L987">
        <v>1.396205542936E-4</v>
      </c>
      <c r="M987">
        <f t="shared" si="45"/>
        <v>0.41511922697597298</v>
      </c>
      <c r="N987">
        <f t="shared" si="46"/>
        <v>6</v>
      </c>
      <c r="O987" t="str">
        <f t="shared" si="47"/>
        <v>YOLO</v>
      </c>
    </row>
    <row r="988" spans="1:15" x14ac:dyDescent="0.3">
      <c r="A988" t="s">
        <v>998</v>
      </c>
      <c r="E988">
        <v>0.49973370938098</v>
      </c>
      <c r="F988">
        <v>0</v>
      </c>
      <c r="G988">
        <v>0</v>
      </c>
      <c r="H988">
        <v>0.49791415085139701</v>
      </c>
      <c r="I988">
        <v>0</v>
      </c>
      <c r="J988">
        <v>0</v>
      </c>
      <c r="K988">
        <v>5.1925820256776001E-3</v>
      </c>
      <c r="L988">
        <v>2.6313104463024698E-4</v>
      </c>
      <c r="M988">
        <f t="shared" si="45"/>
        <v>0.49973370938098</v>
      </c>
      <c r="N988">
        <f t="shared" si="46"/>
        <v>1</v>
      </c>
      <c r="O988" t="str">
        <f t="shared" si="47"/>
        <v>FTRCNN</v>
      </c>
    </row>
    <row r="989" spans="1:15" x14ac:dyDescent="0.3">
      <c r="A989" t="s">
        <v>999</v>
      </c>
      <c r="E989">
        <v>0.26492750989048802</v>
      </c>
      <c r="F989">
        <v>0</v>
      </c>
      <c r="G989">
        <v>0</v>
      </c>
      <c r="H989">
        <v>0.29035275307371999</v>
      </c>
      <c r="I989">
        <v>0</v>
      </c>
      <c r="J989">
        <v>0</v>
      </c>
      <c r="K989">
        <v>9.6946805162102606E-2</v>
      </c>
      <c r="L989">
        <v>2.3055291529507299E-3</v>
      </c>
      <c r="M989">
        <f t="shared" si="45"/>
        <v>0.29035275307371999</v>
      </c>
      <c r="N989">
        <f t="shared" si="46"/>
        <v>4</v>
      </c>
      <c r="O989" t="str">
        <f t="shared" si="47"/>
        <v>MaskRCNN</v>
      </c>
    </row>
    <row r="990" spans="1:15" x14ac:dyDescent="0.3">
      <c r="A990" t="s">
        <v>1000</v>
      </c>
      <c r="E990">
        <v>0.23080283925290701</v>
      </c>
      <c r="F990">
        <v>0</v>
      </c>
      <c r="G990">
        <v>0</v>
      </c>
      <c r="H990">
        <v>0.210950181797079</v>
      </c>
      <c r="I990">
        <v>0</v>
      </c>
      <c r="J990">
        <v>0</v>
      </c>
      <c r="K990">
        <v>0.16168973051711499</v>
      </c>
      <c r="L990">
        <v>4.8330191870861704E-3</v>
      </c>
      <c r="M990">
        <f t="shared" si="45"/>
        <v>0.23080283925290701</v>
      </c>
      <c r="N990">
        <f t="shared" si="46"/>
        <v>1</v>
      </c>
      <c r="O990" t="str">
        <f t="shared" si="47"/>
        <v>FTRCNN</v>
      </c>
    </row>
    <row r="991" spans="1:15" x14ac:dyDescent="0.3">
      <c r="A991" t="s">
        <v>1001</v>
      </c>
      <c r="E991">
        <v>0</v>
      </c>
      <c r="F991">
        <v>0</v>
      </c>
      <c r="G991">
        <v>0</v>
      </c>
      <c r="H991">
        <v>7.4543194764868899E-3</v>
      </c>
      <c r="I991">
        <v>0</v>
      </c>
      <c r="J991">
        <v>0</v>
      </c>
      <c r="K991">
        <v>0</v>
      </c>
      <c r="L991">
        <v>1.24134884930345E-3</v>
      </c>
      <c r="M991">
        <f t="shared" si="45"/>
        <v>7.4543194764868899E-3</v>
      </c>
      <c r="N991">
        <f t="shared" si="46"/>
        <v>4</v>
      </c>
      <c r="O991" t="str">
        <f t="shared" si="47"/>
        <v>MaskRCNN</v>
      </c>
    </row>
    <row r="992" spans="1:15" x14ac:dyDescent="0.3">
      <c r="A992" t="s">
        <v>1002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7.8434290817085806E-2</v>
      </c>
      <c r="L992">
        <v>3.3849034380666401E-3</v>
      </c>
      <c r="M992">
        <f t="shared" si="45"/>
        <v>7.8434290817085806E-2</v>
      </c>
      <c r="N992">
        <f t="shared" si="46"/>
        <v>7</v>
      </c>
      <c r="O992" t="str">
        <f t="shared" si="47"/>
        <v>OWL</v>
      </c>
    </row>
    <row r="993" spans="1:15" x14ac:dyDescent="0.3">
      <c r="A993" t="s">
        <v>1003</v>
      </c>
      <c r="E993">
        <v>0.88078213438794495</v>
      </c>
      <c r="F993">
        <v>0</v>
      </c>
      <c r="G993">
        <v>3.86284246917378E-2</v>
      </c>
      <c r="H993">
        <v>0.880693913633807</v>
      </c>
      <c r="I993">
        <v>0</v>
      </c>
      <c r="J993">
        <v>0</v>
      </c>
      <c r="K993">
        <v>0.178184333922668</v>
      </c>
      <c r="L993">
        <v>7.0973781765913601E-3</v>
      </c>
      <c r="M993">
        <f t="shared" si="45"/>
        <v>0.88078213438794495</v>
      </c>
      <c r="N993">
        <f t="shared" si="46"/>
        <v>1</v>
      </c>
      <c r="O993" t="str">
        <f t="shared" si="47"/>
        <v>FTRCNN</v>
      </c>
    </row>
    <row r="994" spans="1:15" x14ac:dyDescent="0.3">
      <c r="A994" t="s">
        <v>1004</v>
      </c>
      <c r="E994">
        <v>0</v>
      </c>
      <c r="F994">
        <v>0</v>
      </c>
      <c r="G994">
        <v>1.65977289281381E-2</v>
      </c>
      <c r="H994">
        <v>0</v>
      </c>
      <c r="I994">
        <v>0</v>
      </c>
      <c r="J994">
        <v>0</v>
      </c>
      <c r="K994">
        <v>0.12896622313203601</v>
      </c>
      <c r="L994">
        <v>0</v>
      </c>
      <c r="M994">
        <f t="shared" si="45"/>
        <v>0.12896622313203601</v>
      </c>
      <c r="N994">
        <f t="shared" si="46"/>
        <v>7</v>
      </c>
      <c r="O994" t="str">
        <f t="shared" si="47"/>
        <v>OWL</v>
      </c>
    </row>
    <row r="995" spans="1:15" x14ac:dyDescent="0.3">
      <c r="A995" t="s">
        <v>1005</v>
      </c>
      <c r="E995">
        <v>0</v>
      </c>
      <c r="F995">
        <v>0</v>
      </c>
      <c r="G995">
        <v>5.9697711508857696E-4</v>
      </c>
      <c r="H995">
        <v>0</v>
      </c>
      <c r="I995">
        <v>0</v>
      </c>
      <c r="J995">
        <v>0</v>
      </c>
      <c r="K995">
        <v>8.3789520723941396E-3</v>
      </c>
      <c r="L995">
        <v>2.3270092382266701E-4</v>
      </c>
      <c r="M995">
        <f t="shared" si="45"/>
        <v>8.3789520723941396E-3</v>
      </c>
      <c r="N995">
        <f t="shared" si="46"/>
        <v>7</v>
      </c>
      <c r="O995" t="str">
        <f t="shared" si="47"/>
        <v>OWL</v>
      </c>
    </row>
    <row r="996" spans="1:15" x14ac:dyDescent="0.3">
      <c r="A996" t="s">
        <v>1006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4.0096159181751901E-4</v>
      </c>
      <c r="M996">
        <f t="shared" si="45"/>
        <v>4.0096159181751901E-4</v>
      </c>
      <c r="N996">
        <f t="shared" si="46"/>
        <v>8</v>
      </c>
      <c r="O996" t="str">
        <f t="shared" si="47"/>
        <v>CLIP</v>
      </c>
    </row>
    <row r="997" spans="1:15" x14ac:dyDescent="0.3">
      <c r="A997" t="s">
        <v>1007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8.2713197094826593E-3</v>
      </c>
      <c r="K997">
        <v>0.116550116550116</v>
      </c>
      <c r="L997">
        <v>4.8330191870861699E-4</v>
      </c>
      <c r="M997">
        <f t="shared" si="45"/>
        <v>0.116550116550116</v>
      </c>
      <c r="N997">
        <f t="shared" si="46"/>
        <v>7</v>
      </c>
      <c r="O997" t="str">
        <f t="shared" si="47"/>
        <v>OWL</v>
      </c>
    </row>
    <row r="998" spans="1:15" x14ac:dyDescent="0.3">
      <c r="A998" t="s">
        <v>1008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2.0764082433407199E-4</v>
      </c>
      <c r="M998">
        <f t="shared" si="45"/>
        <v>2.0764082433407199E-4</v>
      </c>
      <c r="N998">
        <f t="shared" si="46"/>
        <v>8</v>
      </c>
      <c r="O998" t="str">
        <f t="shared" si="47"/>
        <v>CLIP</v>
      </c>
    </row>
    <row r="999" spans="1:15" x14ac:dyDescent="0.3">
      <c r="A999" t="s">
        <v>1009</v>
      </c>
      <c r="E999">
        <v>0.73227505447941399</v>
      </c>
      <c r="F999">
        <v>0</v>
      </c>
      <c r="G999">
        <v>1.1825584325469801E-2</v>
      </c>
      <c r="H999">
        <v>0</v>
      </c>
      <c r="I999">
        <v>0</v>
      </c>
      <c r="J999">
        <v>1.5632315178685401E-2</v>
      </c>
      <c r="K999">
        <v>7.5368768617880303E-3</v>
      </c>
      <c r="L999">
        <v>1.1277044769867699E-3</v>
      </c>
      <c r="M999">
        <f t="shared" si="45"/>
        <v>0.73227505447941399</v>
      </c>
      <c r="N999">
        <f t="shared" si="46"/>
        <v>1</v>
      </c>
      <c r="O999" t="str">
        <f t="shared" si="47"/>
        <v>FTRCNN</v>
      </c>
    </row>
    <row r="1000" spans="1:15" x14ac:dyDescent="0.3">
      <c r="A1000" t="s">
        <v>1010</v>
      </c>
      <c r="E1000">
        <v>0</v>
      </c>
      <c r="F1000">
        <v>0</v>
      </c>
      <c r="G1000">
        <v>7.6100628737086297E-3</v>
      </c>
      <c r="H1000">
        <v>0</v>
      </c>
      <c r="I1000">
        <v>0</v>
      </c>
      <c r="J1000">
        <v>0</v>
      </c>
      <c r="K1000">
        <v>0</v>
      </c>
      <c r="L1000">
        <v>5.1373203951619601E-4</v>
      </c>
      <c r="M1000">
        <f t="shared" si="45"/>
        <v>7.6100628737086297E-3</v>
      </c>
      <c r="N1000">
        <f t="shared" si="46"/>
        <v>3</v>
      </c>
      <c r="O1000" t="str">
        <f t="shared" si="47"/>
        <v>CUTLER</v>
      </c>
    </row>
    <row r="1001" spans="1:15" x14ac:dyDescent="0.3">
      <c r="A1001" t="s">
        <v>1011</v>
      </c>
      <c r="E1001">
        <v>0.78355999143739596</v>
      </c>
      <c r="F1001">
        <v>0.568947205605422</v>
      </c>
      <c r="G1001">
        <v>1.16534242161351E-2</v>
      </c>
      <c r="H1001">
        <v>0.71998208450615098</v>
      </c>
      <c r="I1001">
        <v>0</v>
      </c>
      <c r="J1001">
        <v>3.4738004959695202E-3</v>
      </c>
      <c r="K1001">
        <v>0.200848227809754</v>
      </c>
      <c r="L1001">
        <v>2.9320316401656101E-3</v>
      </c>
      <c r="M1001">
        <f t="shared" si="45"/>
        <v>0.78355999143739596</v>
      </c>
      <c r="N1001">
        <f t="shared" si="46"/>
        <v>1</v>
      </c>
      <c r="O1001" t="str">
        <f t="shared" si="47"/>
        <v>FTRCNN</v>
      </c>
    </row>
    <row r="1002" spans="1:15" x14ac:dyDescent="0.3">
      <c r="A1002" t="s">
        <v>1012</v>
      </c>
      <c r="E1002">
        <v>0.46925488161543799</v>
      </c>
      <c r="F1002">
        <v>0</v>
      </c>
      <c r="G1002">
        <v>7.8749258910131605E-3</v>
      </c>
      <c r="H1002">
        <v>0.58512926606305604</v>
      </c>
      <c r="I1002">
        <v>0</v>
      </c>
      <c r="J1002">
        <v>0</v>
      </c>
      <c r="K1002">
        <v>7.3362445414847099E-2</v>
      </c>
      <c r="L1002">
        <v>3.7519630806832801E-4</v>
      </c>
      <c r="M1002">
        <f t="shared" si="45"/>
        <v>0.58512926606305604</v>
      </c>
      <c r="N1002">
        <f t="shared" si="46"/>
        <v>4</v>
      </c>
      <c r="O1002" t="str">
        <f t="shared" si="47"/>
        <v>MaskRCNN</v>
      </c>
    </row>
    <row r="1003" spans="1:15" x14ac:dyDescent="0.3">
      <c r="A1003" t="s">
        <v>1013</v>
      </c>
      <c r="E1003">
        <v>0.82875435572848299</v>
      </c>
      <c r="F1003">
        <v>0</v>
      </c>
      <c r="G1003">
        <v>5.4518566196525703E-3</v>
      </c>
      <c r="H1003">
        <v>0.79873385811618203</v>
      </c>
      <c r="I1003">
        <v>0</v>
      </c>
      <c r="J1003">
        <v>0</v>
      </c>
      <c r="K1003">
        <v>0</v>
      </c>
      <c r="L1003">
        <v>1.83654729109274E-3</v>
      </c>
      <c r="M1003">
        <f t="shared" si="45"/>
        <v>0.82875435572848299</v>
      </c>
      <c r="N1003">
        <f t="shared" si="46"/>
        <v>1</v>
      </c>
      <c r="O1003" t="str">
        <f t="shared" si="47"/>
        <v>FTRCNN</v>
      </c>
    </row>
    <row r="1004" spans="1:15" x14ac:dyDescent="0.3">
      <c r="A1004" t="s">
        <v>1014</v>
      </c>
      <c r="E1004">
        <v>0.81615695864708704</v>
      </c>
      <c r="F1004">
        <v>0.28340473139410699</v>
      </c>
      <c r="G1004">
        <v>3.3136983576268701E-2</v>
      </c>
      <c r="H1004">
        <v>0.82012694998148805</v>
      </c>
      <c r="I1004">
        <v>0.82709868619412596</v>
      </c>
      <c r="J1004">
        <v>0</v>
      </c>
      <c r="K1004">
        <v>0.42837273991655</v>
      </c>
      <c r="L1004">
        <v>0</v>
      </c>
      <c r="M1004">
        <f t="shared" si="45"/>
        <v>0.82709868619412596</v>
      </c>
      <c r="N1004">
        <f t="shared" si="46"/>
        <v>5</v>
      </c>
      <c r="O1004" t="str">
        <f t="shared" si="47"/>
        <v>RETNET</v>
      </c>
    </row>
    <row r="1005" spans="1:15" x14ac:dyDescent="0.3">
      <c r="A1005" t="s">
        <v>1015</v>
      </c>
      <c r="E1005">
        <v>0.51622627627566098</v>
      </c>
      <c r="F1005">
        <v>0.46550499083143898</v>
      </c>
      <c r="G1005">
        <v>1.45353975508797E-2</v>
      </c>
      <c r="H1005">
        <v>0.64681764858233703</v>
      </c>
      <c r="I1005">
        <v>0.50567066517377302</v>
      </c>
      <c r="J1005">
        <v>0</v>
      </c>
      <c r="K1005">
        <v>0.37662337662337603</v>
      </c>
      <c r="L1005">
        <v>0</v>
      </c>
      <c r="M1005">
        <f t="shared" si="45"/>
        <v>0.64681764858233703</v>
      </c>
      <c r="N1005">
        <f t="shared" si="46"/>
        <v>4</v>
      </c>
      <c r="O1005" t="str">
        <f t="shared" si="47"/>
        <v>MaskRCNN</v>
      </c>
    </row>
    <row r="1006" spans="1:15" x14ac:dyDescent="0.3">
      <c r="A1006" t="s">
        <v>1016</v>
      </c>
      <c r="E1006">
        <v>0.83870288280645</v>
      </c>
      <c r="F1006">
        <v>0.15338084565471499</v>
      </c>
      <c r="G1006">
        <v>0.113521041936662</v>
      </c>
      <c r="H1006">
        <v>0.86753013707972504</v>
      </c>
      <c r="I1006">
        <v>8.90872739227236E-2</v>
      </c>
      <c r="J1006">
        <v>0</v>
      </c>
      <c r="K1006">
        <v>0.13300381936643399</v>
      </c>
      <c r="L1006">
        <v>5.5633420864680799E-3</v>
      </c>
      <c r="M1006">
        <f t="shared" si="45"/>
        <v>0.86753013707972504</v>
      </c>
      <c r="N1006">
        <f t="shared" si="46"/>
        <v>4</v>
      </c>
      <c r="O1006" t="str">
        <f t="shared" si="47"/>
        <v>MaskRCNN</v>
      </c>
    </row>
    <row r="1007" spans="1:15" x14ac:dyDescent="0.3">
      <c r="A1007" t="s">
        <v>1017</v>
      </c>
      <c r="E1007">
        <v>0.87134546931382895</v>
      </c>
      <c r="F1007">
        <v>0.80113517182719196</v>
      </c>
      <c r="G1007">
        <v>0.39610482867826802</v>
      </c>
      <c r="H1007">
        <v>0.85292563225472795</v>
      </c>
      <c r="I1007">
        <v>0.90188617204910004</v>
      </c>
      <c r="J1007">
        <v>0</v>
      </c>
      <c r="K1007">
        <v>0.61046479572145296</v>
      </c>
      <c r="L1007">
        <v>2.6830171168775601E-2</v>
      </c>
      <c r="M1007">
        <f t="shared" si="45"/>
        <v>0.90188617204910004</v>
      </c>
      <c r="N1007">
        <f t="shared" si="46"/>
        <v>5</v>
      </c>
      <c r="O1007" t="str">
        <f t="shared" si="47"/>
        <v>RETNET</v>
      </c>
    </row>
    <row r="1008" spans="1:15" x14ac:dyDescent="0.3">
      <c r="A1008" t="s">
        <v>1018</v>
      </c>
      <c r="E1008">
        <v>0</v>
      </c>
      <c r="F1008">
        <v>0.22203312301240899</v>
      </c>
      <c r="G1008">
        <v>2.9170348027995402E-3</v>
      </c>
      <c r="H1008">
        <v>0</v>
      </c>
      <c r="I1008">
        <v>0</v>
      </c>
      <c r="J1008">
        <v>0</v>
      </c>
      <c r="K1008">
        <v>0.25779625779625698</v>
      </c>
      <c r="L1008">
        <v>8.8784352473879303E-4</v>
      </c>
      <c r="M1008">
        <f t="shared" si="45"/>
        <v>0.25779625779625698</v>
      </c>
      <c r="N1008">
        <f t="shared" si="46"/>
        <v>7</v>
      </c>
      <c r="O1008" t="str">
        <f t="shared" si="47"/>
        <v>OWL</v>
      </c>
    </row>
    <row r="1009" spans="1:15" x14ac:dyDescent="0.3">
      <c r="A1009" t="s">
        <v>1019</v>
      </c>
      <c r="E1009">
        <v>0</v>
      </c>
      <c r="F1009">
        <v>0.24191378111813799</v>
      </c>
      <c r="G1009">
        <v>0</v>
      </c>
      <c r="H1009">
        <v>0</v>
      </c>
      <c r="I1009">
        <v>0</v>
      </c>
      <c r="J1009">
        <v>0</v>
      </c>
      <c r="K1009">
        <v>0.212674543501611</v>
      </c>
      <c r="L1009">
        <v>1.0632642211589501E-3</v>
      </c>
      <c r="M1009">
        <f t="shared" si="45"/>
        <v>0.24191378111813799</v>
      </c>
      <c r="N1009">
        <f t="shared" si="46"/>
        <v>2</v>
      </c>
      <c r="O1009" t="str">
        <f t="shared" si="47"/>
        <v>DETR</v>
      </c>
    </row>
    <row r="1010" spans="1:15" x14ac:dyDescent="0.3">
      <c r="A1010" t="s">
        <v>1020</v>
      </c>
      <c r="E1010">
        <v>0</v>
      </c>
      <c r="F1010">
        <v>0.31578308639950298</v>
      </c>
      <c r="G1010">
        <v>3.0570356943401601E-3</v>
      </c>
      <c r="H1010">
        <v>0</v>
      </c>
      <c r="I1010">
        <v>0</v>
      </c>
      <c r="J1010">
        <v>0</v>
      </c>
      <c r="K1010">
        <v>0.19419380149078</v>
      </c>
      <c r="L1010">
        <v>1.09545386645421E-3</v>
      </c>
      <c r="M1010">
        <f t="shared" si="45"/>
        <v>0.31578308639950298</v>
      </c>
      <c r="N1010">
        <f t="shared" si="46"/>
        <v>2</v>
      </c>
      <c r="O1010" t="str">
        <f t="shared" si="47"/>
        <v>DETR</v>
      </c>
    </row>
    <row r="1011" spans="1:15" x14ac:dyDescent="0.3">
      <c r="A1011" t="s">
        <v>1021</v>
      </c>
      <c r="E1011">
        <v>0.369609290810826</v>
      </c>
      <c r="F1011">
        <v>0.185294866484776</v>
      </c>
      <c r="G1011">
        <v>0</v>
      </c>
      <c r="H1011">
        <v>0.35182742007376899</v>
      </c>
      <c r="I1011">
        <v>0</v>
      </c>
      <c r="J1011">
        <v>1.6129457492806199E-3</v>
      </c>
      <c r="K1011">
        <v>6.18843142207628E-2</v>
      </c>
      <c r="L1011">
        <v>1.3156552231512299E-3</v>
      </c>
      <c r="M1011">
        <f t="shared" si="45"/>
        <v>0.369609290810826</v>
      </c>
      <c r="N1011">
        <f t="shared" si="46"/>
        <v>1</v>
      </c>
      <c r="O1011" t="str">
        <f t="shared" si="47"/>
        <v>FTRCNN</v>
      </c>
    </row>
    <row r="1012" spans="1:15" x14ac:dyDescent="0.3">
      <c r="A1012" t="s">
        <v>1022</v>
      </c>
      <c r="E1012">
        <v>0.26261473548709502</v>
      </c>
      <c r="F1012">
        <v>0.240641823501313</v>
      </c>
      <c r="G1012">
        <v>5.4843792394208496E-3</v>
      </c>
      <c r="H1012">
        <v>0.22912219109485499</v>
      </c>
      <c r="I1012">
        <v>0</v>
      </c>
      <c r="J1012">
        <v>0</v>
      </c>
      <c r="K1012">
        <v>3.1175957101882999E-2</v>
      </c>
      <c r="L1012">
        <v>1.7900071063282101E-3</v>
      </c>
      <c r="M1012">
        <f t="shared" si="45"/>
        <v>0.26261473548709502</v>
      </c>
      <c r="N1012">
        <f t="shared" si="46"/>
        <v>1</v>
      </c>
      <c r="O1012" t="str">
        <f t="shared" si="47"/>
        <v>FTRCNN</v>
      </c>
    </row>
    <row r="1013" spans="1:15" x14ac:dyDescent="0.3">
      <c r="A1013" t="s">
        <v>1023</v>
      </c>
      <c r="E1013">
        <v>0.305255468835406</v>
      </c>
      <c r="F1013">
        <v>0.24354303416093301</v>
      </c>
      <c r="G1013">
        <v>0</v>
      </c>
      <c r="H1013">
        <v>0.278908627351591</v>
      </c>
      <c r="I1013">
        <v>0</v>
      </c>
      <c r="J1013">
        <v>0</v>
      </c>
      <c r="K1013">
        <v>6.99792960662525E-2</v>
      </c>
      <c r="L1013">
        <v>2.4200896077557401E-3</v>
      </c>
      <c r="M1013">
        <f t="shared" si="45"/>
        <v>0.305255468835406</v>
      </c>
      <c r="N1013">
        <f t="shared" si="46"/>
        <v>1</v>
      </c>
      <c r="O1013" t="str">
        <f t="shared" si="47"/>
        <v>FTRCNN</v>
      </c>
    </row>
    <row r="1014" spans="1:15" x14ac:dyDescent="0.3">
      <c r="A1014" t="s">
        <v>1024</v>
      </c>
      <c r="E1014">
        <v>0.283706425188471</v>
      </c>
      <c r="F1014">
        <v>0.172584840326474</v>
      </c>
      <c r="G1014">
        <v>0</v>
      </c>
      <c r="H1014">
        <v>0.22384566183899801</v>
      </c>
      <c r="I1014">
        <v>0</v>
      </c>
      <c r="J1014">
        <v>0</v>
      </c>
      <c r="K1014">
        <v>0.33447043534762799</v>
      </c>
      <c r="L1014">
        <v>3.68562463192978E-3</v>
      </c>
      <c r="M1014">
        <f t="shared" si="45"/>
        <v>0.33447043534762799</v>
      </c>
      <c r="N1014">
        <f t="shared" si="46"/>
        <v>7</v>
      </c>
      <c r="O1014" t="str">
        <f t="shared" si="47"/>
        <v>OWL</v>
      </c>
    </row>
    <row r="1015" spans="1:15" x14ac:dyDescent="0.3">
      <c r="A1015" t="s">
        <v>1025</v>
      </c>
      <c r="E1015">
        <v>0</v>
      </c>
      <c r="F1015">
        <v>0</v>
      </c>
      <c r="G1015">
        <v>1.76914389122892E-4</v>
      </c>
      <c r="H1015">
        <v>0</v>
      </c>
      <c r="I1015">
        <v>0</v>
      </c>
      <c r="J1015">
        <v>0</v>
      </c>
      <c r="K1015">
        <v>2.7382256297918899E-2</v>
      </c>
      <c r="L1015" s="2">
        <v>8.9500355316410606E-5</v>
      </c>
      <c r="M1015">
        <f t="shared" si="45"/>
        <v>2.7382256297918899E-2</v>
      </c>
      <c r="N1015">
        <f t="shared" si="46"/>
        <v>7</v>
      </c>
      <c r="O1015" t="str">
        <f t="shared" si="47"/>
        <v>OWL</v>
      </c>
    </row>
    <row r="1016" spans="1:15" x14ac:dyDescent="0.3">
      <c r="A1016" t="s">
        <v>1026</v>
      </c>
      <c r="E1016">
        <v>0.18083979234768</v>
      </c>
      <c r="F1016">
        <v>0.15737870003501001</v>
      </c>
      <c r="G1016">
        <v>1.8250353596473898E-2</v>
      </c>
      <c r="H1016">
        <v>0.83775360400465304</v>
      </c>
      <c r="I1016">
        <v>0.182319525486488</v>
      </c>
      <c r="J1016">
        <v>0</v>
      </c>
      <c r="K1016">
        <v>0.267064280980782</v>
      </c>
      <c r="L1016">
        <v>6.8414071603864202E-3</v>
      </c>
      <c r="M1016">
        <f t="shared" si="45"/>
        <v>0.83775360400465304</v>
      </c>
      <c r="N1016">
        <f t="shared" si="46"/>
        <v>4</v>
      </c>
      <c r="O1016" t="str">
        <f t="shared" si="47"/>
        <v>MaskRCNN</v>
      </c>
    </row>
    <row r="1017" spans="1:15" x14ac:dyDescent="0.3">
      <c r="A1017" t="s">
        <v>1027</v>
      </c>
      <c r="E1017">
        <v>0.81159268366042303</v>
      </c>
      <c r="F1017">
        <v>0.17329339673019001</v>
      </c>
      <c r="G1017">
        <v>2.6968887278214001E-2</v>
      </c>
      <c r="H1017">
        <v>0.78432558683747</v>
      </c>
      <c r="I1017">
        <v>0.15646384092288601</v>
      </c>
      <c r="J1017">
        <v>0.44323132722140701</v>
      </c>
      <c r="K1017">
        <v>0.37297197640117902</v>
      </c>
      <c r="L1017">
        <v>1.28450909950112E-2</v>
      </c>
      <c r="M1017">
        <f t="shared" si="45"/>
        <v>0.81159268366042303</v>
      </c>
      <c r="N1017">
        <f t="shared" si="46"/>
        <v>1</v>
      </c>
      <c r="O1017" t="str">
        <f t="shared" si="47"/>
        <v>FTRCNN</v>
      </c>
    </row>
    <row r="1018" spans="1:15" x14ac:dyDescent="0.3">
      <c r="A1018" t="s">
        <v>1028</v>
      </c>
      <c r="E1018">
        <v>0.167494905209533</v>
      </c>
      <c r="F1018">
        <v>0.84558902565675798</v>
      </c>
      <c r="G1018">
        <v>4.7894318185234798E-2</v>
      </c>
      <c r="H1018">
        <v>0.85908998239642897</v>
      </c>
      <c r="I1018">
        <v>0</v>
      </c>
      <c r="J1018">
        <v>0.367538095133084</v>
      </c>
      <c r="K1018">
        <v>0.11723123758416901</v>
      </c>
      <c r="L1018">
        <v>2.03917609552909E-2</v>
      </c>
      <c r="M1018">
        <f t="shared" si="45"/>
        <v>0.85908998239642897</v>
      </c>
      <c r="N1018">
        <f t="shared" si="46"/>
        <v>4</v>
      </c>
      <c r="O1018" t="str">
        <f t="shared" si="47"/>
        <v>MaskRCNN</v>
      </c>
    </row>
    <row r="1019" spans="1:15" x14ac:dyDescent="0.3">
      <c r="A1019" t="s">
        <v>1029</v>
      </c>
      <c r="E1019">
        <v>0.841561637503635</v>
      </c>
      <c r="F1019">
        <v>0.86360611494980999</v>
      </c>
      <c r="G1019">
        <v>0</v>
      </c>
      <c r="H1019">
        <v>0.81796432167064503</v>
      </c>
      <c r="I1019">
        <v>0.15998795936985699</v>
      </c>
      <c r="J1019">
        <v>0.20908638287278999</v>
      </c>
      <c r="K1019">
        <v>0.12708380908883299</v>
      </c>
      <c r="L1019">
        <v>4.2803141482331303E-2</v>
      </c>
      <c r="M1019">
        <f t="shared" si="45"/>
        <v>0.86360611494980999</v>
      </c>
      <c r="N1019">
        <f t="shared" si="46"/>
        <v>2</v>
      </c>
      <c r="O1019" t="str">
        <f t="shared" si="47"/>
        <v>DETR</v>
      </c>
    </row>
    <row r="1020" spans="1:15" x14ac:dyDescent="0.3">
      <c r="A1020" t="s">
        <v>1030</v>
      </c>
      <c r="E1020">
        <v>0.706644384715162</v>
      </c>
      <c r="F1020">
        <v>0.152303243164636</v>
      </c>
      <c r="G1020">
        <v>0.22634892761240899</v>
      </c>
      <c r="H1020">
        <v>0.21565600486853401</v>
      </c>
      <c r="I1020">
        <v>0.14206463911994099</v>
      </c>
      <c r="J1020">
        <v>0.163404970193813</v>
      </c>
      <c r="K1020">
        <v>4.48712664523397E-2</v>
      </c>
      <c r="L1020">
        <v>8.8861616545067801E-2</v>
      </c>
      <c r="M1020">
        <f t="shared" si="45"/>
        <v>0.706644384715162</v>
      </c>
      <c r="N1020">
        <f t="shared" si="46"/>
        <v>1</v>
      </c>
      <c r="O1020" t="str">
        <f t="shared" si="47"/>
        <v>FTRCNN</v>
      </c>
    </row>
    <row r="1021" spans="1:15" x14ac:dyDescent="0.3">
      <c r="A1021" t="s">
        <v>1031</v>
      </c>
      <c r="E1021">
        <v>0.19047365608427999</v>
      </c>
      <c r="F1021">
        <v>0.30905161340286003</v>
      </c>
      <c r="G1021">
        <v>0</v>
      </c>
      <c r="H1021">
        <v>3.6605885542879101E-3</v>
      </c>
      <c r="I1021">
        <v>0</v>
      </c>
      <c r="J1021">
        <v>3.4573063500100698E-2</v>
      </c>
      <c r="K1021">
        <v>0.102891156462585</v>
      </c>
      <c r="L1021">
        <v>1.17782467596396E-3</v>
      </c>
      <c r="M1021">
        <f t="shared" si="45"/>
        <v>0.30905161340286003</v>
      </c>
      <c r="N1021">
        <f t="shared" si="46"/>
        <v>2</v>
      </c>
      <c r="O1021" t="str">
        <f t="shared" si="47"/>
        <v>DETR</v>
      </c>
    </row>
    <row r="1022" spans="1:15" x14ac:dyDescent="0.3">
      <c r="A1022" t="s">
        <v>1032</v>
      </c>
      <c r="E1022">
        <v>0.849453695855235</v>
      </c>
      <c r="F1022">
        <v>0</v>
      </c>
      <c r="G1022">
        <v>0</v>
      </c>
      <c r="H1022">
        <v>0.89568533750947599</v>
      </c>
      <c r="I1022">
        <v>0</v>
      </c>
      <c r="J1022">
        <v>0.29941065678352202</v>
      </c>
      <c r="K1022">
        <v>0.24040404040404001</v>
      </c>
      <c r="L1022">
        <v>9.1287822204517901E-4</v>
      </c>
      <c r="M1022">
        <f t="shared" si="45"/>
        <v>0.89568533750947599</v>
      </c>
      <c r="N1022">
        <f t="shared" si="46"/>
        <v>4</v>
      </c>
      <c r="O1022" t="str">
        <f t="shared" si="47"/>
        <v>MaskRCNN</v>
      </c>
    </row>
    <row r="1023" spans="1:15" x14ac:dyDescent="0.3">
      <c r="A1023" t="s">
        <v>1033</v>
      </c>
      <c r="E1023">
        <v>0.79422187559170199</v>
      </c>
      <c r="F1023">
        <v>0.67230401943756402</v>
      </c>
      <c r="G1023">
        <v>0</v>
      </c>
      <c r="H1023">
        <v>0.78023695296432505</v>
      </c>
      <c r="I1023">
        <v>0</v>
      </c>
      <c r="J1023">
        <v>0.71754308479551698</v>
      </c>
      <c r="K1023">
        <v>0.11800521890403</v>
      </c>
      <c r="L1023">
        <v>1.0917654695974601E-3</v>
      </c>
      <c r="M1023">
        <f t="shared" si="45"/>
        <v>0.79422187559170199</v>
      </c>
      <c r="N1023">
        <f t="shared" si="46"/>
        <v>1</v>
      </c>
      <c r="O1023" t="str">
        <f t="shared" si="47"/>
        <v>FTRCNN</v>
      </c>
    </row>
    <row r="1024" spans="1:15" x14ac:dyDescent="0.3">
      <c r="A1024" t="s">
        <v>1034</v>
      </c>
      <c r="E1024">
        <v>6.4011948561359402E-2</v>
      </c>
      <c r="F1024">
        <v>0.46618576272231299</v>
      </c>
      <c r="G1024">
        <v>0</v>
      </c>
      <c r="H1024">
        <v>6.21535569379578E-2</v>
      </c>
      <c r="I1024">
        <v>0</v>
      </c>
      <c r="J1024">
        <v>0.73875341936178396</v>
      </c>
      <c r="K1024">
        <v>7.8361531611754201E-2</v>
      </c>
      <c r="L1024">
        <v>1.1507798193054299E-3</v>
      </c>
      <c r="M1024">
        <f t="shared" si="45"/>
        <v>0.73875341936178396</v>
      </c>
      <c r="N1024">
        <f t="shared" si="46"/>
        <v>6</v>
      </c>
      <c r="O1024" t="str">
        <f t="shared" si="47"/>
        <v>YOLO</v>
      </c>
    </row>
    <row r="1025" spans="1:15" x14ac:dyDescent="0.3">
      <c r="A1025" t="s">
        <v>1035</v>
      </c>
      <c r="E1025">
        <v>0.82980427331732898</v>
      </c>
      <c r="F1025">
        <v>0.42244536092381202</v>
      </c>
      <c r="G1025">
        <v>0</v>
      </c>
      <c r="H1025">
        <v>3.5103469126280901E-2</v>
      </c>
      <c r="I1025">
        <v>2.69316953714458E-2</v>
      </c>
      <c r="J1025">
        <v>0.67951015531660697</v>
      </c>
      <c r="K1025">
        <v>0.116479723899913</v>
      </c>
      <c r="L1025">
        <v>1.49380072698302E-3</v>
      </c>
      <c r="M1025">
        <f t="shared" si="45"/>
        <v>0.82980427331732898</v>
      </c>
      <c r="N1025">
        <f t="shared" si="46"/>
        <v>1</v>
      </c>
      <c r="O1025" t="str">
        <f t="shared" si="47"/>
        <v>FTRCNN</v>
      </c>
    </row>
    <row r="1026" spans="1:15" x14ac:dyDescent="0.3">
      <c r="A1026" t="s">
        <v>1036</v>
      </c>
      <c r="E1026">
        <v>0.78654636775429398</v>
      </c>
      <c r="F1026">
        <v>0.24317234265728899</v>
      </c>
      <c r="G1026">
        <v>9.6912633897146098E-3</v>
      </c>
      <c r="H1026">
        <v>0.72878965768037396</v>
      </c>
      <c r="I1026">
        <v>4.79010336020863E-2</v>
      </c>
      <c r="J1026">
        <v>0.98654199668656195</v>
      </c>
      <c r="K1026">
        <v>1.4364848371044899E-2</v>
      </c>
      <c r="L1026">
        <v>1.5823662819941301E-3</v>
      </c>
      <c r="M1026">
        <f t="shared" si="45"/>
        <v>0.98654199668656195</v>
      </c>
      <c r="N1026">
        <f t="shared" si="46"/>
        <v>6</v>
      </c>
      <c r="O1026" t="str">
        <f t="shared" si="47"/>
        <v>YOLO</v>
      </c>
    </row>
    <row r="1027" spans="1:15" x14ac:dyDescent="0.3">
      <c r="A1027" t="s">
        <v>1037</v>
      </c>
      <c r="E1027">
        <v>0.21029859973534001</v>
      </c>
      <c r="F1027">
        <v>0.19184795235334101</v>
      </c>
      <c r="G1027">
        <v>0</v>
      </c>
      <c r="H1027">
        <v>0.214458829773265</v>
      </c>
      <c r="I1027">
        <v>0.21152973223472399</v>
      </c>
      <c r="J1027">
        <v>0.28526462666709901</v>
      </c>
      <c r="K1027">
        <v>0.32987290919671802</v>
      </c>
      <c r="L1027">
        <v>2.4045135572281801E-2</v>
      </c>
      <c r="M1027">
        <f t="shared" ref="M1027:M1090" si="48">MAX(E1027:L1027)</f>
        <v>0.32987290919671802</v>
      </c>
      <c r="N1027">
        <f t="shared" ref="N1027:N1090" si="49">MATCH(MAX(E1027:L1027),E1027:L1027,0)</f>
        <v>7</v>
      </c>
      <c r="O1027" t="str">
        <f t="shared" ref="O1027:O1090" si="50">IF(N1027=1,"FTRCNN",IF(N1027=2,"DETR",IF(N1027=3,"CUTLER",IF(N1027=4,"MaskRCNN",IF(N1027=5,"RETNET",IF(N1027=6,"YOLO",IF(N1027=7,"OWL",IF(N1027=8,"CLIP","error"))))))))</f>
        <v>OWL</v>
      </c>
    </row>
    <row r="1028" spans="1:15" x14ac:dyDescent="0.3">
      <c r="A1028" t="s">
        <v>1038</v>
      </c>
      <c r="E1028">
        <v>0.83875237114755696</v>
      </c>
      <c r="F1028">
        <v>0.717644427806435</v>
      </c>
      <c r="G1028">
        <v>0</v>
      </c>
      <c r="H1028">
        <v>0.66344008449854197</v>
      </c>
      <c r="I1028">
        <v>0.65551891227090997</v>
      </c>
      <c r="J1028">
        <v>0.41814556650772899</v>
      </c>
      <c r="K1028">
        <v>1.00413467217956E-2</v>
      </c>
      <c r="L1028">
        <v>4.9867125503235601E-3</v>
      </c>
      <c r="M1028">
        <f t="shared" si="48"/>
        <v>0.83875237114755696</v>
      </c>
      <c r="N1028">
        <f t="shared" si="49"/>
        <v>1</v>
      </c>
      <c r="O1028" t="str">
        <f t="shared" si="50"/>
        <v>FTRCNN</v>
      </c>
    </row>
    <row r="1029" spans="1:15" x14ac:dyDescent="0.3">
      <c r="A1029" t="s">
        <v>1039</v>
      </c>
      <c r="E1029">
        <v>0.77162464903324401</v>
      </c>
      <c r="F1029">
        <v>0.88789894232869404</v>
      </c>
      <c r="G1029">
        <v>0</v>
      </c>
      <c r="H1029">
        <v>0.76899312479982296</v>
      </c>
      <c r="I1029">
        <v>0.90158454828789003</v>
      </c>
      <c r="J1029">
        <v>0.46186071965495401</v>
      </c>
      <c r="K1029">
        <v>0.106474820143884</v>
      </c>
      <c r="L1029">
        <v>9.8111356389502004E-3</v>
      </c>
      <c r="M1029">
        <f t="shared" si="48"/>
        <v>0.90158454828789003</v>
      </c>
      <c r="N1029">
        <f t="shared" si="49"/>
        <v>5</v>
      </c>
      <c r="O1029" t="str">
        <f t="shared" si="50"/>
        <v>RETNET</v>
      </c>
    </row>
    <row r="1030" spans="1:15" x14ac:dyDescent="0.3">
      <c r="A1030" t="s">
        <v>1040</v>
      </c>
      <c r="E1030">
        <v>4.2698034517459202E-3</v>
      </c>
      <c r="F1030">
        <v>0</v>
      </c>
      <c r="G1030">
        <v>1.7629212847449501E-2</v>
      </c>
      <c r="H1030">
        <v>0</v>
      </c>
      <c r="I1030">
        <v>1.9280097586753301E-3</v>
      </c>
      <c r="J1030">
        <v>0.698894679154203</v>
      </c>
      <c r="K1030">
        <v>2.9568532856086801E-3</v>
      </c>
      <c r="L1030">
        <v>2.8184281842818402E-3</v>
      </c>
      <c r="M1030">
        <f t="shared" si="48"/>
        <v>0.698894679154203</v>
      </c>
      <c r="N1030">
        <f t="shared" si="49"/>
        <v>6</v>
      </c>
      <c r="O1030" t="str">
        <f t="shared" si="50"/>
        <v>YOLO</v>
      </c>
    </row>
    <row r="1031" spans="1:15" x14ac:dyDescent="0.3">
      <c r="A1031" t="s">
        <v>1041</v>
      </c>
      <c r="E1031">
        <v>0.77845689847353705</v>
      </c>
      <c r="F1031">
        <v>0.78872223554572596</v>
      </c>
      <c r="G1031">
        <v>0.25716319499425799</v>
      </c>
      <c r="H1031">
        <v>0.78746954407000302</v>
      </c>
      <c r="I1031">
        <v>0.85630531590751802</v>
      </c>
      <c r="J1031">
        <v>0</v>
      </c>
      <c r="K1031">
        <v>0</v>
      </c>
      <c r="L1031">
        <v>4.967017536506E-3</v>
      </c>
      <c r="M1031">
        <f t="shared" si="48"/>
        <v>0.85630531590751802</v>
      </c>
      <c r="N1031">
        <f t="shared" si="49"/>
        <v>5</v>
      </c>
      <c r="O1031" t="str">
        <f t="shared" si="50"/>
        <v>RETNET</v>
      </c>
    </row>
    <row r="1032" spans="1:15" x14ac:dyDescent="0.3">
      <c r="A1032" t="s">
        <v>1042</v>
      </c>
      <c r="E1032">
        <v>0.80372335036307696</v>
      </c>
      <c r="F1032">
        <v>0.92619027121692299</v>
      </c>
      <c r="G1032">
        <v>0.24444667838453199</v>
      </c>
      <c r="H1032">
        <v>0.83420442773028203</v>
      </c>
      <c r="I1032">
        <v>0.37592832587167802</v>
      </c>
      <c r="J1032">
        <v>0.74279917394297301</v>
      </c>
      <c r="K1032">
        <v>0</v>
      </c>
      <c r="L1032">
        <v>6.8414071603864202E-2</v>
      </c>
      <c r="M1032">
        <f t="shared" si="48"/>
        <v>0.92619027121692299</v>
      </c>
      <c r="N1032">
        <f t="shared" si="49"/>
        <v>2</v>
      </c>
      <c r="O1032" t="str">
        <f t="shared" si="50"/>
        <v>DETR</v>
      </c>
    </row>
    <row r="1033" spans="1:15" x14ac:dyDescent="0.3">
      <c r="A1033" t="s">
        <v>1043</v>
      </c>
      <c r="E1033">
        <v>0.77138370624618502</v>
      </c>
      <c r="F1033">
        <v>8.8859994402127902E-3</v>
      </c>
      <c r="G1033">
        <v>0</v>
      </c>
      <c r="H1033">
        <v>0.65336413440462104</v>
      </c>
      <c r="I1033">
        <v>0</v>
      </c>
      <c r="J1033">
        <v>0.58682102798867897</v>
      </c>
      <c r="K1033">
        <v>0</v>
      </c>
      <c r="L1033">
        <v>2.8185647083588198E-4</v>
      </c>
      <c r="M1033">
        <f t="shared" si="48"/>
        <v>0.77138370624618502</v>
      </c>
      <c r="N1033">
        <f t="shared" si="49"/>
        <v>1</v>
      </c>
      <c r="O1033" t="str">
        <f t="shared" si="50"/>
        <v>FTRCNN</v>
      </c>
    </row>
    <row r="1034" spans="1:15" x14ac:dyDescent="0.3">
      <c r="A1034" t="s">
        <v>1044</v>
      </c>
      <c r="E1034">
        <v>0.69067308359237201</v>
      </c>
      <c r="F1034">
        <v>0.702724903927753</v>
      </c>
      <c r="G1034">
        <v>0.614173773676157</v>
      </c>
      <c r="H1034">
        <v>0.64800132031670898</v>
      </c>
      <c r="I1034">
        <v>0.67040921112932295</v>
      </c>
      <c r="J1034">
        <v>0.79408381831330199</v>
      </c>
      <c r="K1034">
        <v>0</v>
      </c>
      <c r="L1034">
        <v>5.6973492776903299E-2</v>
      </c>
      <c r="M1034">
        <f t="shared" si="48"/>
        <v>0.79408381831330199</v>
      </c>
      <c r="N1034">
        <f t="shared" si="49"/>
        <v>6</v>
      </c>
      <c r="O1034" t="str">
        <f t="shared" si="50"/>
        <v>YOLO</v>
      </c>
    </row>
    <row r="1035" spans="1:15" x14ac:dyDescent="0.3">
      <c r="A1035" t="s">
        <v>1045</v>
      </c>
      <c r="E1035">
        <v>0.59123291030470604</v>
      </c>
      <c r="F1035">
        <v>0.27329355572571401</v>
      </c>
      <c r="G1035">
        <v>0</v>
      </c>
      <c r="H1035">
        <v>0.57875573797453606</v>
      </c>
      <c r="I1035">
        <v>0</v>
      </c>
      <c r="J1035">
        <v>0.184729064039408</v>
      </c>
      <c r="K1035">
        <v>0.17660044150110299</v>
      </c>
      <c r="L1035">
        <v>1.3747254576600601E-3</v>
      </c>
      <c r="M1035">
        <f t="shared" si="48"/>
        <v>0.59123291030470604</v>
      </c>
      <c r="N1035">
        <f t="shared" si="49"/>
        <v>1</v>
      </c>
      <c r="O1035" t="str">
        <f t="shared" si="50"/>
        <v>FTRCNN</v>
      </c>
    </row>
    <row r="1036" spans="1:15" x14ac:dyDescent="0.3">
      <c r="A1036" t="s">
        <v>1046</v>
      </c>
      <c r="E1036">
        <v>0.70815805942707299</v>
      </c>
      <c r="F1036">
        <v>0.82163218618558598</v>
      </c>
      <c r="G1036">
        <v>0</v>
      </c>
      <c r="H1036">
        <v>0.76969362610984304</v>
      </c>
      <c r="I1036">
        <v>0.88500458216997602</v>
      </c>
      <c r="J1036">
        <v>0.68072703618918895</v>
      </c>
      <c r="K1036">
        <v>0.128021092720082</v>
      </c>
      <c r="L1036">
        <v>1.6324864809713199E-3</v>
      </c>
      <c r="M1036">
        <f t="shared" si="48"/>
        <v>0.88500458216997602</v>
      </c>
      <c r="N1036">
        <f t="shared" si="49"/>
        <v>5</v>
      </c>
      <c r="O1036" t="str">
        <f t="shared" si="50"/>
        <v>RETNET</v>
      </c>
    </row>
    <row r="1037" spans="1:15" x14ac:dyDescent="0.3">
      <c r="A1037" t="s">
        <v>1047</v>
      </c>
      <c r="E1037">
        <v>0.79880590568298904</v>
      </c>
      <c r="F1037">
        <v>0.81640127076445901</v>
      </c>
      <c r="G1037">
        <v>0</v>
      </c>
      <c r="H1037">
        <v>0.84337694202964397</v>
      </c>
      <c r="I1037">
        <v>0.66810579373529899</v>
      </c>
      <c r="J1037">
        <v>0</v>
      </c>
      <c r="K1037">
        <v>0.21365989645559499</v>
      </c>
      <c r="L1037">
        <v>2.5436000980923802E-3</v>
      </c>
      <c r="M1037">
        <f t="shared" si="48"/>
        <v>0.84337694202964397</v>
      </c>
      <c r="N1037">
        <f t="shared" si="49"/>
        <v>4</v>
      </c>
      <c r="O1037" t="str">
        <f t="shared" si="50"/>
        <v>MaskRCNN</v>
      </c>
    </row>
    <row r="1038" spans="1:15" x14ac:dyDescent="0.3">
      <c r="A1038" t="s">
        <v>1048</v>
      </c>
      <c r="E1038">
        <v>0.74836263033905503</v>
      </c>
      <c r="F1038">
        <v>0.79999374013789004</v>
      </c>
      <c r="G1038">
        <v>0</v>
      </c>
      <c r="H1038">
        <v>0.82457568745035603</v>
      </c>
      <c r="I1038">
        <v>0.80711070263731099</v>
      </c>
      <c r="J1038">
        <v>0</v>
      </c>
      <c r="K1038">
        <v>0.152249134948096</v>
      </c>
      <c r="L1038">
        <v>4.2599724242856404E-3</v>
      </c>
      <c r="M1038">
        <f t="shared" si="48"/>
        <v>0.82457568745035603</v>
      </c>
      <c r="N1038">
        <f t="shared" si="49"/>
        <v>4</v>
      </c>
      <c r="O1038" t="str">
        <f t="shared" si="50"/>
        <v>MaskRCNN</v>
      </c>
    </row>
    <row r="1039" spans="1:15" x14ac:dyDescent="0.3">
      <c r="A1039" t="s">
        <v>1049</v>
      </c>
      <c r="E1039">
        <v>0.73964107995551298</v>
      </c>
      <c r="F1039">
        <v>0.85543154067052596</v>
      </c>
      <c r="G1039">
        <v>0.74141379030214805</v>
      </c>
      <c r="H1039">
        <v>0.75248208358132795</v>
      </c>
      <c r="I1039">
        <v>0.71063814652089796</v>
      </c>
      <c r="J1039">
        <v>0.86529066611523198</v>
      </c>
      <c r="K1039">
        <v>9.9909379247847693E-2</v>
      </c>
      <c r="L1039">
        <v>6.8226710757261402E-2</v>
      </c>
      <c r="M1039">
        <f t="shared" si="48"/>
        <v>0.86529066611523198</v>
      </c>
      <c r="N1039">
        <f t="shared" si="49"/>
        <v>6</v>
      </c>
      <c r="O1039" t="str">
        <f t="shared" si="50"/>
        <v>YOLO</v>
      </c>
    </row>
    <row r="1040" spans="1:15" x14ac:dyDescent="0.3">
      <c r="A1040" t="s">
        <v>1050</v>
      </c>
      <c r="E1040">
        <v>0.63440376112671304</v>
      </c>
      <c r="F1040">
        <v>0.61321609590952897</v>
      </c>
      <c r="G1040">
        <v>0</v>
      </c>
      <c r="H1040">
        <v>0.64196907315279494</v>
      </c>
      <c r="I1040">
        <v>0.60705105799153003</v>
      </c>
      <c r="J1040">
        <v>0.28022767650020902</v>
      </c>
      <c r="K1040">
        <v>0.72809819024359701</v>
      </c>
      <c r="L1040">
        <v>2.72904483430799E-2</v>
      </c>
      <c r="M1040">
        <f t="shared" si="48"/>
        <v>0.72809819024359701</v>
      </c>
      <c r="N1040">
        <f t="shared" si="49"/>
        <v>7</v>
      </c>
      <c r="O1040" t="str">
        <f t="shared" si="50"/>
        <v>OWL</v>
      </c>
    </row>
    <row r="1041" spans="1:15" x14ac:dyDescent="0.3">
      <c r="A1041" t="s">
        <v>1051</v>
      </c>
      <c r="E1041">
        <v>0</v>
      </c>
      <c r="F1041">
        <v>0</v>
      </c>
      <c r="G1041">
        <v>0</v>
      </c>
      <c r="H1041">
        <v>6.7573802912931098E-3</v>
      </c>
      <c r="I1041">
        <v>0</v>
      </c>
      <c r="J1041">
        <v>0</v>
      </c>
      <c r="K1041">
        <v>0.102425876010781</v>
      </c>
      <c r="L1041">
        <v>1.72616972895815E-3</v>
      </c>
      <c r="M1041">
        <f t="shared" si="48"/>
        <v>0.102425876010781</v>
      </c>
      <c r="N1041">
        <f t="shared" si="49"/>
        <v>7</v>
      </c>
      <c r="O1041" t="str">
        <f t="shared" si="50"/>
        <v>OWL</v>
      </c>
    </row>
    <row r="1042" spans="1:15" x14ac:dyDescent="0.3">
      <c r="A1042" t="s">
        <v>1052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0.71950475083881604</v>
      </c>
      <c r="K1042">
        <v>3.1654676258992799E-2</v>
      </c>
      <c r="L1042">
        <v>6.3008250142753005E-4</v>
      </c>
      <c r="M1042">
        <f t="shared" si="48"/>
        <v>0.71950475083881604</v>
      </c>
      <c r="N1042">
        <f t="shared" si="49"/>
        <v>6</v>
      </c>
      <c r="O1042" t="str">
        <f t="shared" si="50"/>
        <v>YOLO</v>
      </c>
    </row>
    <row r="1043" spans="1:15" x14ac:dyDescent="0.3">
      <c r="A1043" t="s">
        <v>1053</v>
      </c>
      <c r="E1043">
        <v>0.58290237000935097</v>
      </c>
      <c r="F1043">
        <v>0.35200042185700497</v>
      </c>
      <c r="G1043">
        <v>0</v>
      </c>
      <c r="H1043">
        <v>0</v>
      </c>
      <c r="I1043">
        <v>0</v>
      </c>
      <c r="J1043">
        <v>0.61372934316915195</v>
      </c>
      <c r="K1043">
        <v>0.22604884157795799</v>
      </c>
      <c r="L1043">
        <v>1.83654729109274E-3</v>
      </c>
      <c r="M1043">
        <f t="shared" si="48"/>
        <v>0.61372934316915195</v>
      </c>
      <c r="N1043">
        <f t="shared" si="49"/>
        <v>6</v>
      </c>
      <c r="O1043" t="str">
        <f t="shared" si="50"/>
        <v>YOLO</v>
      </c>
    </row>
    <row r="1044" spans="1:15" x14ac:dyDescent="0.3">
      <c r="A1044" t="s">
        <v>1054</v>
      </c>
      <c r="E1044">
        <v>0</v>
      </c>
      <c r="F1044">
        <v>0.65136955206357705</v>
      </c>
      <c r="G1044">
        <v>0</v>
      </c>
      <c r="H1044">
        <v>0</v>
      </c>
      <c r="I1044">
        <v>0</v>
      </c>
      <c r="J1044">
        <v>0.26743484906457898</v>
      </c>
      <c r="K1044">
        <v>5.8622374206155299E-2</v>
      </c>
      <c r="L1044">
        <v>4.8686838509076199E-3</v>
      </c>
      <c r="M1044">
        <f t="shared" si="48"/>
        <v>0.65136955206357705</v>
      </c>
      <c r="N1044">
        <f t="shared" si="49"/>
        <v>2</v>
      </c>
      <c r="O1044" t="str">
        <f t="shared" si="50"/>
        <v>DETR</v>
      </c>
    </row>
    <row r="1045" spans="1:15" x14ac:dyDescent="0.3">
      <c r="A1045" t="s">
        <v>1055</v>
      </c>
      <c r="E1045">
        <v>0.69856086133277595</v>
      </c>
      <c r="F1045">
        <v>0.67886522577747199</v>
      </c>
      <c r="G1045">
        <v>0</v>
      </c>
      <c r="H1045">
        <v>0.66313040773088605</v>
      </c>
      <c r="I1045">
        <v>0</v>
      </c>
      <c r="J1045">
        <v>0.131007095838308</v>
      </c>
      <c r="K1045">
        <v>0.17939518195797</v>
      </c>
      <c r="L1045">
        <v>1.00419398665012E-2</v>
      </c>
      <c r="M1045">
        <f t="shared" si="48"/>
        <v>0.69856086133277595</v>
      </c>
      <c r="N1045">
        <f t="shared" si="49"/>
        <v>1</v>
      </c>
      <c r="O1045" t="str">
        <f t="shared" si="50"/>
        <v>FTRCNN</v>
      </c>
    </row>
    <row r="1046" spans="1:15" x14ac:dyDescent="0.3">
      <c r="A1046" t="s">
        <v>1056</v>
      </c>
      <c r="E1046">
        <v>8.9569790151445103E-2</v>
      </c>
      <c r="F1046">
        <v>7.2513206548156198E-2</v>
      </c>
      <c r="G1046">
        <v>0</v>
      </c>
      <c r="H1046">
        <v>0.46332495598738799</v>
      </c>
      <c r="I1046">
        <v>8.0003112203398105E-2</v>
      </c>
      <c r="J1046">
        <v>0.463095579108182</v>
      </c>
      <c r="K1046">
        <v>0.12516488348233901</v>
      </c>
      <c r="L1046">
        <v>1.24477094174063E-2</v>
      </c>
      <c r="M1046">
        <f t="shared" si="48"/>
        <v>0.46332495598738799</v>
      </c>
      <c r="N1046">
        <f t="shared" si="49"/>
        <v>4</v>
      </c>
      <c r="O1046" t="str">
        <f t="shared" si="50"/>
        <v>MaskRCNN</v>
      </c>
    </row>
    <row r="1047" spans="1:15" x14ac:dyDescent="0.3">
      <c r="A1047" t="s">
        <v>1057</v>
      </c>
      <c r="E1047">
        <v>0.35140991405694899</v>
      </c>
      <c r="F1047">
        <v>0.76004876702949897</v>
      </c>
      <c r="G1047">
        <v>0</v>
      </c>
      <c r="H1047">
        <v>0.28127385316276599</v>
      </c>
      <c r="I1047">
        <v>0</v>
      </c>
      <c r="J1047">
        <v>9.1196592229250001E-2</v>
      </c>
      <c r="K1047">
        <v>0.32313598829946</v>
      </c>
      <c r="L1047">
        <v>3.05536312979162E-2</v>
      </c>
      <c r="M1047">
        <f t="shared" si="48"/>
        <v>0.76004876702949897</v>
      </c>
      <c r="N1047">
        <f t="shared" si="49"/>
        <v>2</v>
      </c>
      <c r="O1047" t="str">
        <f t="shared" si="50"/>
        <v>DETR</v>
      </c>
    </row>
    <row r="1048" spans="1:15" x14ac:dyDescent="0.3">
      <c r="A1048" t="s">
        <v>1058</v>
      </c>
      <c r="E1048">
        <v>0.62564032287882998</v>
      </c>
      <c r="F1048">
        <v>5.6155381630990799E-2</v>
      </c>
      <c r="G1048">
        <v>5.6183870830930703E-2</v>
      </c>
      <c r="H1048">
        <v>0.74585162921021797</v>
      </c>
      <c r="I1048">
        <v>0.122554245553246</v>
      </c>
      <c r="J1048">
        <v>0</v>
      </c>
      <c r="K1048">
        <v>0.19106223269616801</v>
      </c>
      <c r="L1048">
        <v>5.16083834432833E-2</v>
      </c>
      <c r="M1048">
        <f t="shared" si="48"/>
        <v>0.74585162921021797</v>
      </c>
      <c r="N1048">
        <f t="shared" si="49"/>
        <v>4</v>
      </c>
      <c r="O1048" t="str">
        <f t="shared" si="50"/>
        <v>MaskRCNN</v>
      </c>
    </row>
    <row r="1049" spans="1:15" x14ac:dyDescent="0.3">
      <c r="A1049" t="s">
        <v>1059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7.1594634975229596E-2</v>
      </c>
      <c r="K1049">
        <v>5.2820222599509496E-3</v>
      </c>
      <c r="L1049">
        <v>1.0024039795437901E-4</v>
      </c>
      <c r="M1049">
        <f t="shared" si="48"/>
        <v>7.1594634975229596E-2</v>
      </c>
      <c r="N1049">
        <f t="shared" si="49"/>
        <v>6</v>
      </c>
      <c r="O1049" t="str">
        <f t="shared" si="50"/>
        <v>YOLO</v>
      </c>
    </row>
    <row r="1050" spans="1:15" x14ac:dyDescent="0.3">
      <c r="A1050" t="s">
        <v>1060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0.49321674879571697</v>
      </c>
      <c r="K1050">
        <v>0.16426462927591501</v>
      </c>
      <c r="L1050">
        <v>3.8857260885842202E-3</v>
      </c>
      <c r="M1050">
        <f t="shared" si="48"/>
        <v>0.49321674879571697</v>
      </c>
      <c r="N1050">
        <f t="shared" si="49"/>
        <v>6</v>
      </c>
      <c r="O1050" t="str">
        <f t="shared" si="50"/>
        <v>YOLO</v>
      </c>
    </row>
    <row r="1051" spans="1:15" x14ac:dyDescent="0.3">
      <c r="A1051" t="s">
        <v>1061</v>
      </c>
      <c r="E1051">
        <v>0.82110064128822302</v>
      </c>
      <c r="F1051">
        <v>0.82183863637255405</v>
      </c>
      <c r="G1051">
        <v>6.98347658802978E-3</v>
      </c>
      <c r="H1051">
        <v>0.73378697920645697</v>
      </c>
      <c r="I1051">
        <v>0.124687074810636</v>
      </c>
      <c r="J1051">
        <v>0.256809875181022</v>
      </c>
      <c r="K1051">
        <v>7.2526520891967899E-2</v>
      </c>
      <c r="L1051">
        <v>5.3223566642876502E-2</v>
      </c>
      <c r="M1051">
        <f t="shared" si="48"/>
        <v>0.82183863637255405</v>
      </c>
      <c r="N1051">
        <f t="shared" si="49"/>
        <v>2</v>
      </c>
      <c r="O1051" t="str">
        <f t="shared" si="50"/>
        <v>DETR</v>
      </c>
    </row>
    <row r="1052" spans="1:15" x14ac:dyDescent="0.3">
      <c r="A1052" t="s">
        <v>1062</v>
      </c>
      <c r="E1052">
        <v>0.113244535852337</v>
      </c>
      <c r="F1052">
        <v>0.123848986684757</v>
      </c>
      <c r="G1052">
        <v>0.12272760704685801</v>
      </c>
      <c r="H1052">
        <v>9.7369013718497696E-2</v>
      </c>
      <c r="I1052">
        <v>0.12332263372447599</v>
      </c>
      <c r="J1052">
        <v>7.9398718580581507E-2</v>
      </c>
      <c r="K1052">
        <v>3.3203370645201798E-2</v>
      </c>
      <c r="L1052">
        <v>7.9714455681142105E-2</v>
      </c>
      <c r="M1052">
        <f t="shared" si="48"/>
        <v>0.123848986684757</v>
      </c>
      <c r="N1052">
        <f t="shared" si="49"/>
        <v>2</v>
      </c>
      <c r="O1052" t="str">
        <f t="shared" si="50"/>
        <v>DETR</v>
      </c>
    </row>
    <row r="1053" spans="1:15" x14ac:dyDescent="0.3">
      <c r="A1053" t="s">
        <v>1063</v>
      </c>
      <c r="E1053">
        <v>1.36067597229771E-2</v>
      </c>
      <c r="F1053">
        <v>0</v>
      </c>
      <c r="G1053">
        <v>0</v>
      </c>
      <c r="H1053">
        <v>1.2638687432035001E-2</v>
      </c>
      <c r="I1053">
        <v>0</v>
      </c>
      <c r="J1053">
        <v>0</v>
      </c>
      <c r="K1053">
        <v>9.9163912113552397E-2</v>
      </c>
      <c r="L1053">
        <v>1.36935543634108E-2</v>
      </c>
      <c r="M1053">
        <f t="shared" si="48"/>
        <v>9.9163912113552397E-2</v>
      </c>
      <c r="N1053">
        <f t="shared" si="49"/>
        <v>7</v>
      </c>
      <c r="O1053" t="str">
        <f t="shared" si="50"/>
        <v>OWL</v>
      </c>
    </row>
    <row r="1054" spans="1:15" x14ac:dyDescent="0.3">
      <c r="A1054" t="s">
        <v>1064</v>
      </c>
      <c r="E1054">
        <v>9.3748599865085699E-2</v>
      </c>
      <c r="F1054">
        <v>0</v>
      </c>
      <c r="G1054">
        <v>8.3316669177567696E-3</v>
      </c>
      <c r="H1054">
        <v>5.44438138991873E-3</v>
      </c>
      <c r="I1054">
        <v>0</v>
      </c>
      <c r="J1054">
        <v>0</v>
      </c>
      <c r="K1054">
        <v>0.23841638918674801</v>
      </c>
      <c r="L1054">
        <v>1.5632132059564201E-2</v>
      </c>
      <c r="M1054">
        <f t="shared" si="48"/>
        <v>0.23841638918674801</v>
      </c>
      <c r="N1054">
        <f t="shared" si="49"/>
        <v>7</v>
      </c>
      <c r="O1054" t="str">
        <f t="shared" si="50"/>
        <v>OWL</v>
      </c>
    </row>
    <row r="1055" spans="1:15" x14ac:dyDescent="0.3">
      <c r="A1055" t="s">
        <v>1065</v>
      </c>
      <c r="E1055">
        <v>0</v>
      </c>
      <c r="F1055">
        <v>0</v>
      </c>
      <c r="G1055">
        <v>0</v>
      </c>
      <c r="H1055">
        <v>7.0603217520603997E-3</v>
      </c>
      <c r="I1055">
        <v>0</v>
      </c>
      <c r="J1055">
        <v>0</v>
      </c>
      <c r="K1055">
        <v>6.7190340171384005E-2</v>
      </c>
      <c r="L1055">
        <v>1.1518695729221999E-2</v>
      </c>
      <c r="M1055">
        <f t="shared" si="48"/>
        <v>6.7190340171384005E-2</v>
      </c>
      <c r="N1055">
        <f t="shared" si="49"/>
        <v>7</v>
      </c>
      <c r="O1055" t="str">
        <f t="shared" si="50"/>
        <v>OWL</v>
      </c>
    </row>
    <row r="1056" spans="1:15" x14ac:dyDescent="0.3">
      <c r="A1056" t="s">
        <v>1066</v>
      </c>
      <c r="E1056">
        <v>0.61536612651966904</v>
      </c>
      <c r="F1056">
        <v>0</v>
      </c>
      <c r="G1056">
        <v>0</v>
      </c>
      <c r="H1056">
        <v>0.54967355985230104</v>
      </c>
      <c r="I1056">
        <v>0</v>
      </c>
      <c r="J1056">
        <v>0</v>
      </c>
      <c r="K1056">
        <v>0.178333452747725</v>
      </c>
      <c r="L1056">
        <v>1.8671564126109499E-2</v>
      </c>
      <c r="M1056">
        <f t="shared" si="48"/>
        <v>0.61536612651966904</v>
      </c>
      <c r="N1056">
        <f t="shared" si="49"/>
        <v>1</v>
      </c>
      <c r="O1056" t="str">
        <f t="shared" si="50"/>
        <v>FTRCNN</v>
      </c>
    </row>
    <row r="1057" spans="1:15" x14ac:dyDescent="0.3">
      <c r="A1057" t="s">
        <v>1067</v>
      </c>
      <c r="E1057">
        <v>5.6051758228111898E-2</v>
      </c>
      <c r="F1057">
        <v>0</v>
      </c>
      <c r="G1057">
        <v>0</v>
      </c>
      <c r="H1057">
        <v>1.50464571017242E-3</v>
      </c>
      <c r="I1057">
        <v>0</v>
      </c>
      <c r="J1057">
        <v>0</v>
      </c>
      <c r="K1057">
        <v>0.17609046849757601</v>
      </c>
      <c r="L1057">
        <v>3.4877194236888197E-2</v>
      </c>
      <c r="M1057">
        <f t="shared" si="48"/>
        <v>0.17609046849757601</v>
      </c>
      <c r="N1057">
        <f t="shared" si="49"/>
        <v>7</v>
      </c>
      <c r="O1057" t="str">
        <f t="shared" si="50"/>
        <v>OWL</v>
      </c>
    </row>
    <row r="1058" spans="1:15" x14ac:dyDescent="0.3">
      <c r="A1058" t="s">
        <v>1068</v>
      </c>
      <c r="E1058">
        <v>0.82922773854182297</v>
      </c>
      <c r="F1058">
        <v>0.73091779397842205</v>
      </c>
      <c r="G1058">
        <v>0</v>
      </c>
      <c r="H1058">
        <v>0.738209832840514</v>
      </c>
      <c r="I1058">
        <v>0.822952266175076</v>
      </c>
      <c r="J1058">
        <v>0</v>
      </c>
      <c r="K1058">
        <v>0.17189128587819999</v>
      </c>
      <c r="L1058">
        <v>4.1358552859788199E-2</v>
      </c>
      <c r="M1058">
        <f t="shared" si="48"/>
        <v>0.82922773854182297</v>
      </c>
      <c r="N1058">
        <f t="shared" si="49"/>
        <v>1</v>
      </c>
      <c r="O1058" t="str">
        <f t="shared" si="50"/>
        <v>FTRCNN</v>
      </c>
    </row>
    <row r="1059" spans="1:15" x14ac:dyDescent="0.3">
      <c r="A1059" t="s">
        <v>1069</v>
      </c>
      <c r="E1059">
        <v>0.63260379649203502</v>
      </c>
      <c r="F1059">
        <v>0.776939606023341</v>
      </c>
      <c r="G1059">
        <v>0</v>
      </c>
      <c r="H1059">
        <v>0.65197266191848302</v>
      </c>
      <c r="I1059">
        <v>0.57577302369542405</v>
      </c>
      <c r="J1059">
        <v>7.2366177394681498E-3</v>
      </c>
      <c r="K1059">
        <v>0</v>
      </c>
      <c r="L1059">
        <v>1.6753417189212E-2</v>
      </c>
      <c r="M1059">
        <f t="shared" si="48"/>
        <v>0.776939606023341</v>
      </c>
      <c r="N1059">
        <f t="shared" si="49"/>
        <v>2</v>
      </c>
      <c r="O1059" t="str">
        <f t="shared" si="50"/>
        <v>DETR</v>
      </c>
    </row>
    <row r="1060" spans="1:15" x14ac:dyDescent="0.3">
      <c r="A1060" t="s">
        <v>1070</v>
      </c>
      <c r="E1060">
        <v>0.80772016344285402</v>
      </c>
      <c r="F1060">
        <v>0</v>
      </c>
      <c r="G1060">
        <v>0.79305912890081398</v>
      </c>
      <c r="H1060">
        <v>0.76698131970922101</v>
      </c>
      <c r="I1060">
        <v>0.77593321124505799</v>
      </c>
      <c r="J1060">
        <v>0</v>
      </c>
      <c r="K1060">
        <v>0.246152024627042</v>
      </c>
      <c r="L1060">
        <v>6.2194433997743499E-2</v>
      </c>
      <c r="M1060">
        <f t="shared" si="48"/>
        <v>0.80772016344285402</v>
      </c>
      <c r="N1060">
        <f t="shared" si="49"/>
        <v>1</v>
      </c>
      <c r="O1060" t="str">
        <f t="shared" si="50"/>
        <v>FTRCNN</v>
      </c>
    </row>
    <row r="1061" spans="1:15" x14ac:dyDescent="0.3">
      <c r="A1061" t="s">
        <v>1071</v>
      </c>
      <c r="E1061">
        <v>0.61610208421637402</v>
      </c>
      <c r="F1061">
        <v>0.64309239412610297</v>
      </c>
      <c r="G1061">
        <v>0.65496963465277502</v>
      </c>
      <c r="H1061">
        <v>0.62136033762421194</v>
      </c>
      <c r="I1061">
        <v>0.58940422714200802</v>
      </c>
      <c r="J1061">
        <v>0.75644552458762004</v>
      </c>
      <c r="K1061">
        <v>0.110418063590575</v>
      </c>
      <c r="L1061">
        <v>6.0677867238847098E-2</v>
      </c>
      <c r="M1061">
        <f t="shared" si="48"/>
        <v>0.75644552458762004</v>
      </c>
      <c r="N1061">
        <f t="shared" si="49"/>
        <v>6</v>
      </c>
      <c r="O1061" t="str">
        <f t="shared" si="50"/>
        <v>YOLO</v>
      </c>
    </row>
    <row r="1062" spans="1:15" x14ac:dyDescent="0.3">
      <c r="A1062" t="s">
        <v>1072</v>
      </c>
      <c r="E1062">
        <v>0.81922855859287602</v>
      </c>
      <c r="F1062">
        <v>0.87556338423685298</v>
      </c>
      <c r="G1062">
        <v>0.86625067884304496</v>
      </c>
      <c r="H1062">
        <v>0.89350002838270703</v>
      </c>
      <c r="I1062">
        <v>0.78314885454737104</v>
      </c>
      <c r="J1062">
        <v>2.3596486212104001E-2</v>
      </c>
      <c r="K1062">
        <v>0</v>
      </c>
      <c r="L1062">
        <v>2.4110315511085001E-3</v>
      </c>
      <c r="M1062">
        <f t="shared" si="48"/>
        <v>0.89350002838270703</v>
      </c>
      <c r="N1062">
        <f t="shared" si="49"/>
        <v>4</v>
      </c>
      <c r="O1062" t="str">
        <f t="shared" si="50"/>
        <v>MaskRCNN</v>
      </c>
    </row>
    <row r="1063" spans="1:15" x14ac:dyDescent="0.3">
      <c r="A1063" t="s">
        <v>1073</v>
      </c>
      <c r="E1063">
        <v>0.626940858749506</v>
      </c>
      <c r="F1063">
        <v>0.58142920165539203</v>
      </c>
      <c r="G1063">
        <v>3.67392394405055E-2</v>
      </c>
      <c r="H1063">
        <v>0.61360106222043098</v>
      </c>
      <c r="I1063">
        <v>0.65531317605796502</v>
      </c>
      <c r="J1063">
        <v>0.89423143020242701</v>
      </c>
      <c r="K1063">
        <v>5.4006299454559398E-2</v>
      </c>
      <c r="L1063">
        <v>1.00988305937765E-2</v>
      </c>
      <c r="M1063">
        <f t="shared" si="48"/>
        <v>0.89423143020242701</v>
      </c>
      <c r="N1063">
        <f t="shared" si="49"/>
        <v>6</v>
      </c>
      <c r="O1063" t="str">
        <f t="shared" si="50"/>
        <v>YOLO</v>
      </c>
    </row>
    <row r="1064" spans="1:15" x14ac:dyDescent="0.3">
      <c r="A1064" t="s">
        <v>1074</v>
      </c>
      <c r="E1064">
        <v>0.943736648261156</v>
      </c>
      <c r="F1064">
        <v>0.87301556710626205</v>
      </c>
      <c r="G1064">
        <v>0.62407059588826397</v>
      </c>
      <c r="H1064">
        <v>0.93166887427317702</v>
      </c>
      <c r="I1064">
        <v>0.90639559416829796</v>
      </c>
      <c r="J1064">
        <v>0.94245343960113104</v>
      </c>
      <c r="K1064">
        <v>0.39921165552339999</v>
      </c>
      <c r="L1064">
        <v>3.04623409354935E-2</v>
      </c>
      <c r="M1064">
        <f t="shared" si="48"/>
        <v>0.943736648261156</v>
      </c>
      <c r="N1064">
        <f t="shared" si="49"/>
        <v>1</v>
      </c>
      <c r="O1064" t="str">
        <f t="shared" si="50"/>
        <v>FTRCNN</v>
      </c>
    </row>
    <row r="1065" spans="1:15" x14ac:dyDescent="0.3">
      <c r="A1065" t="s">
        <v>1075</v>
      </c>
      <c r="E1065">
        <v>0.57842605374251599</v>
      </c>
      <c r="F1065">
        <v>0.62987038312569599</v>
      </c>
      <c r="G1065">
        <v>7.1909189886007804E-3</v>
      </c>
      <c r="H1065">
        <v>0.58014837807897801</v>
      </c>
      <c r="I1065">
        <v>0.663743757095556</v>
      </c>
      <c r="J1065">
        <v>0.21201668900905199</v>
      </c>
      <c r="K1065">
        <v>0.120644189112827</v>
      </c>
      <c r="L1065">
        <v>5.6385223849338599E-3</v>
      </c>
      <c r="M1065">
        <f t="shared" si="48"/>
        <v>0.663743757095556</v>
      </c>
      <c r="N1065">
        <f t="shared" si="49"/>
        <v>5</v>
      </c>
      <c r="O1065" t="str">
        <f t="shared" si="50"/>
        <v>RETNET</v>
      </c>
    </row>
    <row r="1066" spans="1:15" x14ac:dyDescent="0.3">
      <c r="A1066" t="s">
        <v>1076</v>
      </c>
      <c r="E1066">
        <v>0.53206736569773705</v>
      </c>
      <c r="F1066">
        <v>0</v>
      </c>
      <c r="G1066">
        <v>0</v>
      </c>
      <c r="H1066">
        <v>0</v>
      </c>
      <c r="I1066">
        <v>0</v>
      </c>
      <c r="J1066">
        <v>0.33941002326387898</v>
      </c>
      <c r="K1066">
        <v>3.2760591738188197E-2</v>
      </c>
      <c r="L1066">
        <v>1.0310440932450499E-2</v>
      </c>
      <c r="M1066">
        <f t="shared" si="48"/>
        <v>0.53206736569773705</v>
      </c>
      <c r="N1066">
        <f t="shared" si="49"/>
        <v>1</v>
      </c>
      <c r="O1066" t="str">
        <f t="shared" si="50"/>
        <v>FTRCNN</v>
      </c>
    </row>
    <row r="1067" spans="1:15" x14ac:dyDescent="0.3">
      <c r="A1067" t="s">
        <v>1077</v>
      </c>
      <c r="E1067">
        <v>0.86987476091532601</v>
      </c>
      <c r="F1067">
        <v>0.91308249657375795</v>
      </c>
      <c r="G1067">
        <v>0.92268181069267297</v>
      </c>
      <c r="H1067">
        <v>0.93958645239413097</v>
      </c>
      <c r="I1067">
        <v>0</v>
      </c>
      <c r="J1067">
        <v>0</v>
      </c>
      <c r="K1067">
        <v>0</v>
      </c>
      <c r="L1067">
        <v>4.37393839481128E-3</v>
      </c>
      <c r="M1067">
        <f t="shared" si="48"/>
        <v>0.93958645239413097</v>
      </c>
      <c r="N1067">
        <f t="shared" si="49"/>
        <v>4</v>
      </c>
      <c r="O1067" t="str">
        <f t="shared" si="50"/>
        <v>MaskRCNN</v>
      </c>
    </row>
    <row r="1068" spans="1:15" x14ac:dyDescent="0.3">
      <c r="A1068" t="s">
        <v>1078</v>
      </c>
      <c r="E1068">
        <v>0.65277932088191803</v>
      </c>
      <c r="F1068">
        <v>0.69030962145115504</v>
      </c>
      <c r="G1068">
        <v>3.4438875498718997E-2</v>
      </c>
      <c r="H1068">
        <v>0.69572191632922098</v>
      </c>
      <c r="I1068">
        <v>0.66789555228002195</v>
      </c>
      <c r="J1068">
        <v>0</v>
      </c>
      <c r="K1068">
        <v>0.196323974954554</v>
      </c>
      <c r="L1068">
        <v>9.1021861356789593E-3</v>
      </c>
      <c r="M1068">
        <f t="shared" si="48"/>
        <v>0.69572191632922098</v>
      </c>
      <c r="N1068">
        <f t="shared" si="49"/>
        <v>4</v>
      </c>
      <c r="O1068" t="str">
        <f t="shared" si="50"/>
        <v>MaskRCNN</v>
      </c>
    </row>
    <row r="1069" spans="1:15" x14ac:dyDescent="0.3">
      <c r="A1069" t="s">
        <v>1079</v>
      </c>
      <c r="E1069">
        <v>0.84674160096814599</v>
      </c>
      <c r="F1069">
        <v>0.83678901493855495</v>
      </c>
      <c r="G1069">
        <v>1.4967879935235599E-3</v>
      </c>
      <c r="H1069">
        <v>0.84511669905543396</v>
      </c>
      <c r="I1069">
        <v>0.86293109660568301</v>
      </c>
      <c r="J1069">
        <v>0.371827279190941</v>
      </c>
      <c r="K1069">
        <v>0.18308523359861401</v>
      </c>
      <c r="L1069">
        <v>2.6968247063940801E-2</v>
      </c>
      <c r="M1069">
        <f t="shared" si="48"/>
        <v>0.86293109660568301</v>
      </c>
      <c r="N1069">
        <f t="shared" si="49"/>
        <v>5</v>
      </c>
      <c r="O1069" t="str">
        <f t="shared" si="50"/>
        <v>RETNET</v>
      </c>
    </row>
    <row r="1070" spans="1:15" x14ac:dyDescent="0.3">
      <c r="A1070" t="s">
        <v>1080</v>
      </c>
      <c r="E1070">
        <v>0.94013830213931704</v>
      </c>
      <c r="F1070">
        <v>0.96145811376062695</v>
      </c>
      <c r="G1070">
        <v>0.92128075936062204</v>
      </c>
      <c r="H1070">
        <v>0.83678577926072495</v>
      </c>
      <c r="I1070">
        <v>0.96169394171637901</v>
      </c>
      <c r="J1070">
        <v>0.94569093889604905</v>
      </c>
      <c r="K1070">
        <v>0.16847777709304701</v>
      </c>
      <c r="L1070">
        <v>7.7666243276220195E-2</v>
      </c>
      <c r="M1070">
        <f t="shared" si="48"/>
        <v>0.96169394171637901</v>
      </c>
      <c r="N1070">
        <f t="shared" si="49"/>
        <v>5</v>
      </c>
      <c r="O1070" t="str">
        <f t="shared" si="50"/>
        <v>RETNET</v>
      </c>
    </row>
    <row r="1071" spans="1:15" x14ac:dyDescent="0.3">
      <c r="A1071" t="s">
        <v>1081</v>
      </c>
      <c r="E1071">
        <v>0.92715218149151002</v>
      </c>
      <c r="F1071">
        <v>0.87251750420673801</v>
      </c>
      <c r="G1071">
        <v>0.82183432147342195</v>
      </c>
      <c r="H1071">
        <v>0.87128601367910097</v>
      </c>
      <c r="I1071">
        <v>0.95848305771943398</v>
      </c>
      <c r="J1071">
        <v>0.89451383669143603</v>
      </c>
      <c r="K1071">
        <v>6.3493651324753403E-2</v>
      </c>
      <c r="L1071">
        <v>0.17032213903743301</v>
      </c>
      <c r="M1071">
        <f t="shared" si="48"/>
        <v>0.95848305771943398</v>
      </c>
      <c r="N1071">
        <f t="shared" si="49"/>
        <v>5</v>
      </c>
      <c r="O1071" t="str">
        <f t="shared" si="50"/>
        <v>RETNET</v>
      </c>
    </row>
    <row r="1072" spans="1:15" x14ac:dyDescent="0.3">
      <c r="A1072" t="s">
        <v>1082</v>
      </c>
      <c r="E1072">
        <v>0.64627586763959699</v>
      </c>
      <c r="F1072">
        <v>0.96516579009697201</v>
      </c>
      <c r="G1072">
        <v>0.93574308160628095</v>
      </c>
      <c r="H1072">
        <v>0.70991622748666905</v>
      </c>
      <c r="I1072">
        <v>0.93786748077883897</v>
      </c>
      <c r="J1072">
        <v>0.90375455040991304</v>
      </c>
      <c r="K1072">
        <v>0</v>
      </c>
      <c r="L1072">
        <v>0.111462436339376</v>
      </c>
      <c r="M1072">
        <f t="shared" si="48"/>
        <v>0.96516579009697201</v>
      </c>
      <c r="N1072">
        <f t="shared" si="49"/>
        <v>2</v>
      </c>
      <c r="O1072" t="str">
        <f t="shared" si="50"/>
        <v>DETR</v>
      </c>
    </row>
    <row r="1073" spans="1:15" x14ac:dyDescent="0.3">
      <c r="A1073" t="s">
        <v>1083</v>
      </c>
      <c r="E1073">
        <v>0</v>
      </c>
      <c r="F1073">
        <v>0</v>
      </c>
      <c r="G1073">
        <v>0</v>
      </c>
      <c r="H1073">
        <v>0.40536223224329698</v>
      </c>
      <c r="I1073">
        <v>0</v>
      </c>
      <c r="J1073">
        <v>7.8963352905446395E-3</v>
      </c>
      <c r="K1073">
        <v>6.4516129032257993E-2</v>
      </c>
      <c r="L1073">
        <v>9.6660383741723399E-4</v>
      </c>
      <c r="M1073">
        <f t="shared" si="48"/>
        <v>0.40536223224329698</v>
      </c>
      <c r="N1073">
        <f t="shared" si="49"/>
        <v>4</v>
      </c>
      <c r="O1073" t="str">
        <f t="shared" si="50"/>
        <v>MaskRCNN</v>
      </c>
    </row>
    <row r="1074" spans="1:15" x14ac:dyDescent="0.3">
      <c r="A1074" t="s">
        <v>1084</v>
      </c>
      <c r="E1074">
        <v>0.88468940250382599</v>
      </c>
      <c r="F1074">
        <v>0.72926607913237596</v>
      </c>
      <c r="G1074">
        <v>0</v>
      </c>
      <c r="H1074">
        <v>0.84956006562892605</v>
      </c>
      <c r="I1074">
        <v>0.79952264580883803</v>
      </c>
      <c r="J1074">
        <v>7.3067080235892003E-3</v>
      </c>
      <c r="K1074">
        <v>3.0441759486501699E-2</v>
      </c>
      <c r="L1074">
        <v>2.0781982504470501E-3</v>
      </c>
      <c r="M1074">
        <f t="shared" si="48"/>
        <v>0.88468940250382599</v>
      </c>
      <c r="N1074">
        <f t="shared" si="49"/>
        <v>1</v>
      </c>
      <c r="O1074" t="str">
        <f t="shared" si="50"/>
        <v>FTRCNN</v>
      </c>
    </row>
    <row r="1075" spans="1:15" x14ac:dyDescent="0.3">
      <c r="A1075" t="s">
        <v>1085</v>
      </c>
      <c r="E1075">
        <v>0.54452981008767398</v>
      </c>
      <c r="F1075">
        <v>0.727185314543216</v>
      </c>
      <c r="G1075">
        <v>0</v>
      </c>
      <c r="H1075">
        <v>0.60975489012580597</v>
      </c>
      <c r="I1075">
        <v>0.73899803588296298</v>
      </c>
      <c r="J1075">
        <v>0.43885405419058199</v>
      </c>
      <c r="K1075">
        <v>1.77781893099377E-2</v>
      </c>
      <c r="L1075">
        <v>9.0216358158941804E-3</v>
      </c>
      <c r="M1075">
        <f t="shared" si="48"/>
        <v>0.73899803588296298</v>
      </c>
      <c r="N1075">
        <f t="shared" si="49"/>
        <v>5</v>
      </c>
      <c r="O1075" t="str">
        <f t="shared" si="50"/>
        <v>RETNET</v>
      </c>
    </row>
    <row r="1076" spans="1:15" x14ac:dyDescent="0.3">
      <c r="A1076" t="s">
        <v>1086</v>
      </c>
      <c r="E1076">
        <v>0</v>
      </c>
      <c r="F1076">
        <v>0</v>
      </c>
      <c r="G1076">
        <v>0</v>
      </c>
      <c r="H1076">
        <v>0.69145666758684199</v>
      </c>
      <c r="I1076">
        <v>0</v>
      </c>
      <c r="J1076">
        <v>6.5423348729079399E-3</v>
      </c>
      <c r="K1076">
        <v>1.12911143838978E-2</v>
      </c>
      <c r="L1076">
        <v>4.1170163445548798E-4</v>
      </c>
      <c r="M1076">
        <f t="shared" si="48"/>
        <v>0.69145666758684199</v>
      </c>
      <c r="N1076">
        <f t="shared" si="49"/>
        <v>4</v>
      </c>
      <c r="O1076" t="str">
        <f t="shared" si="50"/>
        <v>MaskRCNN</v>
      </c>
    </row>
    <row r="1077" spans="1:15" x14ac:dyDescent="0.3">
      <c r="A1077" t="s">
        <v>1087</v>
      </c>
      <c r="E1077">
        <v>0.56684406287368705</v>
      </c>
      <c r="F1077">
        <v>0.61439763638377598</v>
      </c>
      <c r="G1077">
        <v>0.65087345735561097</v>
      </c>
      <c r="H1077">
        <v>0.57198920790332397</v>
      </c>
      <c r="I1077">
        <v>0.635224440041947</v>
      </c>
      <c r="J1077">
        <v>0</v>
      </c>
      <c r="K1077">
        <v>4.7622287230423797E-2</v>
      </c>
      <c r="L1077">
        <v>1.7900071063282101E-3</v>
      </c>
      <c r="M1077">
        <f t="shared" si="48"/>
        <v>0.65087345735561097</v>
      </c>
      <c r="N1077">
        <f t="shared" si="49"/>
        <v>3</v>
      </c>
      <c r="O1077" t="str">
        <f t="shared" si="50"/>
        <v>CUTLER</v>
      </c>
    </row>
    <row r="1078" spans="1:15" x14ac:dyDescent="0.3">
      <c r="A1078" t="s">
        <v>1088</v>
      </c>
      <c r="E1078">
        <v>0.81097879282293095</v>
      </c>
      <c r="F1078">
        <v>0.74920132756296998</v>
      </c>
      <c r="G1078">
        <v>0.73333894492984097</v>
      </c>
      <c r="H1078">
        <v>0.81578621538385199</v>
      </c>
      <c r="I1078">
        <v>0.76344676968309999</v>
      </c>
      <c r="J1078">
        <v>0.92323279664755098</v>
      </c>
      <c r="K1078">
        <v>0.28899510375378801</v>
      </c>
      <c r="L1078">
        <v>7.0758980913154202E-3</v>
      </c>
      <c r="M1078">
        <f t="shared" si="48"/>
        <v>0.92323279664755098</v>
      </c>
      <c r="N1078">
        <f t="shared" si="49"/>
        <v>6</v>
      </c>
      <c r="O1078" t="str">
        <f t="shared" si="50"/>
        <v>YOLO</v>
      </c>
    </row>
    <row r="1079" spans="1:15" x14ac:dyDescent="0.3">
      <c r="A1079" t="s">
        <v>1089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5.4994388327721598E-2</v>
      </c>
      <c r="L1079">
        <v>1.7542069642016399E-4</v>
      </c>
      <c r="M1079">
        <f t="shared" si="48"/>
        <v>5.4994388327721598E-2</v>
      </c>
      <c r="N1079">
        <f t="shared" si="49"/>
        <v>7</v>
      </c>
      <c r="O1079" t="str">
        <f t="shared" si="50"/>
        <v>OWL</v>
      </c>
    </row>
    <row r="1080" spans="1:15" x14ac:dyDescent="0.3">
      <c r="A1080" t="s">
        <v>1090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2.4847870182555701E-2</v>
      </c>
      <c r="L1080">
        <v>1.7542069642016399E-4</v>
      </c>
      <c r="M1080">
        <f t="shared" si="48"/>
        <v>2.4847870182555701E-2</v>
      </c>
      <c r="N1080">
        <f t="shared" si="49"/>
        <v>7</v>
      </c>
      <c r="O1080" t="str">
        <f t="shared" si="50"/>
        <v>OWL</v>
      </c>
    </row>
    <row r="1081" spans="1:15" x14ac:dyDescent="0.3">
      <c r="A1081" t="s">
        <v>1091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5.1386623164763397E-2</v>
      </c>
      <c r="L1081">
        <v>4.0275159892384701E-4</v>
      </c>
      <c r="M1081">
        <f t="shared" si="48"/>
        <v>5.1386623164763397E-2</v>
      </c>
      <c r="N1081">
        <f t="shared" si="49"/>
        <v>7</v>
      </c>
      <c r="O1081" t="str">
        <f t="shared" si="50"/>
        <v>OWL</v>
      </c>
    </row>
    <row r="1082" spans="1:15" x14ac:dyDescent="0.3">
      <c r="A1082" t="s">
        <v>1092</v>
      </c>
      <c r="E1082">
        <v>0.87586961344838499</v>
      </c>
      <c r="F1082">
        <v>0.79157650914373301</v>
      </c>
      <c r="G1082">
        <v>0</v>
      </c>
      <c r="H1082">
        <v>0.82809489489613897</v>
      </c>
      <c r="I1082">
        <v>0</v>
      </c>
      <c r="J1082">
        <v>0.383858889888405</v>
      </c>
      <c r="K1082">
        <v>0.194630872483221</v>
      </c>
      <c r="L1082">
        <v>8.3056329733629001E-4</v>
      </c>
      <c r="M1082">
        <f t="shared" si="48"/>
        <v>0.87586961344838499</v>
      </c>
      <c r="N1082">
        <f t="shared" si="49"/>
        <v>1</v>
      </c>
      <c r="O1082" t="str">
        <f t="shared" si="50"/>
        <v>FTRCNN</v>
      </c>
    </row>
    <row r="1083" spans="1:15" x14ac:dyDescent="0.3">
      <c r="A1083" t="s">
        <v>1093</v>
      </c>
      <c r="E1083">
        <v>0</v>
      </c>
      <c r="F1083">
        <v>0.69525706502560802</v>
      </c>
      <c r="G1083">
        <v>0</v>
      </c>
      <c r="H1083">
        <v>0.67371329630597399</v>
      </c>
      <c r="I1083">
        <v>0</v>
      </c>
      <c r="J1083">
        <v>0</v>
      </c>
      <c r="K1083">
        <v>2.3824027072757999E-2</v>
      </c>
      <c r="L1083">
        <v>6.3008250142753005E-4</v>
      </c>
      <c r="M1083">
        <f t="shared" si="48"/>
        <v>0.69525706502560802</v>
      </c>
      <c r="N1083">
        <f t="shared" si="49"/>
        <v>2</v>
      </c>
      <c r="O1083" t="str">
        <f t="shared" si="50"/>
        <v>DETR</v>
      </c>
    </row>
    <row r="1084" spans="1:15" x14ac:dyDescent="0.3">
      <c r="A1084" t="s">
        <v>1094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0.157760814249363</v>
      </c>
      <c r="L1084">
        <v>0</v>
      </c>
      <c r="M1084">
        <f t="shared" si="48"/>
        <v>0.157760814249363</v>
      </c>
      <c r="N1084">
        <f t="shared" si="49"/>
        <v>7</v>
      </c>
      <c r="O1084" t="str">
        <f t="shared" si="50"/>
        <v>OWL</v>
      </c>
    </row>
    <row r="1085" spans="1:15" x14ac:dyDescent="0.3">
      <c r="A1085" t="s">
        <v>1095</v>
      </c>
      <c r="E1085">
        <v>0.660745097966701</v>
      </c>
      <c r="F1085">
        <v>0.665628675444212</v>
      </c>
      <c r="G1085">
        <v>0</v>
      </c>
      <c r="H1085">
        <v>0.75554821264906502</v>
      </c>
      <c r="I1085">
        <v>0</v>
      </c>
      <c r="J1085">
        <v>0.31434803198975397</v>
      </c>
      <c r="K1085">
        <v>0.154288452323909</v>
      </c>
      <c r="L1085">
        <v>1.0041939866501199E-3</v>
      </c>
      <c r="M1085">
        <f t="shared" si="48"/>
        <v>0.75554821264906502</v>
      </c>
      <c r="N1085">
        <f t="shared" si="49"/>
        <v>4</v>
      </c>
      <c r="O1085" t="str">
        <f t="shared" si="50"/>
        <v>MaskRCNN</v>
      </c>
    </row>
    <row r="1086" spans="1:15" x14ac:dyDescent="0.3">
      <c r="A1086" t="s">
        <v>1096</v>
      </c>
      <c r="E1086">
        <v>0.67242602501356097</v>
      </c>
      <c r="F1086">
        <v>0.56861768118040901</v>
      </c>
      <c r="G1086">
        <v>0</v>
      </c>
      <c r="H1086">
        <v>0.55779506963442305</v>
      </c>
      <c r="I1086">
        <v>0</v>
      </c>
      <c r="J1086">
        <v>0.23227871732251101</v>
      </c>
      <c r="K1086">
        <v>0.22366764582459001</v>
      </c>
      <c r="L1086">
        <v>1.7613669926269599E-3</v>
      </c>
      <c r="M1086">
        <f t="shared" si="48"/>
        <v>0.67242602501356097</v>
      </c>
      <c r="N1086">
        <f t="shared" si="49"/>
        <v>1</v>
      </c>
      <c r="O1086" t="str">
        <f t="shared" si="50"/>
        <v>FTRCNN</v>
      </c>
    </row>
    <row r="1087" spans="1:15" x14ac:dyDescent="0.3">
      <c r="A1087" t="s">
        <v>1097</v>
      </c>
      <c r="E1087">
        <v>0.644552322067239</v>
      </c>
      <c r="F1087">
        <v>0.60307001706564001</v>
      </c>
      <c r="G1087">
        <v>0</v>
      </c>
      <c r="H1087">
        <v>0.57688934074341902</v>
      </c>
      <c r="I1087">
        <v>0</v>
      </c>
      <c r="J1087">
        <v>0</v>
      </c>
      <c r="K1087">
        <v>0.26849067949488797</v>
      </c>
      <c r="L1087">
        <v>2.1873886839330701E-3</v>
      </c>
      <c r="M1087">
        <f t="shared" si="48"/>
        <v>0.644552322067239</v>
      </c>
      <c r="N1087">
        <f t="shared" si="49"/>
        <v>1</v>
      </c>
      <c r="O1087" t="str">
        <f t="shared" si="50"/>
        <v>FTRCNN</v>
      </c>
    </row>
    <row r="1088" spans="1:15" x14ac:dyDescent="0.3">
      <c r="A1088" t="s">
        <v>1098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2.7839878072912E-3</v>
      </c>
      <c r="K1088">
        <v>2.3793000892237501E-2</v>
      </c>
      <c r="L1088">
        <v>4.2960170551876997E-4</v>
      </c>
      <c r="M1088">
        <f t="shared" si="48"/>
        <v>2.3793000892237501E-2</v>
      </c>
      <c r="N1088">
        <f t="shared" si="49"/>
        <v>7</v>
      </c>
      <c r="O1088" t="str">
        <f t="shared" si="50"/>
        <v>OWL</v>
      </c>
    </row>
    <row r="1089" spans="1:15" x14ac:dyDescent="0.3">
      <c r="A1089" t="s">
        <v>1099</v>
      </c>
      <c r="E1089">
        <v>0.55155742097773297</v>
      </c>
      <c r="F1089">
        <v>0.483120448544127</v>
      </c>
      <c r="G1089">
        <v>6.0926259550597398E-2</v>
      </c>
      <c r="H1089">
        <v>0.54288638829972702</v>
      </c>
      <c r="I1089">
        <v>0</v>
      </c>
      <c r="J1089">
        <v>0</v>
      </c>
      <c r="K1089">
        <v>0.23443223443223399</v>
      </c>
      <c r="L1089">
        <v>4.2387368277851997E-3</v>
      </c>
      <c r="M1089">
        <f t="shared" si="48"/>
        <v>0.55155742097773297</v>
      </c>
      <c r="N1089">
        <f t="shared" si="49"/>
        <v>1</v>
      </c>
      <c r="O1089" t="str">
        <f t="shared" si="50"/>
        <v>FTRCNN</v>
      </c>
    </row>
    <row r="1090" spans="1:15" x14ac:dyDescent="0.3">
      <c r="A1090" t="s">
        <v>1100</v>
      </c>
      <c r="E1090">
        <v>0</v>
      </c>
      <c r="F1090">
        <v>0</v>
      </c>
      <c r="G1090">
        <v>6.15420191935052E-3</v>
      </c>
      <c r="H1090">
        <v>0</v>
      </c>
      <c r="I1090">
        <v>0</v>
      </c>
      <c r="J1090">
        <v>0.425440755771405</v>
      </c>
      <c r="K1090">
        <v>1.8461362597165E-2</v>
      </c>
      <c r="L1090">
        <v>5.78172295344012E-4</v>
      </c>
      <c r="M1090">
        <f t="shared" si="48"/>
        <v>0.425440755771405</v>
      </c>
      <c r="N1090">
        <f t="shared" si="49"/>
        <v>6</v>
      </c>
      <c r="O1090" t="str">
        <f t="shared" si="50"/>
        <v>YOLO</v>
      </c>
    </row>
    <row r="1091" spans="1:15" x14ac:dyDescent="0.3">
      <c r="A1091" t="s">
        <v>1101</v>
      </c>
      <c r="E1091">
        <v>0.306947438910879</v>
      </c>
      <c r="F1091">
        <v>0</v>
      </c>
      <c r="G1091">
        <v>5.3609254891276402E-2</v>
      </c>
      <c r="H1091">
        <v>0.33423024269676099</v>
      </c>
      <c r="I1091">
        <v>0</v>
      </c>
      <c r="J1091">
        <v>0</v>
      </c>
      <c r="K1091">
        <v>0.163487308844395</v>
      </c>
      <c r="L1091">
        <v>8.4372078098114995E-3</v>
      </c>
      <c r="M1091">
        <f t="shared" ref="M1091:M1154" si="51">MAX(E1091:L1091)</f>
        <v>0.33423024269676099</v>
      </c>
      <c r="N1091">
        <f t="shared" ref="N1091:N1154" si="52">MATCH(MAX(E1091:L1091),E1091:L1091,0)</f>
        <v>4</v>
      </c>
      <c r="O1091" t="str">
        <f t="shared" ref="O1091:O1154" si="53">IF(N1091=1,"FTRCNN",IF(N1091=2,"DETR",IF(N1091=3,"CUTLER",IF(N1091=4,"MaskRCNN",IF(N1091=5,"RETNET",IF(N1091=6,"YOLO",IF(N1091=7,"OWL",IF(N1091=8,"CLIP","error"))))))))</f>
        <v>MaskRCNN</v>
      </c>
    </row>
    <row r="1092" spans="1:15" x14ac:dyDescent="0.3">
      <c r="A1092" t="s">
        <v>1102</v>
      </c>
      <c r="E1092">
        <v>0.765186438992563</v>
      </c>
      <c r="F1092">
        <v>0</v>
      </c>
      <c r="G1092">
        <v>8.6210444379110907E-3</v>
      </c>
      <c r="H1092">
        <v>0</v>
      </c>
      <c r="I1092">
        <v>0</v>
      </c>
      <c r="J1092">
        <v>0</v>
      </c>
      <c r="K1092">
        <v>6.6760365425158105E-2</v>
      </c>
      <c r="L1092">
        <v>1.07400426379692E-3</v>
      </c>
      <c r="M1092">
        <f t="shared" si="51"/>
        <v>0.765186438992563</v>
      </c>
      <c r="N1092">
        <f t="shared" si="52"/>
        <v>1</v>
      </c>
      <c r="O1092" t="str">
        <f t="shared" si="53"/>
        <v>FTRCNN</v>
      </c>
    </row>
    <row r="1093" spans="1:15" x14ac:dyDescent="0.3">
      <c r="A1093" t="s">
        <v>1103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1.46585529493644E-2</v>
      </c>
      <c r="K1093">
        <v>0</v>
      </c>
      <c r="L1093">
        <v>9.6660383741723399E-4</v>
      </c>
      <c r="M1093">
        <f t="shared" si="51"/>
        <v>1.46585529493644E-2</v>
      </c>
      <c r="N1093">
        <f t="shared" si="52"/>
        <v>6</v>
      </c>
      <c r="O1093" t="str">
        <f t="shared" si="53"/>
        <v>YOLO</v>
      </c>
    </row>
    <row r="1094" spans="1:15" x14ac:dyDescent="0.3">
      <c r="A1094" t="s">
        <v>1104</v>
      </c>
      <c r="E1094">
        <v>0</v>
      </c>
      <c r="F1094">
        <v>0</v>
      </c>
      <c r="G1094">
        <v>4.54108116472496E-3</v>
      </c>
      <c r="H1094">
        <v>0</v>
      </c>
      <c r="I1094">
        <v>0</v>
      </c>
      <c r="J1094">
        <v>4.1563539397002802E-2</v>
      </c>
      <c r="K1094">
        <v>3.6306235201262797E-2</v>
      </c>
      <c r="L1094">
        <v>7.2292578392264698E-4</v>
      </c>
      <c r="M1094">
        <f t="shared" si="51"/>
        <v>4.1563539397002802E-2</v>
      </c>
      <c r="N1094">
        <f t="shared" si="52"/>
        <v>6</v>
      </c>
      <c r="O1094" t="str">
        <f t="shared" si="53"/>
        <v>YOLO</v>
      </c>
    </row>
    <row r="1095" spans="1:15" x14ac:dyDescent="0.3">
      <c r="A1095" t="s">
        <v>1105</v>
      </c>
      <c r="E1095">
        <v>0</v>
      </c>
      <c r="F1095">
        <v>0</v>
      </c>
      <c r="G1095">
        <v>5.1405867716318401E-2</v>
      </c>
      <c r="H1095">
        <v>0</v>
      </c>
      <c r="I1095">
        <v>0</v>
      </c>
      <c r="J1095">
        <v>0</v>
      </c>
      <c r="K1095">
        <v>0</v>
      </c>
      <c r="L1095">
        <v>1.48069387835469E-2</v>
      </c>
      <c r="M1095">
        <f t="shared" si="51"/>
        <v>5.1405867716318401E-2</v>
      </c>
      <c r="N1095">
        <f t="shared" si="52"/>
        <v>3</v>
      </c>
      <c r="O1095" t="str">
        <f t="shared" si="53"/>
        <v>CUTLER</v>
      </c>
    </row>
    <row r="1096" spans="1:15" x14ac:dyDescent="0.3">
      <c r="A1096" t="s">
        <v>1106</v>
      </c>
      <c r="E1096">
        <v>0.76882285638792203</v>
      </c>
      <c r="F1096">
        <v>0.79283911452001898</v>
      </c>
      <c r="G1096">
        <v>0.32434846938265699</v>
      </c>
      <c r="H1096">
        <v>0.75976503779638405</v>
      </c>
      <c r="I1096">
        <v>0.71310037741659504</v>
      </c>
      <c r="J1096">
        <v>3.4535529110801401E-3</v>
      </c>
      <c r="K1096">
        <v>0</v>
      </c>
      <c r="L1096">
        <v>0</v>
      </c>
      <c r="M1096">
        <f t="shared" si="51"/>
        <v>0.79283911452001898</v>
      </c>
      <c r="N1096">
        <f t="shared" si="52"/>
        <v>2</v>
      </c>
      <c r="O1096" t="str">
        <f t="shared" si="53"/>
        <v>DETR</v>
      </c>
    </row>
    <row r="1097" spans="1:15" x14ac:dyDescent="0.3">
      <c r="A1097" t="s">
        <v>1107</v>
      </c>
      <c r="E1097">
        <v>0.55420702655408305</v>
      </c>
      <c r="F1097">
        <v>9.4112520158657703E-2</v>
      </c>
      <c r="G1097">
        <v>0.180337803053151</v>
      </c>
      <c r="H1097">
        <v>0.55293964632424297</v>
      </c>
      <c r="I1097">
        <v>0</v>
      </c>
      <c r="J1097">
        <v>0.84904616336062899</v>
      </c>
      <c r="K1097">
        <v>8.4757834757834702E-2</v>
      </c>
      <c r="L1097">
        <v>1.02388406481973E-2</v>
      </c>
      <c r="M1097">
        <f t="shared" si="51"/>
        <v>0.84904616336062899</v>
      </c>
      <c r="N1097">
        <f t="shared" si="52"/>
        <v>6</v>
      </c>
      <c r="O1097" t="str">
        <f t="shared" si="53"/>
        <v>YOLO</v>
      </c>
    </row>
    <row r="1098" spans="1:15" x14ac:dyDescent="0.3">
      <c r="A1098" t="s">
        <v>1108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6.3916207572184804E-3</v>
      </c>
      <c r="K1098">
        <v>0</v>
      </c>
      <c r="L1098">
        <v>3.7626343797992701E-3</v>
      </c>
      <c r="M1098">
        <f t="shared" si="51"/>
        <v>6.3916207572184804E-3</v>
      </c>
      <c r="N1098">
        <f t="shared" si="52"/>
        <v>6</v>
      </c>
      <c r="O1098" t="str">
        <f t="shared" si="53"/>
        <v>YOLO</v>
      </c>
    </row>
    <row r="1099" spans="1:15" x14ac:dyDescent="0.3">
      <c r="A1099" t="s">
        <v>1109</v>
      </c>
      <c r="E1099">
        <v>6.0925681787216898E-3</v>
      </c>
      <c r="F1099">
        <v>9.2336976939564903E-3</v>
      </c>
      <c r="G1099">
        <v>0</v>
      </c>
      <c r="H1099">
        <v>4.7373102638752999E-3</v>
      </c>
      <c r="I1099">
        <v>4.1398684193235599E-3</v>
      </c>
      <c r="J1099">
        <v>3.4856535600425002E-2</v>
      </c>
      <c r="K1099">
        <v>0</v>
      </c>
      <c r="L1099">
        <v>2.5776102331126201E-4</v>
      </c>
      <c r="M1099">
        <f t="shared" si="51"/>
        <v>3.4856535600425002E-2</v>
      </c>
      <c r="N1099">
        <f t="shared" si="52"/>
        <v>6</v>
      </c>
      <c r="O1099" t="str">
        <f t="shared" si="53"/>
        <v>YOLO</v>
      </c>
    </row>
    <row r="1100" spans="1:15" x14ac:dyDescent="0.3">
      <c r="A1100" t="s">
        <v>1110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1.4925373134328301E-2</v>
      </c>
      <c r="K1100">
        <v>2.43409227082085E-2</v>
      </c>
      <c r="L1100">
        <v>6.9810277146800204E-4</v>
      </c>
      <c r="M1100">
        <f t="shared" si="51"/>
        <v>2.43409227082085E-2</v>
      </c>
      <c r="N1100">
        <f t="shared" si="52"/>
        <v>7</v>
      </c>
      <c r="O1100" t="str">
        <f t="shared" si="53"/>
        <v>OWL</v>
      </c>
    </row>
    <row r="1101" spans="1:15" x14ac:dyDescent="0.3">
      <c r="A1101" t="s">
        <v>1111</v>
      </c>
      <c r="E1101">
        <v>0.60320531690248602</v>
      </c>
      <c r="F1101">
        <v>0.59951617801198898</v>
      </c>
      <c r="G1101">
        <v>0</v>
      </c>
      <c r="H1101">
        <v>0.62767379769021003</v>
      </c>
      <c r="I1101">
        <v>0</v>
      </c>
      <c r="J1101">
        <v>0.258796687842967</v>
      </c>
      <c r="K1101">
        <v>1.44360902255639E-2</v>
      </c>
      <c r="L1101">
        <v>3.4368136441501599E-4</v>
      </c>
      <c r="M1101">
        <f t="shared" si="51"/>
        <v>0.62767379769021003</v>
      </c>
      <c r="N1101">
        <f t="shared" si="52"/>
        <v>4</v>
      </c>
      <c r="O1101" t="str">
        <f t="shared" si="53"/>
        <v>MaskRCNN</v>
      </c>
    </row>
    <row r="1102" spans="1:15" x14ac:dyDescent="0.3">
      <c r="A1102" t="s">
        <v>1112</v>
      </c>
      <c r="E1102">
        <v>0.51883125384203699</v>
      </c>
      <c r="F1102">
        <v>0.62671047285625303</v>
      </c>
      <c r="G1102">
        <v>0</v>
      </c>
      <c r="H1102">
        <v>0.41637262322072199</v>
      </c>
      <c r="I1102">
        <v>0.59394906575586304</v>
      </c>
      <c r="J1102">
        <v>0.105865144601491</v>
      </c>
      <c r="K1102">
        <v>1.6744186046511601E-2</v>
      </c>
      <c r="L1102">
        <v>2.5776102331126201E-4</v>
      </c>
      <c r="M1102">
        <f t="shared" si="51"/>
        <v>0.62671047285625303</v>
      </c>
      <c r="N1102">
        <f t="shared" si="52"/>
        <v>2</v>
      </c>
      <c r="O1102" t="str">
        <f t="shared" si="53"/>
        <v>DETR</v>
      </c>
    </row>
    <row r="1103" spans="1:15" x14ac:dyDescent="0.3">
      <c r="A1103" t="s">
        <v>1113</v>
      </c>
      <c r="E1103">
        <v>0.67840150724918402</v>
      </c>
      <c r="F1103">
        <v>0.69412759225978404</v>
      </c>
      <c r="G1103">
        <v>0.80561952497509404</v>
      </c>
      <c r="H1103">
        <v>0.67211679784312395</v>
      </c>
      <c r="I1103">
        <v>0.70965100960659699</v>
      </c>
      <c r="J1103">
        <v>4.3466000921589198E-2</v>
      </c>
      <c r="K1103">
        <v>8.1068488895791199E-2</v>
      </c>
      <c r="L1103">
        <v>2.2321388615912799E-3</v>
      </c>
      <c r="M1103">
        <f t="shared" si="51"/>
        <v>0.80561952497509404</v>
      </c>
      <c r="N1103">
        <f t="shared" si="52"/>
        <v>3</v>
      </c>
      <c r="O1103" t="str">
        <f t="shared" si="53"/>
        <v>CUTLER</v>
      </c>
    </row>
    <row r="1104" spans="1:15" x14ac:dyDescent="0.3">
      <c r="A1104" t="s">
        <v>1114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1.2317733127367E-2</v>
      </c>
      <c r="K1104">
        <v>4.0185471406491502E-3</v>
      </c>
      <c r="L1104">
        <v>1.62890646675867E-4</v>
      </c>
      <c r="M1104">
        <f t="shared" si="51"/>
        <v>1.2317733127367E-2</v>
      </c>
      <c r="N1104">
        <f t="shared" si="52"/>
        <v>6</v>
      </c>
      <c r="O1104" t="str">
        <f t="shared" si="53"/>
        <v>YOLO</v>
      </c>
    </row>
    <row r="1105" spans="1:15" x14ac:dyDescent="0.3">
      <c r="A1105" t="s">
        <v>1115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9.7397479912675593E-3</v>
      </c>
      <c r="K1105">
        <v>6.7567567567567502E-3</v>
      </c>
      <c r="L1105">
        <v>4.1349164156181701E-4</v>
      </c>
      <c r="M1105">
        <f t="shared" si="51"/>
        <v>9.7397479912675593E-3</v>
      </c>
      <c r="N1105">
        <f t="shared" si="52"/>
        <v>6</v>
      </c>
      <c r="O1105" t="str">
        <f t="shared" si="53"/>
        <v>YOLO</v>
      </c>
    </row>
    <row r="1106" spans="1:15" x14ac:dyDescent="0.3">
      <c r="A1106" t="s">
        <v>1116</v>
      </c>
      <c r="E1106">
        <v>0.67456273082023899</v>
      </c>
      <c r="F1106">
        <v>0</v>
      </c>
      <c r="G1106">
        <v>0</v>
      </c>
      <c r="H1106">
        <v>0.65304926041765099</v>
      </c>
      <c r="I1106">
        <v>0</v>
      </c>
      <c r="J1106">
        <v>1.22760481101512E-2</v>
      </c>
      <c r="K1106">
        <v>1.10259981429897E-2</v>
      </c>
      <c r="L1106">
        <v>4.47501776582053E-4</v>
      </c>
      <c r="M1106">
        <f t="shared" si="51"/>
        <v>0.67456273082023899</v>
      </c>
      <c r="N1106">
        <f t="shared" si="52"/>
        <v>1</v>
      </c>
      <c r="O1106" t="str">
        <f t="shared" si="53"/>
        <v>FTRCNN</v>
      </c>
    </row>
    <row r="1107" spans="1:15" x14ac:dyDescent="0.3">
      <c r="A1107" t="s">
        <v>1117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1.51103765789163E-2</v>
      </c>
      <c r="K1107">
        <v>9.1365920511649098E-3</v>
      </c>
      <c r="L1107">
        <v>1.9690078169610299E-4</v>
      </c>
      <c r="M1107">
        <f t="shared" si="51"/>
        <v>1.51103765789163E-2</v>
      </c>
      <c r="N1107">
        <f t="shared" si="52"/>
        <v>6</v>
      </c>
      <c r="O1107" t="str">
        <f t="shared" si="53"/>
        <v>YOLO</v>
      </c>
    </row>
    <row r="1108" spans="1:15" x14ac:dyDescent="0.3">
      <c r="A1108" t="s">
        <v>1118</v>
      </c>
      <c r="E1108">
        <v>0.71085935392004795</v>
      </c>
      <c r="F1108">
        <v>0</v>
      </c>
      <c r="G1108">
        <v>0.73891570930341899</v>
      </c>
      <c r="H1108">
        <v>0</v>
      </c>
      <c r="I1108">
        <v>0</v>
      </c>
      <c r="J1108">
        <v>9.4065854143217907E-3</v>
      </c>
      <c r="K1108">
        <v>0</v>
      </c>
      <c r="L1108">
        <v>1.6754466515231999E-3</v>
      </c>
      <c r="M1108">
        <f t="shared" si="51"/>
        <v>0.73891570930341899</v>
      </c>
      <c r="N1108">
        <f t="shared" si="52"/>
        <v>3</v>
      </c>
      <c r="O1108" t="str">
        <f t="shared" si="53"/>
        <v>CUTLER</v>
      </c>
    </row>
    <row r="1109" spans="1:15" x14ac:dyDescent="0.3">
      <c r="A1109" t="s">
        <v>1119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1.22170530883732E-2</v>
      </c>
      <c r="K1109">
        <v>4.8780487804878002E-2</v>
      </c>
      <c r="L1109">
        <v>1.9332076748344599E-4</v>
      </c>
      <c r="M1109">
        <f t="shared" si="51"/>
        <v>4.8780487804878002E-2</v>
      </c>
      <c r="N1109">
        <f t="shared" si="52"/>
        <v>7</v>
      </c>
      <c r="O1109" t="str">
        <f t="shared" si="53"/>
        <v>OWL</v>
      </c>
    </row>
    <row r="1110" spans="1:15" x14ac:dyDescent="0.3">
      <c r="A1110" t="s">
        <v>1120</v>
      </c>
      <c r="E1110">
        <v>0.63523786882261601</v>
      </c>
      <c r="F1110">
        <v>0</v>
      </c>
      <c r="G1110">
        <v>0</v>
      </c>
      <c r="H1110">
        <v>0</v>
      </c>
      <c r="I1110">
        <v>0</v>
      </c>
      <c r="J1110">
        <v>1.0657205624297901E-3</v>
      </c>
      <c r="K1110">
        <v>1.0733203233900101E-2</v>
      </c>
      <c r="L1110">
        <v>4.1349164156181701E-4</v>
      </c>
      <c r="M1110">
        <f t="shared" si="51"/>
        <v>0.63523786882261601</v>
      </c>
      <c r="N1110">
        <f t="shared" si="52"/>
        <v>1</v>
      </c>
      <c r="O1110" t="str">
        <f t="shared" si="53"/>
        <v>FTRCNN</v>
      </c>
    </row>
    <row r="1111" spans="1:15" x14ac:dyDescent="0.3">
      <c r="A1111" t="s">
        <v>1121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1.46046196660818E-2</v>
      </c>
      <c r="K1111">
        <v>1.25088841506751E-2</v>
      </c>
      <c r="L1111">
        <v>5.1194203240986801E-4</v>
      </c>
      <c r="M1111">
        <f t="shared" si="51"/>
        <v>1.46046196660818E-2</v>
      </c>
      <c r="N1111">
        <f t="shared" si="52"/>
        <v>6</v>
      </c>
      <c r="O1111" t="str">
        <f t="shared" si="53"/>
        <v>YOLO</v>
      </c>
    </row>
    <row r="1112" spans="1:15" x14ac:dyDescent="0.3">
      <c r="A1112" t="s">
        <v>1122</v>
      </c>
      <c r="E1112">
        <v>0</v>
      </c>
      <c r="F1112">
        <v>0</v>
      </c>
      <c r="G1112">
        <v>0.60225114702734495</v>
      </c>
      <c r="H1112">
        <v>0</v>
      </c>
      <c r="I1112">
        <v>0</v>
      </c>
      <c r="J1112">
        <v>1.7076887223706101E-2</v>
      </c>
      <c r="K1112">
        <v>1.8555826529530198E-2</v>
      </c>
      <c r="L1112">
        <v>7.5180298465784895E-4</v>
      </c>
      <c r="M1112">
        <f t="shared" si="51"/>
        <v>0.60225114702734495</v>
      </c>
      <c r="N1112">
        <f t="shared" si="52"/>
        <v>3</v>
      </c>
      <c r="O1112" t="str">
        <f t="shared" si="53"/>
        <v>CUTLER</v>
      </c>
    </row>
    <row r="1113" spans="1:15" x14ac:dyDescent="0.3">
      <c r="A1113" t="s">
        <v>1123</v>
      </c>
      <c r="E1113">
        <v>0.86545083590398897</v>
      </c>
      <c r="F1113">
        <v>0.68536035715386401</v>
      </c>
      <c r="G1113">
        <v>0</v>
      </c>
      <c r="H1113">
        <v>0.82691954896986797</v>
      </c>
      <c r="I1113">
        <v>0</v>
      </c>
      <c r="J1113">
        <v>5.0088306528163103E-2</v>
      </c>
      <c r="K1113">
        <v>0.41204330175913301</v>
      </c>
      <c r="L1113">
        <v>2.5937202970695702E-3</v>
      </c>
      <c r="M1113">
        <f t="shared" si="51"/>
        <v>0.86545083590398897</v>
      </c>
      <c r="N1113">
        <f t="shared" si="52"/>
        <v>1</v>
      </c>
      <c r="O1113" t="str">
        <f t="shared" si="53"/>
        <v>FTRCNN</v>
      </c>
    </row>
    <row r="1114" spans="1:15" x14ac:dyDescent="0.3">
      <c r="A1114" t="s">
        <v>1124</v>
      </c>
      <c r="E1114">
        <v>0.62700382585769099</v>
      </c>
      <c r="F1114">
        <v>0.55468326379628197</v>
      </c>
      <c r="G1114">
        <v>0</v>
      </c>
      <c r="H1114">
        <v>0.634047113961272</v>
      </c>
      <c r="I1114">
        <v>0.57326393649593799</v>
      </c>
      <c r="J1114">
        <v>0.94016363344272802</v>
      </c>
      <c r="K1114">
        <v>8.8073394495412793E-2</v>
      </c>
      <c r="L1114">
        <v>1.16529462621966E-3</v>
      </c>
      <c r="M1114">
        <f t="shared" si="51"/>
        <v>0.94016363344272802</v>
      </c>
      <c r="N1114">
        <f t="shared" si="52"/>
        <v>6</v>
      </c>
      <c r="O1114" t="str">
        <f t="shared" si="53"/>
        <v>YOLO</v>
      </c>
    </row>
    <row r="1115" spans="1:15" x14ac:dyDescent="0.3">
      <c r="A1115" t="s">
        <v>1125</v>
      </c>
      <c r="E1115">
        <v>0.54298058328332399</v>
      </c>
      <c r="F1115">
        <v>0.79893447565017905</v>
      </c>
      <c r="G1115">
        <v>0</v>
      </c>
      <c r="H1115">
        <v>0.59823305701734797</v>
      </c>
      <c r="I1115">
        <v>0.57949417561696104</v>
      </c>
      <c r="J1115">
        <v>0.97992436962520602</v>
      </c>
      <c r="K1115">
        <v>9.1211814101636E-3</v>
      </c>
      <c r="L1115">
        <v>4.8330191870861699E-4</v>
      </c>
      <c r="M1115">
        <f t="shared" si="51"/>
        <v>0.97992436962520602</v>
      </c>
      <c r="N1115">
        <f t="shared" si="52"/>
        <v>6</v>
      </c>
      <c r="O1115" t="str">
        <f t="shared" si="53"/>
        <v>YOLO</v>
      </c>
    </row>
    <row r="1116" spans="1:15" x14ac:dyDescent="0.3">
      <c r="A1116" t="s">
        <v>1126</v>
      </c>
      <c r="E1116">
        <v>0.80094202149955596</v>
      </c>
      <c r="F1116">
        <v>0</v>
      </c>
      <c r="G1116">
        <v>0.83588184595863202</v>
      </c>
      <c r="H1116">
        <v>0</v>
      </c>
      <c r="I1116">
        <v>0</v>
      </c>
      <c r="J1116">
        <v>6.5710531465794399E-3</v>
      </c>
      <c r="K1116">
        <v>4.6734352103830798E-2</v>
      </c>
      <c r="L1116">
        <v>1.73451688603203E-3</v>
      </c>
      <c r="M1116">
        <f t="shared" si="51"/>
        <v>0.83588184595863202</v>
      </c>
      <c r="N1116">
        <f t="shared" si="52"/>
        <v>3</v>
      </c>
      <c r="O1116" t="str">
        <f t="shared" si="53"/>
        <v>CUTLER</v>
      </c>
    </row>
    <row r="1117" spans="1:15" x14ac:dyDescent="0.3">
      <c r="A1117" t="s">
        <v>1127</v>
      </c>
      <c r="E1117">
        <v>0.71144399554024695</v>
      </c>
      <c r="F1117">
        <v>0.68126610536774501</v>
      </c>
      <c r="G1117">
        <v>0.87366869701360295</v>
      </c>
      <c r="H1117">
        <v>0.66240152054761403</v>
      </c>
      <c r="I1117">
        <v>0</v>
      </c>
      <c r="J1117">
        <v>0.93379909109407799</v>
      </c>
      <c r="K1117">
        <v>0.424971363115693</v>
      </c>
      <c r="L1117">
        <v>1.0374288039056099E-2</v>
      </c>
      <c r="M1117">
        <f t="shared" si="51"/>
        <v>0.93379909109407799</v>
      </c>
      <c r="N1117">
        <f t="shared" si="52"/>
        <v>6</v>
      </c>
      <c r="O1117" t="str">
        <f t="shared" si="53"/>
        <v>YOLO</v>
      </c>
    </row>
    <row r="1118" spans="1:15" x14ac:dyDescent="0.3">
      <c r="A1118" t="s">
        <v>1128</v>
      </c>
      <c r="E1118">
        <v>0.22956368702819499</v>
      </c>
      <c r="F1118">
        <v>0</v>
      </c>
      <c r="G1118">
        <v>0</v>
      </c>
      <c r="H1118">
        <v>0</v>
      </c>
      <c r="I1118">
        <v>0</v>
      </c>
      <c r="J1118">
        <v>0.95622864171006405</v>
      </c>
      <c r="K1118">
        <v>6.47773279352226E-3</v>
      </c>
      <c r="L1118">
        <v>2.8640113701251297E-4</v>
      </c>
      <c r="M1118">
        <f t="shared" si="51"/>
        <v>0.95622864171006405</v>
      </c>
      <c r="N1118">
        <f t="shared" si="52"/>
        <v>6</v>
      </c>
      <c r="O1118" t="str">
        <f t="shared" si="53"/>
        <v>YOLO</v>
      </c>
    </row>
    <row r="1119" spans="1:15" x14ac:dyDescent="0.3">
      <c r="A1119" t="s">
        <v>1129</v>
      </c>
      <c r="E1119">
        <v>0</v>
      </c>
      <c r="F1119">
        <v>0</v>
      </c>
      <c r="G1119">
        <v>0.77220608001830504</v>
      </c>
      <c r="H1119">
        <v>0</v>
      </c>
      <c r="I1119">
        <v>0</v>
      </c>
      <c r="J1119">
        <v>2.60039229300848E-2</v>
      </c>
      <c r="K1119">
        <v>8.7372013651877099E-3</v>
      </c>
      <c r="L1119">
        <v>1.4606457987638201E-3</v>
      </c>
      <c r="M1119">
        <f t="shared" si="51"/>
        <v>0.77220608001830504</v>
      </c>
      <c r="N1119">
        <f t="shared" si="52"/>
        <v>3</v>
      </c>
      <c r="O1119" t="str">
        <f t="shared" si="53"/>
        <v>CUTLER</v>
      </c>
    </row>
    <row r="1120" spans="1:15" x14ac:dyDescent="0.3">
      <c r="A1120" t="s">
        <v>1130</v>
      </c>
      <c r="E1120">
        <v>0</v>
      </c>
      <c r="F1120">
        <v>0</v>
      </c>
      <c r="G1120">
        <v>0.85190177346879203</v>
      </c>
      <c r="H1120">
        <v>0</v>
      </c>
      <c r="I1120">
        <v>0</v>
      </c>
      <c r="J1120">
        <v>8.6699079229703602E-2</v>
      </c>
      <c r="K1120">
        <v>0</v>
      </c>
      <c r="L1120">
        <v>0</v>
      </c>
      <c r="M1120">
        <f t="shared" si="51"/>
        <v>0.85190177346879203</v>
      </c>
      <c r="N1120">
        <f t="shared" si="52"/>
        <v>3</v>
      </c>
      <c r="O1120" t="str">
        <f t="shared" si="53"/>
        <v>CUTLER</v>
      </c>
    </row>
    <row r="1121" spans="1:15" x14ac:dyDescent="0.3">
      <c r="A1121" t="s">
        <v>1131</v>
      </c>
      <c r="E1121">
        <v>0.63059248110518196</v>
      </c>
      <c r="F1121">
        <v>0.81400231952251501</v>
      </c>
      <c r="G1121">
        <v>0</v>
      </c>
      <c r="H1121">
        <v>0.76703815322936397</v>
      </c>
      <c r="I1121">
        <v>0</v>
      </c>
      <c r="J1121">
        <v>1.7378682926513098E-2</v>
      </c>
      <c r="K1121">
        <v>0.111801242236024</v>
      </c>
      <c r="L1121">
        <v>3.8664153496689301E-4</v>
      </c>
      <c r="M1121">
        <f t="shared" si="51"/>
        <v>0.81400231952251501</v>
      </c>
      <c r="N1121">
        <f t="shared" si="52"/>
        <v>2</v>
      </c>
      <c r="O1121" t="str">
        <f t="shared" si="53"/>
        <v>DETR</v>
      </c>
    </row>
    <row r="1122" spans="1:15" x14ac:dyDescent="0.3">
      <c r="A1122" t="s">
        <v>1132</v>
      </c>
      <c r="E1122">
        <v>0.81083267871993203</v>
      </c>
      <c r="F1122">
        <v>0.63917993905086901</v>
      </c>
      <c r="G1122">
        <v>0</v>
      </c>
      <c r="H1122">
        <v>0.73819686721449795</v>
      </c>
      <c r="I1122">
        <v>0.57364997740683099</v>
      </c>
      <c r="J1122">
        <v>0.92729302787196999</v>
      </c>
      <c r="K1122">
        <v>0.101694915254237</v>
      </c>
      <c r="L1122">
        <v>5.7101226691869903E-4</v>
      </c>
      <c r="M1122">
        <f t="shared" si="51"/>
        <v>0.92729302787196999</v>
      </c>
      <c r="N1122">
        <f t="shared" si="52"/>
        <v>6</v>
      </c>
      <c r="O1122" t="str">
        <f t="shared" si="53"/>
        <v>YOLO</v>
      </c>
    </row>
    <row r="1123" spans="1:15" x14ac:dyDescent="0.3">
      <c r="A1123" t="s">
        <v>1133</v>
      </c>
      <c r="E1123">
        <v>0</v>
      </c>
      <c r="F1123">
        <v>0.49533000466476401</v>
      </c>
      <c r="G1123">
        <v>0</v>
      </c>
      <c r="H1123">
        <v>0.52242197542617597</v>
      </c>
      <c r="I1123">
        <v>0</v>
      </c>
      <c r="J1123">
        <v>0.95527218590200003</v>
      </c>
      <c r="K1123">
        <v>0.15378548895899</v>
      </c>
      <c r="L1123">
        <v>1.0954843490728599E-3</v>
      </c>
      <c r="M1123">
        <f t="shared" si="51"/>
        <v>0.95527218590200003</v>
      </c>
      <c r="N1123">
        <f t="shared" si="52"/>
        <v>6</v>
      </c>
      <c r="O1123" t="str">
        <f t="shared" si="53"/>
        <v>YOLO</v>
      </c>
    </row>
    <row r="1124" spans="1:15" x14ac:dyDescent="0.3">
      <c r="A1124" t="s">
        <v>1134</v>
      </c>
      <c r="E1124">
        <v>0</v>
      </c>
      <c r="F1124">
        <v>0.37923775104207003</v>
      </c>
      <c r="G1124">
        <v>0</v>
      </c>
      <c r="H1124">
        <v>0</v>
      </c>
      <c r="I1124">
        <v>0</v>
      </c>
      <c r="J1124">
        <v>0.95644283121597096</v>
      </c>
      <c r="K1124">
        <v>0.18545944126556699</v>
      </c>
      <c r="L1124">
        <v>1.73988690735102E-3</v>
      </c>
      <c r="M1124">
        <f t="shared" si="51"/>
        <v>0.95644283121597096</v>
      </c>
      <c r="N1124">
        <f t="shared" si="52"/>
        <v>6</v>
      </c>
      <c r="O1124" t="str">
        <f t="shared" si="53"/>
        <v>YOLO</v>
      </c>
    </row>
    <row r="1125" spans="1:15" x14ac:dyDescent="0.3">
      <c r="A1125" t="s">
        <v>1135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0.37929942408746598</v>
      </c>
      <c r="K1125">
        <v>6.2793631584054897E-4</v>
      </c>
      <c r="L1125">
        <v>1.9690078169610299E-4</v>
      </c>
      <c r="M1125">
        <f t="shared" si="51"/>
        <v>0.37929942408746598</v>
      </c>
      <c r="N1125">
        <f t="shared" si="52"/>
        <v>6</v>
      </c>
      <c r="O1125" t="str">
        <f t="shared" si="53"/>
        <v>YOLO</v>
      </c>
    </row>
    <row r="1126" spans="1:15" x14ac:dyDescent="0.3">
      <c r="A1126" t="s">
        <v>1136</v>
      </c>
      <c r="E1126">
        <v>0.75603589463746101</v>
      </c>
      <c r="F1126">
        <v>0.88057724104093604</v>
      </c>
      <c r="G1126">
        <v>0.91465310215075901</v>
      </c>
      <c r="H1126">
        <v>0.85370003133551198</v>
      </c>
      <c r="I1126">
        <v>0.73041989101628901</v>
      </c>
      <c r="J1126">
        <v>3.9753540849803898E-2</v>
      </c>
      <c r="K1126">
        <v>0.179372197309417</v>
      </c>
      <c r="L1126">
        <v>2.2554089539735399E-3</v>
      </c>
      <c r="M1126">
        <f t="shared" si="51"/>
        <v>0.91465310215075901</v>
      </c>
      <c r="N1126">
        <f t="shared" si="52"/>
        <v>3</v>
      </c>
      <c r="O1126" t="str">
        <f t="shared" si="53"/>
        <v>CUTLER</v>
      </c>
    </row>
    <row r="1127" spans="1:15" x14ac:dyDescent="0.3">
      <c r="A1127" t="s">
        <v>1137</v>
      </c>
      <c r="E1127">
        <v>0</v>
      </c>
      <c r="F1127">
        <v>0.73905741750466603</v>
      </c>
      <c r="G1127">
        <v>0</v>
      </c>
      <c r="H1127">
        <v>0.78748891524144404</v>
      </c>
      <c r="I1127">
        <v>0</v>
      </c>
      <c r="J1127">
        <v>0.342149852100743</v>
      </c>
      <c r="K1127">
        <v>6.0407317915084503E-2</v>
      </c>
      <c r="L1127">
        <v>5.3700213189846304E-4</v>
      </c>
      <c r="M1127">
        <f t="shared" si="51"/>
        <v>0.78748891524144404</v>
      </c>
      <c r="N1127">
        <f t="shared" si="52"/>
        <v>4</v>
      </c>
      <c r="O1127" t="str">
        <f t="shared" si="53"/>
        <v>MaskRCNN</v>
      </c>
    </row>
    <row r="1128" spans="1:15" x14ac:dyDescent="0.3">
      <c r="A1128" t="s">
        <v>1138</v>
      </c>
      <c r="E1128">
        <v>0.58573762183357603</v>
      </c>
      <c r="F1128">
        <v>0.42696023779688502</v>
      </c>
      <c r="G1128">
        <v>0</v>
      </c>
      <c r="H1128">
        <v>0.48479018520436501</v>
      </c>
      <c r="I1128">
        <v>0.61284506308082998</v>
      </c>
      <c r="J1128">
        <v>0.32390304507281098</v>
      </c>
      <c r="K1128">
        <v>1.9774011299434999E-2</v>
      </c>
      <c r="L1128">
        <v>1.7542069642016399E-4</v>
      </c>
      <c r="M1128">
        <f t="shared" si="51"/>
        <v>0.61284506308082998</v>
      </c>
      <c r="N1128">
        <f t="shared" si="52"/>
        <v>5</v>
      </c>
      <c r="O1128" t="str">
        <f t="shared" si="53"/>
        <v>RETNET</v>
      </c>
    </row>
    <row r="1129" spans="1:15" x14ac:dyDescent="0.3">
      <c r="A1129" t="s">
        <v>1139</v>
      </c>
      <c r="E1129">
        <v>0.49096352294626</v>
      </c>
      <c r="F1129">
        <v>0.47530480304641798</v>
      </c>
      <c r="G1129">
        <v>0</v>
      </c>
      <c r="H1129">
        <v>0.44942909888943</v>
      </c>
      <c r="I1129">
        <v>0</v>
      </c>
      <c r="J1129">
        <v>0.38184828979866697</v>
      </c>
      <c r="K1129">
        <v>0</v>
      </c>
      <c r="L1129">
        <v>2.9535117254415497E-4</v>
      </c>
      <c r="M1129">
        <f t="shared" si="51"/>
        <v>0.49096352294626</v>
      </c>
      <c r="N1129">
        <f t="shared" si="52"/>
        <v>1</v>
      </c>
      <c r="O1129" t="str">
        <f t="shared" si="53"/>
        <v>FTRCNN</v>
      </c>
    </row>
    <row r="1130" spans="1:15" x14ac:dyDescent="0.3">
      <c r="A1130" t="s">
        <v>1140</v>
      </c>
      <c r="E1130">
        <v>0</v>
      </c>
      <c r="F1130">
        <v>0.27880704127879102</v>
      </c>
      <c r="G1130">
        <v>0</v>
      </c>
      <c r="H1130">
        <v>0</v>
      </c>
      <c r="I1130">
        <v>0</v>
      </c>
      <c r="J1130">
        <v>0.29007524184879901</v>
      </c>
      <c r="K1130">
        <v>7.0621468926553603E-3</v>
      </c>
      <c r="L1130">
        <v>1.0740042637969201E-4</v>
      </c>
      <c r="M1130">
        <f t="shared" si="51"/>
        <v>0.29007524184879901</v>
      </c>
      <c r="N1130">
        <f t="shared" si="52"/>
        <v>6</v>
      </c>
      <c r="O1130" t="str">
        <f t="shared" si="53"/>
        <v>YOLO</v>
      </c>
    </row>
    <row r="1131" spans="1:15" x14ac:dyDescent="0.3">
      <c r="A1131" t="s">
        <v>1141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6.8736272883003296E-4</v>
      </c>
      <c r="M1131">
        <f t="shared" si="51"/>
        <v>6.8736272883003296E-4</v>
      </c>
      <c r="N1131">
        <f t="shared" si="52"/>
        <v>8</v>
      </c>
      <c r="O1131" t="str">
        <f t="shared" si="53"/>
        <v>CLIP</v>
      </c>
    </row>
    <row r="1132" spans="1:15" x14ac:dyDescent="0.3">
      <c r="A1132" t="s">
        <v>1142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9.2307692307692299E-2</v>
      </c>
      <c r="L1132">
        <v>1.50360596931569E-4</v>
      </c>
      <c r="M1132">
        <f t="shared" si="51"/>
        <v>9.2307692307692299E-2</v>
      </c>
      <c r="N1132">
        <f t="shared" si="52"/>
        <v>7</v>
      </c>
      <c r="O1132" t="str">
        <f t="shared" si="53"/>
        <v>OWL</v>
      </c>
    </row>
    <row r="1133" spans="1:15" x14ac:dyDescent="0.3">
      <c r="A1133" t="s">
        <v>1143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0.10741687979539601</v>
      </c>
      <c r="L1133">
        <v>1.8902475042825899E-3</v>
      </c>
      <c r="M1133">
        <f t="shared" si="51"/>
        <v>0.10741687979539601</v>
      </c>
      <c r="N1133">
        <f t="shared" si="52"/>
        <v>7</v>
      </c>
      <c r="O1133" t="str">
        <f t="shared" si="53"/>
        <v>OWL</v>
      </c>
    </row>
    <row r="1134" spans="1:15" x14ac:dyDescent="0.3">
      <c r="A1134" t="s">
        <v>1144</v>
      </c>
      <c r="E1134">
        <v>0</v>
      </c>
      <c r="F1134">
        <v>0.246767333164749</v>
      </c>
      <c r="G1134">
        <v>0</v>
      </c>
      <c r="H1134">
        <v>0</v>
      </c>
      <c r="I1134">
        <v>0</v>
      </c>
      <c r="J1134">
        <v>0</v>
      </c>
      <c r="K1134">
        <v>4.0955631399317398E-2</v>
      </c>
      <c r="L1134">
        <v>9.2722368107801302E-4</v>
      </c>
      <c r="M1134">
        <f t="shared" si="51"/>
        <v>0.246767333164749</v>
      </c>
      <c r="N1134">
        <f t="shared" si="52"/>
        <v>2</v>
      </c>
      <c r="O1134" t="str">
        <f t="shared" si="53"/>
        <v>DETR</v>
      </c>
    </row>
    <row r="1135" spans="1:15" x14ac:dyDescent="0.3">
      <c r="A1135" t="s">
        <v>1145</v>
      </c>
      <c r="E1135">
        <v>0</v>
      </c>
      <c r="F1135">
        <v>0.15343252431204399</v>
      </c>
      <c r="G1135">
        <v>0</v>
      </c>
      <c r="H1135">
        <v>0</v>
      </c>
      <c r="I1135">
        <v>0</v>
      </c>
      <c r="J1135">
        <v>0</v>
      </c>
      <c r="K1135">
        <v>6.3390961480133401E-2</v>
      </c>
      <c r="L1135">
        <v>1.59847634595109E-3</v>
      </c>
      <c r="M1135">
        <f t="shared" si="51"/>
        <v>0.15343252431204399</v>
      </c>
      <c r="N1135">
        <f t="shared" si="52"/>
        <v>2</v>
      </c>
      <c r="O1135" t="str">
        <f t="shared" si="53"/>
        <v>DETR</v>
      </c>
    </row>
    <row r="1136" spans="1:15" x14ac:dyDescent="0.3">
      <c r="A1136" t="s">
        <v>1146</v>
      </c>
      <c r="E1136">
        <v>0</v>
      </c>
      <c r="F1136">
        <v>2.2786473832435601E-2</v>
      </c>
      <c r="G1136">
        <v>0</v>
      </c>
      <c r="H1136">
        <v>0</v>
      </c>
      <c r="I1136">
        <v>0</v>
      </c>
      <c r="J1136">
        <v>0</v>
      </c>
      <c r="K1136">
        <v>0.157571623465211</v>
      </c>
      <c r="L1136">
        <v>2.5561301478366802E-3</v>
      </c>
      <c r="M1136">
        <f t="shared" si="51"/>
        <v>0.157571623465211</v>
      </c>
      <c r="N1136">
        <f t="shared" si="52"/>
        <v>7</v>
      </c>
      <c r="O1136" t="str">
        <f t="shared" si="53"/>
        <v>OWL</v>
      </c>
    </row>
    <row r="1137" spans="1:15" x14ac:dyDescent="0.3">
      <c r="A1137" t="s">
        <v>1147</v>
      </c>
      <c r="E1137">
        <v>0</v>
      </c>
      <c r="F1137">
        <v>0.44959718822744099</v>
      </c>
      <c r="G1137">
        <v>0</v>
      </c>
      <c r="H1137">
        <v>0.15196783445984999</v>
      </c>
      <c r="I1137">
        <v>0</v>
      </c>
      <c r="J1137">
        <v>0</v>
      </c>
      <c r="K1137">
        <v>0.24379947229551399</v>
      </c>
      <c r="L1137">
        <v>2.9696217893985001E-3</v>
      </c>
      <c r="M1137">
        <f t="shared" si="51"/>
        <v>0.44959718822744099</v>
      </c>
      <c r="N1137">
        <f t="shared" si="52"/>
        <v>2</v>
      </c>
      <c r="O1137" t="str">
        <f t="shared" si="53"/>
        <v>DETR</v>
      </c>
    </row>
    <row r="1138" spans="1:15" x14ac:dyDescent="0.3">
      <c r="A1138" t="s">
        <v>1148</v>
      </c>
      <c r="E1138">
        <v>0</v>
      </c>
      <c r="F1138">
        <v>0.58424397371445702</v>
      </c>
      <c r="G1138">
        <v>0</v>
      </c>
      <c r="H1138">
        <v>2.57267631596574E-3</v>
      </c>
      <c r="I1138">
        <v>0</v>
      </c>
      <c r="J1138">
        <v>8.4891168079669593E-2</v>
      </c>
      <c r="K1138">
        <v>0.13527223537368899</v>
      </c>
      <c r="L1138">
        <v>2.81926119246693E-3</v>
      </c>
      <c r="M1138">
        <f t="shared" si="51"/>
        <v>0.58424397371445702</v>
      </c>
      <c r="N1138">
        <f t="shared" si="52"/>
        <v>2</v>
      </c>
      <c r="O1138" t="str">
        <f t="shared" si="53"/>
        <v>DETR</v>
      </c>
    </row>
    <row r="1139" spans="1:15" x14ac:dyDescent="0.3">
      <c r="A1139" t="s">
        <v>1149</v>
      </c>
      <c r="E1139">
        <v>0.206055574057388</v>
      </c>
      <c r="F1139">
        <v>0</v>
      </c>
      <c r="G1139">
        <v>3.1893378973377198E-2</v>
      </c>
      <c r="H1139">
        <v>0</v>
      </c>
      <c r="I1139">
        <v>0</v>
      </c>
      <c r="J1139">
        <v>0</v>
      </c>
      <c r="K1139">
        <v>0.356756756756756</v>
      </c>
      <c r="L1139">
        <v>4.8491292510431201E-3</v>
      </c>
      <c r="M1139">
        <f t="shared" si="51"/>
        <v>0.356756756756756</v>
      </c>
      <c r="N1139">
        <f t="shared" si="52"/>
        <v>7</v>
      </c>
      <c r="O1139" t="str">
        <f t="shared" si="53"/>
        <v>OWL</v>
      </c>
    </row>
    <row r="1140" spans="1:15" x14ac:dyDescent="0.3">
      <c r="A1140" t="s">
        <v>1150</v>
      </c>
      <c r="E1140">
        <v>0.72582442325486496</v>
      </c>
      <c r="F1140">
        <v>0.73570935181316099</v>
      </c>
      <c r="G1140">
        <v>0</v>
      </c>
      <c r="H1140">
        <v>0.76192084318708198</v>
      </c>
      <c r="I1140">
        <v>0.14445378476896401</v>
      </c>
      <c r="J1140">
        <v>0</v>
      </c>
      <c r="K1140">
        <v>0.26503194287861698</v>
      </c>
      <c r="L1140">
        <v>0</v>
      </c>
      <c r="M1140">
        <f t="shared" si="51"/>
        <v>0.76192084318708198</v>
      </c>
      <c r="N1140">
        <f t="shared" si="52"/>
        <v>4</v>
      </c>
      <c r="O1140" t="str">
        <f t="shared" si="53"/>
        <v>MaskRCNN</v>
      </c>
    </row>
    <row r="1141" spans="1:15" x14ac:dyDescent="0.3">
      <c r="A1141" t="s">
        <v>1151</v>
      </c>
      <c r="E1141">
        <v>0.15408958155007299</v>
      </c>
      <c r="F1141">
        <v>9.9094074767153095E-2</v>
      </c>
      <c r="G1141">
        <v>4.1316523593558002E-2</v>
      </c>
      <c r="H1141">
        <v>8.0091655067539499E-2</v>
      </c>
      <c r="I1141">
        <v>0</v>
      </c>
      <c r="J1141">
        <v>0</v>
      </c>
      <c r="K1141">
        <v>0.249874862348583</v>
      </c>
      <c r="L1141">
        <v>2.8043363076849698E-2</v>
      </c>
      <c r="M1141">
        <f t="shared" si="51"/>
        <v>0.249874862348583</v>
      </c>
      <c r="N1141">
        <f t="shared" si="52"/>
        <v>7</v>
      </c>
      <c r="O1141" t="str">
        <f t="shared" si="53"/>
        <v>OWL</v>
      </c>
    </row>
    <row r="1142" spans="1:15" x14ac:dyDescent="0.3">
      <c r="A1142" t="s">
        <v>1152</v>
      </c>
      <c r="E1142">
        <v>0.63146405011888695</v>
      </c>
      <c r="F1142">
        <v>0.53180392833711998</v>
      </c>
      <c r="G1142">
        <v>0</v>
      </c>
      <c r="H1142">
        <v>0.69238580097503499</v>
      </c>
      <c r="I1142">
        <v>0</v>
      </c>
      <c r="J1142">
        <v>0</v>
      </c>
      <c r="K1142">
        <v>5.40997464074387E-3</v>
      </c>
      <c r="L1142">
        <v>2.8640113701251297E-4</v>
      </c>
      <c r="M1142">
        <f t="shared" si="51"/>
        <v>0.69238580097503499</v>
      </c>
      <c r="N1142">
        <f t="shared" si="52"/>
        <v>4</v>
      </c>
      <c r="O1142" t="str">
        <f t="shared" si="53"/>
        <v>MaskRCNN</v>
      </c>
    </row>
    <row r="1143" spans="1:15" x14ac:dyDescent="0.3">
      <c r="A1143" t="s">
        <v>1153</v>
      </c>
      <c r="E1143">
        <v>0.74109564106242898</v>
      </c>
      <c r="F1143">
        <v>0.62444764397129804</v>
      </c>
      <c r="G1143">
        <v>0</v>
      </c>
      <c r="H1143">
        <v>0.75958321177655896</v>
      </c>
      <c r="I1143">
        <v>0.57665862235323695</v>
      </c>
      <c r="J1143">
        <v>0</v>
      </c>
      <c r="K1143">
        <v>0</v>
      </c>
      <c r="L1143">
        <v>4.9225195424025796E-4</v>
      </c>
      <c r="M1143">
        <f t="shared" si="51"/>
        <v>0.75958321177655896</v>
      </c>
      <c r="N1143">
        <f t="shared" si="52"/>
        <v>4</v>
      </c>
      <c r="O1143" t="str">
        <f t="shared" si="53"/>
        <v>MaskRCNN</v>
      </c>
    </row>
    <row r="1144" spans="1:15" x14ac:dyDescent="0.3">
      <c r="A1144" t="s">
        <v>1154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1.7542069642016399E-4</v>
      </c>
      <c r="M1144">
        <f t="shared" si="51"/>
        <v>1.7542069642016399E-4</v>
      </c>
      <c r="N1144">
        <f t="shared" si="52"/>
        <v>8</v>
      </c>
      <c r="O1144" t="str">
        <f t="shared" si="53"/>
        <v>CLIP</v>
      </c>
    </row>
    <row r="1145" spans="1:15" x14ac:dyDescent="0.3">
      <c r="A1145" t="s">
        <v>1155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4.7327498779251003E-3</v>
      </c>
      <c r="L1145">
        <v>2.5060099488594898E-4</v>
      </c>
      <c r="M1145">
        <f t="shared" si="51"/>
        <v>4.7327498779251003E-3</v>
      </c>
      <c r="N1145">
        <f t="shared" si="52"/>
        <v>7</v>
      </c>
      <c r="O1145" t="str">
        <f t="shared" si="53"/>
        <v>OWL</v>
      </c>
    </row>
    <row r="1146" spans="1:15" x14ac:dyDescent="0.3">
      <c r="A1146" t="s">
        <v>1156</v>
      </c>
      <c r="E1146">
        <v>0.26567040570600903</v>
      </c>
      <c r="F1146">
        <v>0.25474792481660802</v>
      </c>
      <c r="G1146">
        <v>0</v>
      </c>
      <c r="H1146">
        <v>0.27298372218693701</v>
      </c>
      <c r="I1146">
        <v>0</v>
      </c>
      <c r="J1146">
        <v>0</v>
      </c>
      <c r="K1146">
        <v>4.6387790953008297E-3</v>
      </c>
      <c r="L1146">
        <v>6.0502240193893502E-4</v>
      </c>
      <c r="M1146">
        <f t="shared" si="51"/>
        <v>0.27298372218693701</v>
      </c>
      <c r="N1146">
        <f t="shared" si="52"/>
        <v>4</v>
      </c>
      <c r="O1146" t="str">
        <f t="shared" si="53"/>
        <v>MaskRCNN</v>
      </c>
    </row>
    <row r="1147" spans="1:15" x14ac:dyDescent="0.3">
      <c r="A1147" t="s">
        <v>1157</v>
      </c>
      <c r="E1147">
        <v>5.5548094600914401E-2</v>
      </c>
      <c r="F1147">
        <v>0.23020040184763099</v>
      </c>
      <c r="G1147">
        <v>0</v>
      </c>
      <c r="H1147">
        <v>5.6538126004755301E-2</v>
      </c>
      <c r="I1147">
        <v>0</v>
      </c>
      <c r="J1147">
        <v>0</v>
      </c>
      <c r="K1147">
        <v>8.2513325133251308E-3</v>
      </c>
      <c r="L1147">
        <v>7.2674288516925403E-4</v>
      </c>
      <c r="M1147">
        <f t="shared" si="51"/>
        <v>0.23020040184763099</v>
      </c>
      <c r="N1147">
        <f t="shared" si="52"/>
        <v>2</v>
      </c>
      <c r="O1147" t="str">
        <f t="shared" si="53"/>
        <v>DETR</v>
      </c>
    </row>
    <row r="1148" spans="1:15" x14ac:dyDescent="0.3">
      <c r="A1148" t="s">
        <v>1158</v>
      </c>
      <c r="E1148">
        <v>0</v>
      </c>
      <c r="F1148">
        <v>0.29597072069438202</v>
      </c>
      <c r="G1148">
        <v>0</v>
      </c>
      <c r="H1148">
        <v>0</v>
      </c>
      <c r="I1148">
        <v>0</v>
      </c>
      <c r="J1148">
        <v>0</v>
      </c>
      <c r="K1148">
        <v>1.10190307844172E-2</v>
      </c>
      <c r="L1148">
        <v>8.5920341103754103E-4</v>
      </c>
      <c r="M1148">
        <f t="shared" si="51"/>
        <v>0.29597072069438202</v>
      </c>
      <c r="N1148">
        <f t="shared" si="52"/>
        <v>2</v>
      </c>
      <c r="O1148" t="str">
        <f t="shared" si="53"/>
        <v>DETR</v>
      </c>
    </row>
    <row r="1149" spans="1:15" x14ac:dyDescent="0.3">
      <c r="A1149" t="s">
        <v>1159</v>
      </c>
      <c r="E1149">
        <v>8.9085867663185103E-2</v>
      </c>
      <c r="F1149">
        <v>0.329710272531194</v>
      </c>
      <c r="G1149">
        <v>0</v>
      </c>
      <c r="H1149">
        <v>0</v>
      </c>
      <c r="I1149">
        <v>0</v>
      </c>
      <c r="J1149">
        <v>0</v>
      </c>
      <c r="K1149">
        <v>2.6778882938026001E-2</v>
      </c>
      <c r="L1149">
        <v>9.9882396533114209E-4</v>
      </c>
      <c r="M1149">
        <f t="shared" si="51"/>
        <v>0.329710272531194</v>
      </c>
      <c r="N1149">
        <f t="shared" si="52"/>
        <v>2</v>
      </c>
      <c r="O1149" t="str">
        <f t="shared" si="53"/>
        <v>DETR</v>
      </c>
    </row>
    <row r="1150" spans="1:15" x14ac:dyDescent="0.3">
      <c r="A1150" t="s">
        <v>1160</v>
      </c>
      <c r="E1150">
        <v>0.67059596602759297</v>
      </c>
      <c r="F1150">
        <v>0.37073594502088603</v>
      </c>
      <c r="G1150">
        <v>0</v>
      </c>
      <c r="H1150">
        <v>0.35394011278998999</v>
      </c>
      <c r="I1150">
        <v>0</v>
      </c>
      <c r="J1150">
        <v>0</v>
      </c>
      <c r="K1150">
        <v>2.6750590086546001E-2</v>
      </c>
      <c r="L1150">
        <v>1.2172048323031801E-3</v>
      </c>
      <c r="M1150">
        <f t="shared" si="51"/>
        <v>0.67059596602759297</v>
      </c>
      <c r="N1150">
        <f t="shared" si="52"/>
        <v>1</v>
      </c>
      <c r="O1150" t="str">
        <f t="shared" si="53"/>
        <v>FTRCNN</v>
      </c>
    </row>
    <row r="1151" spans="1:15" x14ac:dyDescent="0.3">
      <c r="A1151" t="s">
        <v>1161</v>
      </c>
      <c r="E1151">
        <v>0.39028565528055698</v>
      </c>
      <c r="F1151">
        <v>0.41706704292034003</v>
      </c>
      <c r="G1151">
        <v>0</v>
      </c>
      <c r="H1151">
        <v>0.40865591971698301</v>
      </c>
      <c r="I1151">
        <v>0</v>
      </c>
      <c r="J1151">
        <v>0</v>
      </c>
      <c r="K1151">
        <v>0.26750261233019801</v>
      </c>
      <c r="L1151">
        <v>1.2601650028550601E-3</v>
      </c>
      <c r="M1151">
        <f t="shared" si="51"/>
        <v>0.41706704292034003</v>
      </c>
      <c r="N1151">
        <f t="shared" si="52"/>
        <v>2</v>
      </c>
      <c r="O1151" t="str">
        <f t="shared" si="53"/>
        <v>DETR</v>
      </c>
    </row>
    <row r="1152" spans="1:15" x14ac:dyDescent="0.3">
      <c r="A1152" t="s">
        <v>1162</v>
      </c>
      <c r="E1152">
        <v>0.29750255613626497</v>
      </c>
      <c r="F1152">
        <v>0.29783579917825098</v>
      </c>
      <c r="G1152">
        <v>0</v>
      </c>
      <c r="H1152">
        <v>0</v>
      </c>
      <c r="I1152">
        <v>0</v>
      </c>
      <c r="J1152">
        <v>0.53938210025224198</v>
      </c>
      <c r="K1152">
        <v>0.22148209825145701</v>
      </c>
      <c r="L1152">
        <v>1.49644594089038E-3</v>
      </c>
      <c r="M1152">
        <f t="shared" si="51"/>
        <v>0.53938210025224198</v>
      </c>
      <c r="N1152">
        <f t="shared" si="52"/>
        <v>6</v>
      </c>
      <c r="O1152" t="str">
        <f t="shared" si="53"/>
        <v>YOLO</v>
      </c>
    </row>
    <row r="1153" spans="1:15" x14ac:dyDescent="0.3">
      <c r="A1153" t="s">
        <v>1163</v>
      </c>
      <c r="E1153">
        <v>0.36967648022562299</v>
      </c>
      <c r="F1153">
        <v>0.30484460789401802</v>
      </c>
      <c r="G1153">
        <v>0</v>
      </c>
      <c r="H1153">
        <v>0.77218836047890504</v>
      </c>
      <c r="I1153">
        <v>0</v>
      </c>
      <c r="J1153">
        <v>0</v>
      </c>
      <c r="K1153">
        <v>0.25655976676384801</v>
      </c>
      <c r="L1153">
        <v>1.8043271631788299E-3</v>
      </c>
      <c r="M1153">
        <f t="shared" si="51"/>
        <v>0.77218836047890504</v>
      </c>
      <c r="N1153">
        <f t="shared" si="52"/>
        <v>4</v>
      </c>
      <c r="O1153" t="str">
        <f t="shared" si="53"/>
        <v>MaskRCNN</v>
      </c>
    </row>
    <row r="1154" spans="1:15" x14ac:dyDescent="0.3">
      <c r="A1154" t="s">
        <v>1164</v>
      </c>
      <c r="E1154">
        <v>0.45584438595397098</v>
      </c>
      <c r="F1154">
        <v>0.32940192802718898</v>
      </c>
      <c r="G1154">
        <v>0</v>
      </c>
      <c r="H1154">
        <v>0.72111190347438203</v>
      </c>
      <c r="I1154">
        <v>0</v>
      </c>
      <c r="J1154">
        <v>0</v>
      </c>
      <c r="K1154">
        <v>0.15716958666439801</v>
      </c>
      <c r="L1154">
        <v>1.8043271631788299E-3</v>
      </c>
      <c r="M1154">
        <f t="shared" si="51"/>
        <v>0.72111190347438203</v>
      </c>
      <c r="N1154">
        <f t="shared" si="52"/>
        <v>4</v>
      </c>
      <c r="O1154" t="str">
        <f t="shared" si="53"/>
        <v>MaskRCNN</v>
      </c>
    </row>
    <row r="1155" spans="1:15" x14ac:dyDescent="0.3">
      <c r="A1155" t="s">
        <v>1165</v>
      </c>
      <c r="E1155">
        <v>0.55837923368470899</v>
      </c>
      <c r="F1155">
        <v>0</v>
      </c>
      <c r="G1155">
        <v>0</v>
      </c>
      <c r="H1155">
        <v>0.58696276340259701</v>
      </c>
      <c r="I1155">
        <v>0</v>
      </c>
      <c r="J1155">
        <v>0</v>
      </c>
      <c r="K1155">
        <v>0</v>
      </c>
      <c r="L1155">
        <v>2.73871087268216E-4</v>
      </c>
      <c r="M1155">
        <f t="shared" ref="M1155:M1218" si="54">MAX(E1155:L1155)</f>
        <v>0.58696276340259701</v>
      </c>
      <c r="N1155">
        <f t="shared" ref="N1155:N1218" si="55">MATCH(MAX(E1155:L1155),E1155:L1155,0)</f>
        <v>4</v>
      </c>
      <c r="O1155" t="str">
        <f t="shared" ref="O1155:O1218" si="56">IF(N1155=1,"FTRCNN",IF(N1155=2,"DETR",IF(N1155=3,"CUTLER",IF(N1155=4,"MaskRCNN",IF(N1155=5,"RETNET",IF(N1155=6,"YOLO",IF(N1155=7,"OWL",IF(N1155=8,"CLIP","error"))))))))</f>
        <v>MaskRCNN</v>
      </c>
    </row>
    <row r="1156" spans="1:15" x14ac:dyDescent="0.3">
      <c r="A1156" t="s">
        <v>1166</v>
      </c>
      <c r="E1156">
        <v>0</v>
      </c>
      <c r="F1156">
        <v>0.38726856119337899</v>
      </c>
      <c r="G1156">
        <v>3.2919315405575897E-2</v>
      </c>
      <c r="H1156">
        <v>0</v>
      </c>
      <c r="I1156">
        <v>1.4804278998448999E-2</v>
      </c>
      <c r="J1156">
        <v>0</v>
      </c>
      <c r="K1156">
        <v>0</v>
      </c>
      <c r="L1156">
        <v>5.2948410205188503E-3</v>
      </c>
      <c r="M1156">
        <f t="shared" si="54"/>
        <v>0.38726856119337899</v>
      </c>
      <c r="N1156">
        <f t="shared" si="55"/>
        <v>2</v>
      </c>
      <c r="O1156" t="str">
        <f t="shared" si="56"/>
        <v>DETR</v>
      </c>
    </row>
    <row r="1157" spans="1:15" x14ac:dyDescent="0.3">
      <c r="A1157" t="s">
        <v>1167</v>
      </c>
      <c r="E1157">
        <v>0.77047537850723902</v>
      </c>
      <c r="F1157">
        <v>0.51576113452434003</v>
      </c>
      <c r="G1157">
        <v>4.7822647369618401E-2</v>
      </c>
      <c r="H1157">
        <v>0.82353005805865898</v>
      </c>
      <c r="I1157">
        <v>0.61425865666530999</v>
      </c>
      <c r="J1157">
        <v>0</v>
      </c>
      <c r="K1157">
        <v>0</v>
      </c>
      <c r="L1157">
        <v>4.46468418741319E-3</v>
      </c>
      <c r="M1157">
        <f t="shared" si="54"/>
        <v>0.82353005805865898</v>
      </c>
      <c r="N1157">
        <f t="shared" si="55"/>
        <v>4</v>
      </c>
      <c r="O1157" t="str">
        <f t="shared" si="56"/>
        <v>MaskRCNN</v>
      </c>
    </row>
    <row r="1158" spans="1:15" x14ac:dyDescent="0.3">
      <c r="A1158" t="s">
        <v>1168</v>
      </c>
      <c r="E1158">
        <v>0.60329501089379201</v>
      </c>
      <c r="F1158">
        <v>0</v>
      </c>
      <c r="G1158">
        <v>1.94217006021828E-3</v>
      </c>
      <c r="H1158">
        <v>0.73824873886818199</v>
      </c>
      <c r="I1158">
        <v>0</v>
      </c>
      <c r="J1158">
        <v>0</v>
      </c>
      <c r="K1158">
        <v>6.8783068783068696E-2</v>
      </c>
      <c r="L1158">
        <v>3.22201279139078E-4</v>
      </c>
      <c r="M1158">
        <f t="shared" si="54"/>
        <v>0.73824873886818199</v>
      </c>
      <c r="N1158">
        <f t="shared" si="55"/>
        <v>4</v>
      </c>
      <c r="O1158" t="str">
        <f t="shared" si="56"/>
        <v>MaskRCNN</v>
      </c>
    </row>
    <row r="1159" spans="1:15" x14ac:dyDescent="0.3">
      <c r="A1159" t="s">
        <v>1169</v>
      </c>
      <c r="E1159">
        <v>0.62466762676364795</v>
      </c>
      <c r="F1159">
        <v>0.68368883704035399</v>
      </c>
      <c r="G1159">
        <v>0.32092459917556299</v>
      </c>
      <c r="H1159">
        <v>0.68958689008148499</v>
      </c>
      <c r="I1159">
        <v>0.63316165133385605</v>
      </c>
      <c r="J1159">
        <v>0</v>
      </c>
      <c r="K1159">
        <v>0</v>
      </c>
      <c r="L1159">
        <v>1.11947044429766E-2</v>
      </c>
      <c r="M1159">
        <f t="shared" si="54"/>
        <v>0.68958689008148499</v>
      </c>
      <c r="N1159">
        <f t="shared" si="55"/>
        <v>4</v>
      </c>
      <c r="O1159" t="str">
        <f t="shared" si="56"/>
        <v>MaskRCNN</v>
      </c>
    </row>
    <row r="1160" spans="1:15" x14ac:dyDescent="0.3">
      <c r="A1160" t="s">
        <v>1170</v>
      </c>
      <c r="E1160">
        <v>0.89291994341413505</v>
      </c>
      <c r="F1160">
        <v>0.29156139206709802</v>
      </c>
      <c r="G1160">
        <v>0</v>
      </c>
      <c r="H1160">
        <v>0.19535978254050401</v>
      </c>
      <c r="I1160">
        <v>0</v>
      </c>
      <c r="J1160">
        <v>0</v>
      </c>
      <c r="K1160">
        <v>0</v>
      </c>
      <c r="L1160">
        <v>0</v>
      </c>
      <c r="M1160">
        <f t="shared" si="54"/>
        <v>0.89291994341413505</v>
      </c>
      <c r="N1160">
        <f t="shared" si="55"/>
        <v>1</v>
      </c>
      <c r="O1160" t="str">
        <f t="shared" si="56"/>
        <v>FTRCNN</v>
      </c>
    </row>
    <row r="1161" spans="1:15" x14ac:dyDescent="0.3">
      <c r="A1161" t="s">
        <v>1171</v>
      </c>
      <c r="E1161">
        <v>0.16795441726934501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f t="shared" si="54"/>
        <v>0.16795441726934501</v>
      </c>
      <c r="N1161">
        <f t="shared" si="55"/>
        <v>1</v>
      </c>
      <c r="O1161" t="str">
        <f t="shared" si="56"/>
        <v>FTRCNN</v>
      </c>
    </row>
    <row r="1162" spans="1:15" x14ac:dyDescent="0.3">
      <c r="A1162" t="s">
        <v>1172</v>
      </c>
      <c r="E1162">
        <v>0.66986802091889397</v>
      </c>
      <c r="F1162">
        <v>0.64089410672557001</v>
      </c>
      <c r="G1162">
        <v>0.61707920293086604</v>
      </c>
      <c r="H1162">
        <v>0.64695384542233103</v>
      </c>
      <c r="I1162">
        <v>0.62273233873858902</v>
      </c>
      <c r="J1162">
        <v>0</v>
      </c>
      <c r="K1162">
        <v>0</v>
      </c>
      <c r="L1162">
        <v>5.7233732385033303E-3</v>
      </c>
      <c r="M1162">
        <f t="shared" si="54"/>
        <v>0.66986802091889397</v>
      </c>
      <c r="N1162">
        <f t="shared" si="55"/>
        <v>1</v>
      </c>
      <c r="O1162" t="str">
        <f t="shared" si="56"/>
        <v>FTRCNN</v>
      </c>
    </row>
    <row r="1163" spans="1:15" x14ac:dyDescent="0.3">
      <c r="A1163" t="s">
        <v>1173</v>
      </c>
      <c r="E1163">
        <v>0.36409501228957802</v>
      </c>
      <c r="F1163">
        <v>0.433550126327162</v>
      </c>
      <c r="G1163">
        <v>0.42308107509541598</v>
      </c>
      <c r="H1163">
        <v>0.31406050803768099</v>
      </c>
      <c r="I1163">
        <v>0.31466144925513401</v>
      </c>
      <c r="J1163">
        <v>0</v>
      </c>
      <c r="K1163">
        <v>0</v>
      </c>
      <c r="L1163">
        <v>5.35770063582988E-3</v>
      </c>
      <c r="M1163">
        <f t="shared" si="54"/>
        <v>0.433550126327162</v>
      </c>
      <c r="N1163">
        <f t="shared" si="55"/>
        <v>2</v>
      </c>
      <c r="O1163" t="str">
        <f t="shared" si="56"/>
        <v>DETR</v>
      </c>
    </row>
    <row r="1164" spans="1:15" x14ac:dyDescent="0.3">
      <c r="A1164" t="s">
        <v>1174</v>
      </c>
      <c r="E1164">
        <v>0.200958789611349</v>
      </c>
      <c r="F1164">
        <v>0</v>
      </c>
      <c r="G1164">
        <v>0</v>
      </c>
      <c r="H1164">
        <v>0.79482813821169696</v>
      </c>
      <c r="I1164">
        <v>0</v>
      </c>
      <c r="J1164">
        <v>0.378777127193693</v>
      </c>
      <c r="K1164">
        <v>0</v>
      </c>
      <c r="L1164">
        <v>1.14023452673107E-3</v>
      </c>
      <c r="M1164">
        <f t="shared" si="54"/>
        <v>0.79482813821169696</v>
      </c>
      <c r="N1164">
        <f t="shared" si="55"/>
        <v>4</v>
      </c>
      <c r="O1164" t="str">
        <f t="shared" si="56"/>
        <v>MaskRCNN</v>
      </c>
    </row>
    <row r="1165" spans="1:15" x14ac:dyDescent="0.3">
      <c r="A1165" t="s">
        <v>1175</v>
      </c>
      <c r="E1165">
        <v>6.2307872492166599E-2</v>
      </c>
      <c r="F1165">
        <v>0</v>
      </c>
      <c r="G1165">
        <v>0</v>
      </c>
      <c r="H1165">
        <v>0</v>
      </c>
      <c r="I1165">
        <v>0</v>
      </c>
      <c r="J1165">
        <v>0.18898391708825499</v>
      </c>
      <c r="K1165">
        <v>3.1739734179726201E-3</v>
      </c>
      <c r="L1165">
        <v>1.52150604037898E-4</v>
      </c>
      <c r="M1165">
        <f t="shared" si="54"/>
        <v>0.18898391708825499</v>
      </c>
      <c r="N1165">
        <f t="shared" si="55"/>
        <v>6</v>
      </c>
      <c r="O1165" t="str">
        <f t="shared" si="56"/>
        <v>YOLO</v>
      </c>
    </row>
    <row r="1166" spans="1:15" x14ac:dyDescent="0.3">
      <c r="A1166" t="s">
        <v>1176</v>
      </c>
      <c r="E1166">
        <v>0.77336432176068803</v>
      </c>
      <c r="F1166">
        <v>0.79930496158201603</v>
      </c>
      <c r="G1166">
        <v>0.23161090099895601</v>
      </c>
      <c r="H1166">
        <v>0.82479359646372696</v>
      </c>
      <c r="I1166">
        <v>0.83422393174875797</v>
      </c>
      <c r="J1166">
        <v>0.96591483534158695</v>
      </c>
      <c r="K1166">
        <v>0</v>
      </c>
      <c r="L1166">
        <v>1.77828681656519E-3</v>
      </c>
      <c r="M1166">
        <f t="shared" si="54"/>
        <v>0.96591483534158695</v>
      </c>
      <c r="N1166">
        <f t="shared" si="55"/>
        <v>6</v>
      </c>
      <c r="O1166" t="str">
        <f t="shared" si="56"/>
        <v>YOLO</v>
      </c>
    </row>
    <row r="1167" spans="1:15" x14ac:dyDescent="0.3">
      <c r="A1167" t="s">
        <v>1177</v>
      </c>
      <c r="E1167">
        <v>0.46877502630675699</v>
      </c>
      <c r="F1167">
        <v>0.43778506190996103</v>
      </c>
      <c r="G1167">
        <v>0</v>
      </c>
      <c r="H1167">
        <v>0.40151529711877598</v>
      </c>
      <c r="I1167">
        <v>0</v>
      </c>
      <c r="J1167">
        <v>0</v>
      </c>
      <c r="K1167">
        <v>0</v>
      </c>
      <c r="L1167">
        <v>1.61100639569539E-3</v>
      </c>
      <c r="M1167">
        <f t="shared" si="54"/>
        <v>0.46877502630675699</v>
      </c>
      <c r="N1167">
        <f t="shared" si="55"/>
        <v>1</v>
      </c>
      <c r="O1167" t="str">
        <f t="shared" si="56"/>
        <v>FTRCNN</v>
      </c>
    </row>
    <row r="1168" spans="1:15" x14ac:dyDescent="0.3">
      <c r="A1168" t="s">
        <v>1178</v>
      </c>
      <c r="E1168">
        <v>4.5736127710196098E-2</v>
      </c>
      <c r="F1168">
        <v>0</v>
      </c>
      <c r="G1168">
        <v>0</v>
      </c>
      <c r="H1168">
        <v>0.106856687431873</v>
      </c>
      <c r="I1168">
        <v>0</v>
      </c>
      <c r="J1168">
        <v>0</v>
      </c>
      <c r="K1168">
        <v>0</v>
      </c>
      <c r="L1168">
        <v>4.8867194002760099E-4</v>
      </c>
      <c r="M1168">
        <f t="shared" si="54"/>
        <v>0.106856687431873</v>
      </c>
      <c r="N1168">
        <f t="shared" si="55"/>
        <v>4</v>
      </c>
      <c r="O1168" t="str">
        <f t="shared" si="56"/>
        <v>MaskRCNN</v>
      </c>
    </row>
    <row r="1169" spans="1:15" x14ac:dyDescent="0.3">
      <c r="A1169" t="s">
        <v>1179</v>
      </c>
      <c r="E1169">
        <v>0.55554184195932699</v>
      </c>
      <c r="F1169">
        <v>0.38734189565614102</v>
      </c>
      <c r="G1169">
        <v>4.5168466258493502E-2</v>
      </c>
      <c r="H1169">
        <v>0.60455014492337</v>
      </c>
      <c r="I1169">
        <v>0</v>
      </c>
      <c r="J1169">
        <v>0.90878271067999095</v>
      </c>
      <c r="K1169">
        <v>0</v>
      </c>
      <c r="L1169">
        <v>2.7297608371505198E-3</v>
      </c>
      <c r="M1169">
        <f t="shared" si="54"/>
        <v>0.90878271067999095</v>
      </c>
      <c r="N1169">
        <f t="shared" si="55"/>
        <v>6</v>
      </c>
      <c r="O1169" t="str">
        <f t="shared" si="56"/>
        <v>YOLO</v>
      </c>
    </row>
    <row r="1170" spans="1:15" x14ac:dyDescent="0.3">
      <c r="A1170" t="s">
        <v>1180</v>
      </c>
      <c r="E1170">
        <v>0</v>
      </c>
      <c r="F1170">
        <v>0</v>
      </c>
      <c r="G1170">
        <v>1.4306777290344799E-3</v>
      </c>
      <c r="H1170">
        <v>0</v>
      </c>
      <c r="I1170">
        <v>0</v>
      </c>
      <c r="J1170">
        <v>0</v>
      </c>
      <c r="K1170">
        <v>5.3523639607493297E-3</v>
      </c>
      <c r="L1170">
        <v>3.5442140705298599E-4</v>
      </c>
      <c r="M1170">
        <f t="shared" si="54"/>
        <v>5.3523639607493297E-3</v>
      </c>
      <c r="N1170">
        <f t="shared" si="55"/>
        <v>7</v>
      </c>
      <c r="O1170" t="str">
        <f t="shared" si="56"/>
        <v>OWL</v>
      </c>
    </row>
    <row r="1171" spans="1:15" x14ac:dyDescent="0.3">
      <c r="A1171" t="s">
        <v>1181</v>
      </c>
      <c r="E1171">
        <v>0.34149102799099801</v>
      </c>
      <c r="F1171">
        <v>0</v>
      </c>
      <c r="G1171">
        <v>2.21608528465864E-3</v>
      </c>
      <c r="H1171">
        <v>0.31840840986742502</v>
      </c>
      <c r="I1171">
        <v>0</v>
      </c>
      <c r="J1171">
        <v>0</v>
      </c>
      <c r="K1171">
        <v>0</v>
      </c>
      <c r="L1171">
        <v>6.0144238772627903E-4</v>
      </c>
      <c r="M1171">
        <f t="shared" si="54"/>
        <v>0.34149102799099801</v>
      </c>
      <c r="N1171">
        <f t="shared" si="55"/>
        <v>1</v>
      </c>
      <c r="O1171" t="str">
        <f t="shared" si="56"/>
        <v>FTRCNN</v>
      </c>
    </row>
    <row r="1172" spans="1:15" x14ac:dyDescent="0.3">
      <c r="A1172" t="s">
        <v>1182</v>
      </c>
      <c r="E1172">
        <v>0.64150863373652101</v>
      </c>
      <c r="F1172">
        <v>0</v>
      </c>
      <c r="G1172">
        <v>1.9801984287647501E-2</v>
      </c>
      <c r="H1172">
        <v>0.39329623249317602</v>
      </c>
      <c r="I1172">
        <v>0</v>
      </c>
      <c r="J1172">
        <v>0</v>
      </c>
      <c r="K1172">
        <v>0</v>
      </c>
      <c r="L1172">
        <v>1.7184068220750799E-3</v>
      </c>
      <c r="M1172">
        <f t="shared" si="54"/>
        <v>0.64150863373652101</v>
      </c>
      <c r="N1172">
        <f t="shared" si="55"/>
        <v>1</v>
      </c>
      <c r="O1172" t="str">
        <f t="shared" si="56"/>
        <v>FTRCNN</v>
      </c>
    </row>
    <row r="1173" spans="1:15" x14ac:dyDescent="0.3">
      <c r="A1173" t="s">
        <v>1183</v>
      </c>
      <c r="E1173">
        <v>0.67969416905458802</v>
      </c>
      <c r="F1173">
        <v>0.77843457154499196</v>
      </c>
      <c r="G1173">
        <v>1.6835080803193101E-2</v>
      </c>
      <c r="H1173">
        <v>0.684301564985621</v>
      </c>
      <c r="I1173">
        <v>0.64240103225341805</v>
      </c>
      <c r="J1173">
        <v>0</v>
      </c>
      <c r="K1173">
        <v>0.516797171002778</v>
      </c>
      <c r="L1173">
        <v>0</v>
      </c>
      <c r="M1173">
        <f t="shared" si="54"/>
        <v>0.77843457154499196</v>
      </c>
      <c r="N1173">
        <f t="shared" si="55"/>
        <v>2</v>
      </c>
      <c r="O1173" t="str">
        <f t="shared" si="56"/>
        <v>DETR</v>
      </c>
    </row>
    <row r="1174" spans="1:15" x14ac:dyDescent="0.3">
      <c r="A1174" t="s">
        <v>1184</v>
      </c>
      <c r="E1174">
        <v>0.61311144320951205</v>
      </c>
      <c r="F1174">
        <v>0.81420050076495398</v>
      </c>
      <c r="G1174">
        <v>0</v>
      </c>
      <c r="H1174">
        <v>0.61816272561756502</v>
      </c>
      <c r="I1174">
        <v>0.88804081866203699</v>
      </c>
      <c r="J1174">
        <v>0</v>
      </c>
      <c r="K1174">
        <v>0.43569987158319501</v>
      </c>
      <c r="L1174">
        <v>0</v>
      </c>
      <c r="M1174">
        <f t="shared" si="54"/>
        <v>0.88804081866203699</v>
      </c>
      <c r="N1174">
        <f t="shared" si="55"/>
        <v>5</v>
      </c>
      <c r="O1174" t="str">
        <f t="shared" si="56"/>
        <v>RETNET</v>
      </c>
    </row>
    <row r="1175" spans="1:15" x14ac:dyDescent="0.3">
      <c r="A1175" t="s">
        <v>1185</v>
      </c>
      <c r="E1175">
        <v>0.67141641708620803</v>
      </c>
      <c r="F1175">
        <v>0.71371852817744197</v>
      </c>
      <c r="G1175">
        <v>0.237425291546323</v>
      </c>
      <c r="H1175">
        <v>0.72469427488689697</v>
      </c>
      <c r="I1175">
        <v>0.62432550585650104</v>
      </c>
      <c r="J1175">
        <v>0</v>
      </c>
      <c r="K1175">
        <v>0.47063782872336901</v>
      </c>
      <c r="L1175">
        <v>3.2693875216290802E-2</v>
      </c>
      <c r="M1175">
        <f t="shared" si="54"/>
        <v>0.72469427488689697</v>
      </c>
      <c r="N1175">
        <f t="shared" si="55"/>
        <v>4</v>
      </c>
      <c r="O1175" t="str">
        <f t="shared" si="56"/>
        <v>MaskRCNN</v>
      </c>
    </row>
    <row r="1176" spans="1:15" x14ac:dyDescent="0.3">
      <c r="A1176" t="s">
        <v>1186</v>
      </c>
      <c r="E1176">
        <v>0.104721591874727</v>
      </c>
      <c r="F1176">
        <v>0.22553411935322401</v>
      </c>
      <c r="G1176">
        <v>4.7556595950336202E-3</v>
      </c>
      <c r="H1176">
        <v>0</v>
      </c>
      <c r="I1176">
        <v>0</v>
      </c>
      <c r="J1176">
        <v>0.61044735938210704</v>
      </c>
      <c r="K1176">
        <v>0.13303099017384701</v>
      </c>
      <c r="L1176">
        <v>1.57520625356882E-3</v>
      </c>
      <c r="M1176">
        <f t="shared" si="54"/>
        <v>0.61044735938210704</v>
      </c>
      <c r="N1176">
        <f t="shared" si="55"/>
        <v>6</v>
      </c>
      <c r="O1176" t="str">
        <f t="shared" si="56"/>
        <v>YOLO</v>
      </c>
    </row>
    <row r="1177" spans="1:15" x14ac:dyDescent="0.3">
      <c r="A1177" t="s">
        <v>1187</v>
      </c>
      <c r="E1177">
        <v>0</v>
      </c>
      <c r="F1177">
        <v>0.26804707817701701</v>
      </c>
      <c r="G1177">
        <v>0</v>
      </c>
      <c r="H1177">
        <v>0</v>
      </c>
      <c r="I1177">
        <v>0</v>
      </c>
      <c r="J1177">
        <v>0</v>
      </c>
      <c r="K1177">
        <v>0.13902308105206601</v>
      </c>
      <c r="L1177">
        <v>1.39083552161702E-3</v>
      </c>
      <c r="M1177">
        <f t="shared" si="54"/>
        <v>0.26804707817701701</v>
      </c>
      <c r="N1177">
        <f t="shared" si="55"/>
        <v>2</v>
      </c>
      <c r="O1177" t="str">
        <f t="shared" si="56"/>
        <v>DETR</v>
      </c>
    </row>
    <row r="1178" spans="1:15" x14ac:dyDescent="0.3">
      <c r="A1178" t="s">
        <v>1188</v>
      </c>
      <c r="E1178">
        <v>0</v>
      </c>
      <c r="F1178">
        <v>0.321578030431519</v>
      </c>
      <c r="G1178">
        <v>0</v>
      </c>
      <c r="H1178">
        <v>0</v>
      </c>
      <c r="I1178">
        <v>0</v>
      </c>
      <c r="J1178">
        <v>0</v>
      </c>
      <c r="K1178">
        <v>0.16053858104609001</v>
      </c>
      <c r="L1178">
        <v>1.2530049744297401E-3</v>
      </c>
      <c r="M1178">
        <f t="shared" si="54"/>
        <v>0.321578030431519</v>
      </c>
      <c r="N1178">
        <f t="shared" si="55"/>
        <v>2</v>
      </c>
      <c r="O1178" t="str">
        <f t="shared" si="56"/>
        <v>DETR</v>
      </c>
    </row>
    <row r="1179" spans="1:15" x14ac:dyDescent="0.3">
      <c r="A1179" t="s">
        <v>1189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1.5698587127158499E-2</v>
      </c>
      <c r="L1179">
        <v>2.1480085275938499E-4</v>
      </c>
      <c r="M1179">
        <f t="shared" si="54"/>
        <v>1.5698587127158499E-2</v>
      </c>
      <c r="N1179">
        <f t="shared" si="55"/>
        <v>7</v>
      </c>
      <c r="O1179" t="str">
        <f t="shared" si="56"/>
        <v>OWL</v>
      </c>
    </row>
    <row r="1180" spans="1:15" x14ac:dyDescent="0.3">
      <c r="A1180" t="s">
        <v>1190</v>
      </c>
      <c r="E1180">
        <v>0</v>
      </c>
      <c r="F1180">
        <v>0.18522469515822099</v>
      </c>
      <c r="G1180">
        <v>0</v>
      </c>
      <c r="H1180">
        <v>0.19892293581118101</v>
      </c>
      <c r="I1180">
        <v>0</v>
      </c>
      <c r="J1180">
        <v>0</v>
      </c>
      <c r="K1180">
        <v>6.7638823229935599E-2</v>
      </c>
      <c r="L1180">
        <v>3.3294132177704699E-3</v>
      </c>
      <c r="M1180">
        <f t="shared" si="54"/>
        <v>0.19892293581118101</v>
      </c>
      <c r="N1180">
        <f t="shared" si="55"/>
        <v>4</v>
      </c>
      <c r="O1180" t="str">
        <f t="shared" si="56"/>
        <v>MaskRCNN</v>
      </c>
    </row>
    <row r="1181" spans="1:15" x14ac:dyDescent="0.3">
      <c r="A1181" t="s">
        <v>1191</v>
      </c>
      <c r="E1181">
        <v>0</v>
      </c>
      <c r="F1181">
        <v>0.181876212430443</v>
      </c>
      <c r="G1181">
        <v>0</v>
      </c>
      <c r="H1181">
        <v>0</v>
      </c>
      <c r="I1181">
        <v>0</v>
      </c>
      <c r="J1181">
        <v>0</v>
      </c>
      <c r="K1181">
        <v>0.23232323232323199</v>
      </c>
      <c r="L1181">
        <v>2.9069715406770101E-3</v>
      </c>
      <c r="M1181">
        <f t="shared" si="54"/>
        <v>0.23232323232323199</v>
      </c>
      <c r="N1181">
        <f t="shared" si="55"/>
        <v>7</v>
      </c>
      <c r="O1181" t="str">
        <f t="shared" si="56"/>
        <v>OWL</v>
      </c>
    </row>
    <row r="1182" spans="1:15" x14ac:dyDescent="0.3">
      <c r="A1182" t="s">
        <v>1192</v>
      </c>
      <c r="E1182">
        <v>0.22445994011812201</v>
      </c>
      <c r="F1182">
        <v>0.30156950555767098</v>
      </c>
      <c r="G1182">
        <v>6.8138797056961102E-3</v>
      </c>
      <c r="H1182">
        <v>0.37740526697809801</v>
      </c>
      <c r="I1182">
        <v>0</v>
      </c>
      <c r="J1182">
        <v>0</v>
      </c>
      <c r="K1182">
        <v>0.30785562632696301</v>
      </c>
      <c r="L1182">
        <v>3.30793313249453E-3</v>
      </c>
      <c r="M1182">
        <f t="shared" si="54"/>
        <v>0.37740526697809801</v>
      </c>
      <c r="N1182">
        <f t="shared" si="55"/>
        <v>4</v>
      </c>
      <c r="O1182" t="str">
        <f t="shared" si="56"/>
        <v>MaskRCNN</v>
      </c>
    </row>
    <row r="1183" spans="1:15" x14ac:dyDescent="0.3">
      <c r="A1183" t="s">
        <v>1193</v>
      </c>
      <c r="E1183">
        <v>0.37132271877659301</v>
      </c>
      <c r="F1183">
        <v>0.358670444712751</v>
      </c>
      <c r="G1183">
        <v>0</v>
      </c>
      <c r="H1183">
        <v>0.233894319555986</v>
      </c>
      <c r="I1183">
        <v>0</v>
      </c>
      <c r="J1183">
        <v>0</v>
      </c>
      <c r="K1183">
        <v>0.120082815734989</v>
      </c>
      <c r="L1183">
        <v>4.3604573110155196E-3</v>
      </c>
      <c r="M1183">
        <f t="shared" si="54"/>
        <v>0.37132271877659301</v>
      </c>
      <c r="N1183">
        <f t="shared" si="55"/>
        <v>1</v>
      </c>
      <c r="O1183" t="str">
        <f t="shared" si="56"/>
        <v>FTRCNN</v>
      </c>
    </row>
    <row r="1184" spans="1:15" x14ac:dyDescent="0.3">
      <c r="A1184" t="s">
        <v>1194</v>
      </c>
      <c r="E1184">
        <v>0</v>
      </c>
      <c r="F1184">
        <v>0.53825275411259899</v>
      </c>
      <c r="G1184">
        <v>0</v>
      </c>
      <c r="H1184">
        <v>0.61090973778455304</v>
      </c>
      <c r="I1184">
        <v>0</v>
      </c>
      <c r="J1184">
        <v>0</v>
      </c>
      <c r="K1184">
        <v>0.107142857142857</v>
      </c>
      <c r="L1184">
        <v>7.7328306993378699E-4</v>
      </c>
      <c r="M1184">
        <f t="shared" si="54"/>
        <v>0.61090973778455304</v>
      </c>
      <c r="N1184">
        <f t="shared" si="55"/>
        <v>4</v>
      </c>
      <c r="O1184" t="str">
        <f t="shared" si="56"/>
        <v>MaskRCNN</v>
      </c>
    </row>
    <row r="1185" spans="1:15" x14ac:dyDescent="0.3">
      <c r="A1185" t="s">
        <v>1195</v>
      </c>
      <c r="E1185">
        <v>0.77975344530411805</v>
      </c>
      <c r="F1185">
        <v>0.35092917837477899</v>
      </c>
      <c r="G1185">
        <v>0</v>
      </c>
      <c r="H1185">
        <v>0</v>
      </c>
      <c r="I1185">
        <v>0</v>
      </c>
      <c r="J1185">
        <v>0.13060458171769801</v>
      </c>
      <c r="K1185">
        <v>0.17751004016064201</v>
      </c>
      <c r="L1185">
        <v>2.9821518391428001E-3</v>
      </c>
      <c r="M1185">
        <f t="shared" si="54"/>
        <v>0.77975344530411805</v>
      </c>
      <c r="N1185">
        <f t="shared" si="55"/>
        <v>1</v>
      </c>
      <c r="O1185" t="str">
        <f t="shared" si="56"/>
        <v>FTRCNN</v>
      </c>
    </row>
    <row r="1186" spans="1:15" x14ac:dyDescent="0.3">
      <c r="A1186" t="s">
        <v>1196</v>
      </c>
      <c r="E1186">
        <v>0.535153410962111</v>
      </c>
      <c r="F1186">
        <v>0.49063204179583503</v>
      </c>
      <c r="G1186">
        <v>0.14675392066996501</v>
      </c>
      <c r="H1186">
        <v>0.71365521977360102</v>
      </c>
      <c r="I1186">
        <v>0.68457763196883104</v>
      </c>
      <c r="J1186">
        <v>0.53692538915317201</v>
      </c>
      <c r="K1186">
        <v>2.2881067134024602E-3</v>
      </c>
      <c r="L1186">
        <v>2.42696513174031E-2</v>
      </c>
      <c r="M1186">
        <f t="shared" si="54"/>
        <v>0.71365521977360102</v>
      </c>
      <c r="N1186">
        <f t="shared" si="55"/>
        <v>4</v>
      </c>
      <c r="O1186" t="str">
        <f t="shared" si="56"/>
        <v>MaskRCNN</v>
      </c>
    </row>
    <row r="1187" spans="1:15" x14ac:dyDescent="0.3">
      <c r="A1187" t="s">
        <v>1197</v>
      </c>
      <c r="E1187">
        <v>0.73240532228997202</v>
      </c>
      <c r="F1187">
        <v>6.9640943201652095E-2</v>
      </c>
      <c r="G1187">
        <v>6.6804315621061296E-3</v>
      </c>
      <c r="H1187">
        <v>0.61659113381201802</v>
      </c>
      <c r="I1187">
        <v>0</v>
      </c>
      <c r="J1187">
        <v>0.48407126546582302</v>
      </c>
      <c r="K1187">
        <v>9.7773897861195905E-2</v>
      </c>
      <c r="L1187">
        <v>4.8115391018102296E-3</v>
      </c>
      <c r="M1187">
        <f t="shared" si="54"/>
        <v>0.73240532228997202</v>
      </c>
      <c r="N1187">
        <f t="shared" si="55"/>
        <v>1</v>
      </c>
      <c r="O1187" t="str">
        <f t="shared" si="56"/>
        <v>FTRCNN</v>
      </c>
    </row>
    <row r="1188" spans="1:15" x14ac:dyDescent="0.3">
      <c r="A1188" t="s">
        <v>1198</v>
      </c>
      <c r="E1188">
        <v>0.78340840234577802</v>
      </c>
      <c r="F1188">
        <v>0.53674340086690797</v>
      </c>
      <c r="G1188">
        <v>0</v>
      </c>
      <c r="H1188">
        <v>0.53414216197418796</v>
      </c>
      <c r="I1188">
        <v>0.55276846154162096</v>
      </c>
      <c r="J1188">
        <v>0.281150595292193</v>
      </c>
      <c r="K1188">
        <v>6.6248636859323806E-2</v>
      </c>
      <c r="L1188">
        <v>8.6994345367551098E-4</v>
      </c>
      <c r="M1188">
        <f t="shared" si="54"/>
        <v>0.78340840234577802</v>
      </c>
      <c r="N1188">
        <f t="shared" si="55"/>
        <v>1</v>
      </c>
      <c r="O1188" t="str">
        <f t="shared" si="56"/>
        <v>FTRCNN</v>
      </c>
    </row>
    <row r="1189" spans="1:15" x14ac:dyDescent="0.3">
      <c r="A1189" t="s">
        <v>1199</v>
      </c>
      <c r="E1189">
        <v>0.68494519606056903</v>
      </c>
      <c r="F1189">
        <v>0.53043707669467099</v>
      </c>
      <c r="G1189">
        <v>2.9747499146253699E-3</v>
      </c>
      <c r="H1189">
        <v>0.68107833168909604</v>
      </c>
      <c r="I1189">
        <v>3.1192139881883799E-2</v>
      </c>
      <c r="J1189">
        <v>0.299618271936611</v>
      </c>
      <c r="K1189">
        <v>5.7535959974984299E-2</v>
      </c>
      <c r="L1189">
        <v>1.15276457647536E-3</v>
      </c>
      <c r="M1189">
        <f t="shared" si="54"/>
        <v>0.68494519606056903</v>
      </c>
      <c r="N1189">
        <f t="shared" si="55"/>
        <v>1</v>
      </c>
      <c r="O1189" t="str">
        <f t="shared" si="56"/>
        <v>FTRCNN</v>
      </c>
    </row>
    <row r="1190" spans="1:15" x14ac:dyDescent="0.3">
      <c r="A1190" t="s">
        <v>1200</v>
      </c>
      <c r="E1190">
        <v>0.50942696623207395</v>
      </c>
      <c r="F1190">
        <v>0.48181090994791398</v>
      </c>
      <c r="G1190">
        <v>0</v>
      </c>
      <c r="H1190">
        <v>0.51259640047988497</v>
      </c>
      <c r="I1190">
        <v>0.44332671217171798</v>
      </c>
      <c r="J1190">
        <v>0.139863898328909</v>
      </c>
      <c r="K1190">
        <v>1.2127448458344001E-2</v>
      </c>
      <c r="L1190">
        <v>2.18725317455495E-3</v>
      </c>
      <c r="M1190">
        <f t="shared" si="54"/>
        <v>0.51259640047988497</v>
      </c>
      <c r="N1190">
        <f t="shared" si="55"/>
        <v>4</v>
      </c>
      <c r="O1190" t="str">
        <f t="shared" si="56"/>
        <v>MaskRCNN</v>
      </c>
    </row>
    <row r="1191" spans="1:15" x14ac:dyDescent="0.3">
      <c r="A1191" t="s">
        <v>1201</v>
      </c>
      <c r="E1191">
        <v>0.106644711353178</v>
      </c>
      <c r="F1191">
        <v>7.4432178503582205E-2</v>
      </c>
      <c r="G1191">
        <v>0</v>
      </c>
      <c r="H1191">
        <v>0.12610488715228299</v>
      </c>
      <c r="I1191">
        <v>6.1527435834731201E-3</v>
      </c>
      <c r="J1191">
        <v>0</v>
      </c>
      <c r="K1191">
        <v>0.26027270197569702</v>
      </c>
      <c r="L1191">
        <v>1.69636501095408E-2</v>
      </c>
      <c r="M1191">
        <f t="shared" si="54"/>
        <v>0.26027270197569702</v>
      </c>
      <c r="N1191">
        <f t="shared" si="55"/>
        <v>7</v>
      </c>
      <c r="O1191" t="str">
        <f t="shared" si="56"/>
        <v>OWL</v>
      </c>
    </row>
    <row r="1192" spans="1:15" x14ac:dyDescent="0.3">
      <c r="A1192" t="s">
        <v>1202</v>
      </c>
      <c r="E1192">
        <v>0.55440862488382103</v>
      </c>
      <c r="F1192">
        <v>0.51210487201703103</v>
      </c>
      <c r="G1192">
        <v>0</v>
      </c>
      <c r="H1192">
        <v>0.56306432728891298</v>
      </c>
      <c r="I1192">
        <v>0.56315190433270701</v>
      </c>
      <c r="J1192">
        <v>0.73863636363636298</v>
      </c>
      <c r="K1192">
        <v>0.107858243451463</v>
      </c>
      <c r="L1192">
        <v>3.1949793182142298E-3</v>
      </c>
      <c r="M1192">
        <f t="shared" si="54"/>
        <v>0.73863636363636298</v>
      </c>
      <c r="N1192">
        <f t="shared" si="55"/>
        <v>6</v>
      </c>
      <c r="O1192" t="str">
        <f t="shared" si="56"/>
        <v>YOLO</v>
      </c>
    </row>
    <row r="1193" spans="1:15" x14ac:dyDescent="0.3">
      <c r="A1193" t="s">
        <v>1203</v>
      </c>
      <c r="E1193">
        <v>0.155910735088926</v>
      </c>
      <c r="F1193">
        <v>0.366905286945441</v>
      </c>
      <c r="G1193">
        <v>0</v>
      </c>
      <c r="H1193">
        <v>5.7660165439107998E-3</v>
      </c>
      <c r="I1193">
        <v>0</v>
      </c>
      <c r="J1193">
        <v>0</v>
      </c>
      <c r="K1193">
        <v>0.15478564307078699</v>
      </c>
      <c r="L1193">
        <v>9.7318677275444899E-4</v>
      </c>
      <c r="M1193">
        <f t="shared" si="54"/>
        <v>0.366905286945441</v>
      </c>
      <c r="N1193">
        <f t="shared" si="55"/>
        <v>2</v>
      </c>
      <c r="O1193" t="str">
        <f t="shared" si="56"/>
        <v>DETR</v>
      </c>
    </row>
    <row r="1194" spans="1:15" x14ac:dyDescent="0.3">
      <c r="A1194" t="s">
        <v>1204</v>
      </c>
      <c r="E1194">
        <v>0.57913263360414602</v>
      </c>
      <c r="F1194">
        <v>0.27704930084907198</v>
      </c>
      <c r="G1194">
        <v>0</v>
      </c>
      <c r="H1194">
        <v>0.44265071644271298</v>
      </c>
      <c r="I1194">
        <v>0</v>
      </c>
      <c r="J1194">
        <v>0.42599833610648902</v>
      </c>
      <c r="K1194">
        <v>7.4410774410774401E-3</v>
      </c>
      <c r="L1194">
        <v>4.0756785267067502E-4</v>
      </c>
      <c r="M1194">
        <f t="shared" si="54"/>
        <v>0.57913263360414602</v>
      </c>
      <c r="N1194">
        <f t="shared" si="55"/>
        <v>1</v>
      </c>
      <c r="O1194" t="str">
        <f t="shared" si="56"/>
        <v>FTRCNN</v>
      </c>
    </row>
    <row r="1195" spans="1:15" x14ac:dyDescent="0.3">
      <c r="A1195" t="s">
        <v>1205</v>
      </c>
      <c r="E1195">
        <v>0.734909849192936</v>
      </c>
      <c r="F1195">
        <v>0.63958506663845205</v>
      </c>
      <c r="G1195">
        <v>0</v>
      </c>
      <c r="H1195">
        <v>0.71669046052818097</v>
      </c>
      <c r="I1195">
        <v>0.73431860212550104</v>
      </c>
      <c r="J1195">
        <v>0.68386985451010196</v>
      </c>
      <c r="K1195">
        <v>0</v>
      </c>
      <c r="L1195">
        <v>6.6152029986018797E-3</v>
      </c>
      <c r="M1195">
        <f t="shared" si="54"/>
        <v>0.734909849192936</v>
      </c>
      <c r="N1195">
        <f t="shared" si="55"/>
        <v>1</v>
      </c>
      <c r="O1195" t="str">
        <f t="shared" si="56"/>
        <v>FTRCNN</v>
      </c>
    </row>
    <row r="1196" spans="1:15" x14ac:dyDescent="0.3">
      <c r="A1196" t="s">
        <v>1206</v>
      </c>
      <c r="E1196">
        <v>0.247956688518503</v>
      </c>
      <c r="F1196">
        <v>0.39652702401944001</v>
      </c>
      <c r="G1196">
        <v>0.177879561860669</v>
      </c>
      <c r="H1196">
        <v>0.60841130379137198</v>
      </c>
      <c r="I1196">
        <v>0.29729718676294697</v>
      </c>
      <c r="J1196">
        <v>0.42612864470218498</v>
      </c>
      <c r="K1196">
        <v>0</v>
      </c>
      <c r="L1196">
        <v>3.9341986402320103E-2</v>
      </c>
      <c r="M1196">
        <f t="shared" si="54"/>
        <v>0.60841130379137198</v>
      </c>
      <c r="N1196">
        <f t="shared" si="55"/>
        <v>4</v>
      </c>
      <c r="O1196" t="str">
        <f t="shared" si="56"/>
        <v>MaskRCNN</v>
      </c>
    </row>
    <row r="1197" spans="1:15" x14ac:dyDescent="0.3">
      <c r="A1197" t="s">
        <v>1207</v>
      </c>
      <c r="E1197">
        <v>0.52850758207113202</v>
      </c>
      <c r="F1197">
        <v>0.59579701084158698</v>
      </c>
      <c r="G1197">
        <v>0</v>
      </c>
      <c r="H1197">
        <v>0.387683698275681</v>
      </c>
      <c r="I1197">
        <v>0</v>
      </c>
      <c r="J1197">
        <v>0</v>
      </c>
      <c r="K1197">
        <v>0.195086705202312</v>
      </c>
      <c r="L1197">
        <v>1.0456605088881099E-3</v>
      </c>
      <c r="M1197">
        <f t="shared" si="54"/>
        <v>0.59579701084158698</v>
      </c>
      <c r="N1197">
        <f t="shared" si="55"/>
        <v>2</v>
      </c>
      <c r="O1197" t="str">
        <f t="shared" si="56"/>
        <v>DETR</v>
      </c>
    </row>
    <row r="1198" spans="1:15" x14ac:dyDescent="0.3">
      <c r="A1198" t="s">
        <v>1208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0.15168095579350399</v>
      </c>
      <c r="K1198">
        <v>0.15343915343915299</v>
      </c>
      <c r="L1198">
        <v>6.9526280749703504E-4</v>
      </c>
      <c r="M1198">
        <f t="shared" si="54"/>
        <v>0.15343915343915299</v>
      </c>
      <c r="N1198">
        <f t="shared" si="55"/>
        <v>7</v>
      </c>
      <c r="O1198" t="str">
        <f t="shared" si="56"/>
        <v>OWL</v>
      </c>
    </row>
    <row r="1199" spans="1:15" x14ac:dyDescent="0.3">
      <c r="A1199" t="s">
        <v>1209</v>
      </c>
      <c r="E1199">
        <v>0.51361440272869296</v>
      </c>
      <c r="F1199">
        <v>0.58916551270563999</v>
      </c>
      <c r="G1199">
        <v>0</v>
      </c>
      <c r="H1199">
        <v>0.52356946065104204</v>
      </c>
      <c r="I1199">
        <v>0.47477485389034202</v>
      </c>
      <c r="J1199">
        <v>0</v>
      </c>
      <c r="K1199">
        <v>0.167979002624671</v>
      </c>
      <c r="L1199">
        <v>4.2637867664009101E-3</v>
      </c>
      <c r="M1199">
        <f t="shared" si="54"/>
        <v>0.58916551270563999</v>
      </c>
      <c r="N1199">
        <f t="shared" si="55"/>
        <v>2</v>
      </c>
      <c r="O1199" t="str">
        <f t="shared" si="56"/>
        <v>DETR</v>
      </c>
    </row>
    <row r="1200" spans="1:15" x14ac:dyDescent="0.3">
      <c r="A1200" t="s">
        <v>1210</v>
      </c>
      <c r="E1200">
        <v>0.78192498391375698</v>
      </c>
      <c r="F1200">
        <v>0.85931037751501205</v>
      </c>
      <c r="G1200">
        <v>0</v>
      </c>
      <c r="H1200">
        <v>0.81862857256583899</v>
      </c>
      <c r="I1200">
        <v>0.86311712370803395</v>
      </c>
      <c r="J1200">
        <v>0.97234454817685401</v>
      </c>
      <c r="K1200">
        <v>0</v>
      </c>
      <c r="L1200">
        <v>1.6627293030220799E-2</v>
      </c>
      <c r="M1200">
        <f t="shared" si="54"/>
        <v>0.97234454817685401</v>
      </c>
      <c r="N1200">
        <f t="shared" si="55"/>
        <v>6</v>
      </c>
      <c r="O1200" t="str">
        <f t="shared" si="56"/>
        <v>YOLO</v>
      </c>
    </row>
    <row r="1201" spans="1:15" x14ac:dyDescent="0.3">
      <c r="A1201" t="s">
        <v>1211</v>
      </c>
      <c r="E1201">
        <v>0.32866064074603701</v>
      </c>
      <c r="F1201">
        <v>0.410874400751577</v>
      </c>
      <c r="G1201">
        <v>0</v>
      </c>
      <c r="H1201">
        <v>0.36442652585551899</v>
      </c>
      <c r="I1201">
        <v>0.36122445683976301</v>
      </c>
      <c r="J1201">
        <v>0</v>
      </c>
      <c r="K1201">
        <v>4.9070247933884301E-2</v>
      </c>
      <c r="L1201">
        <v>1.42842567084991E-3</v>
      </c>
      <c r="M1201">
        <f t="shared" si="54"/>
        <v>0.410874400751577</v>
      </c>
      <c r="N1201">
        <f t="shared" si="55"/>
        <v>2</v>
      </c>
      <c r="O1201" t="str">
        <f t="shared" si="56"/>
        <v>DETR</v>
      </c>
    </row>
    <row r="1202" spans="1:15" x14ac:dyDescent="0.3">
      <c r="A1202" t="s">
        <v>1212</v>
      </c>
      <c r="E1202">
        <v>0.62736046221056796</v>
      </c>
      <c r="F1202">
        <v>0.686153152209805</v>
      </c>
      <c r="G1202">
        <v>0</v>
      </c>
      <c r="H1202">
        <v>0.72657311088099796</v>
      </c>
      <c r="I1202">
        <v>7.2115529329314407E-2</v>
      </c>
      <c r="J1202">
        <v>0</v>
      </c>
      <c r="K1202">
        <v>3.12250006451446E-3</v>
      </c>
      <c r="L1202">
        <v>4.2100967140839499E-3</v>
      </c>
      <c r="M1202">
        <f t="shared" si="54"/>
        <v>0.72657311088099796</v>
      </c>
      <c r="N1202">
        <f t="shared" si="55"/>
        <v>4</v>
      </c>
      <c r="O1202" t="str">
        <f t="shared" si="56"/>
        <v>MaskRCNN</v>
      </c>
    </row>
    <row r="1203" spans="1:15" x14ac:dyDescent="0.3">
      <c r="A1203" t="s">
        <v>1213</v>
      </c>
      <c r="E1203">
        <v>0.874250479413204</v>
      </c>
      <c r="F1203">
        <v>0</v>
      </c>
      <c r="G1203">
        <v>0</v>
      </c>
      <c r="H1203">
        <v>0.79172081142593398</v>
      </c>
      <c r="I1203">
        <v>0</v>
      </c>
      <c r="J1203">
        <v>0</v>
      </c>
      <c r="K1203">
        <v>0.42324914920293699</v>
      </c>
      <c r="L1203">
        <v>3.3993457460149701E-3</v>
      </c>
      <c r="M1203">
        <f t="shared" si="54"/>
        <v>0.874250479413204</v>
      </c>
      <c r="N1203">
        <f t="shared" si="55"/>
        <v>1</v>
      </c>
      <c r="O1203" t="str">
        <f t="shared" si="56"/>
        <v>FTRCNN</v>
      </c>
    </row>
    <row r="1204" spans="1:15" x14ac:dyDescent="0.3">
      <c r="A1204" t="s">
        <v>1214</v>
      </c>
      <c r="E1204">
        <v>0.266577847413276</v>
      </c>
      <c r="F1204">
        <v>0.27703889975884299</v>
      </c>
      <c r="G1204">
        <v>0.25919409226346302</v>
      </c>
      <c r="H1204">
        <v>0.26197703938960498</v>
      </c>
      <c r="I1204">
        <v>0.29301582582290497</v>
      </c>
      <c r="J1204">
        <v>0.43809018689972401</v>
      </c>
      <c r="K1204">
        <v>0.34186986888861598</v>
      </c>
      <c r="L1204">
        <v>0</v>
      </c>
      <c r="M1204">
        <f t="shared" si="54"/>
        <v>0.43809018689972401</v>
      </c>
      <c r="N1204">
        <f t="shared" si="55"/>
        <v>6</v>
      </c>
      <c r="O1204" t="str">
        <f t="shared" si="56"/>
        <v>YOLO</v>
      </c>
    </row>
    <row r="1205" spans="1:15" x14ac:dyDescent="0.3">
      <c r="A1205" t="s">
        <v>1215</v>
      </c>
      <c r="E1205">
        <v>0.90712280696746705</v>
      </c>
      <c r="F1205">
        <v>0.80072745735861595</v>
      </c>
      <c r="G1205">
        <v>0.14266555708112999</v>
      </c>
      <c r="H1205">
        <v>0.85047825726866</v>
      </c>
      <c r="I1205">
        <v>0.760117203823793</v>
      </c>
      <c r="J1205">
        <v>0.91205648818227203</v>
      </c>
      <c r="K1205">
        <v>0.163410301953818</v>
      </c>
      <c r="L1205">
        <v>2.1902526953031999E-2</v>
      </c>
      <c r="M1205">
        <f t="shared" si="54"/>
        <v>0.91205648818227203</v>
      </c>
      <c r="N1205">
        <f t="shared" si="55"/>
        <v>6</v>
      </c>
      <c r="O1205" t="str">
        <f t="shared" si="56"/>
        <v>YOLO</v>
      </c>
    </row>
    <row r="1206" spans="1:15" x14ac:dyDescent="0.3">
      <c r="A1206" t="s">
        <v>1216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2.59753311661454E-3</v>
      </c>
      <c r="K1206">
        <v>0.46721311475409799</v>
      </c>
      <c r="L1206">
        <v>7.1600284253128398E-4</v>
      </c>
      <c r="M1206">
        <f t="shared" si="54"/>
        <v>0.46721311475409799</v>
      </c>
      <c r="N1206">
        <f t="shared" si="55"/>
        <v>7</v>
      </c>
      <c r="O1206" t="str">
        <f t="shared" si="56"/>
        <v>OWL</v>
      </c>
    </row>
    <row r="1207" spans="1:15" x14ac:dyDescent="0.3">
      <c r="A1207" t="s">
        <v>1217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0.12869399428026601</v>
      </c>
      <c r="L1207">
        <v>8.2161326180464904E-4</v>
      </c>
      <c r="M1207">
        <f t="shared" si="54"/>
        <v>0.12869399428026601</v>
      </c>
      <c r="N1207">
        <f t="shared" si="55"/>
        <v>7</v>
      </c>
      <c r="O1207" t="str">
        <f t="shared" si="56"/>
        <v>OWL</v>
      </c>
    </row>
    <row r="1208" spans="1:15" x14ac:dyDescent="0.3">
      <c r="A1208" t="s">
        <v>1218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6.7957166392092205E-2</v>
      </c>
      <c r="L1208">
        <v>1.1814046901766199E-3</v>
      </c>
      <c r="M1208">
        <f t="shared" si="54"/>
        <v>6.7957166392092205E-2</v>
      </c>
      <c r="N1208">
        <f t="shared" si="55"/>
        <v>7</v>
      </c>
      <c r="O1208" t="str">
        <f t="shared" si="56"/>
        <v>OWL</v>
      </c>
    </row>
    <row r="1209" spans="1:15" x14ac:dyDescent="0.3">
      <c r="A1209" t="s">
        <v>1219</v>
      </c>
      <c r="E1209">
        <v>0</v>
      </c>
      <c r="F1209">
        <v>0.451423685344152</v>
      </c>
      <c r="G1209">
        <v>0</v>
      </c>
      <c r="H1209">
        <v>0</v>
      </c>
      <c r="I1209">
        <v>0</v>
      </c>
      <c r="J1209">
        <v>0</v>
      </c>
      <c r="K1209">
        <v>0.27817589576547203</v>
      </c>
      <c r="L1209">
        <v>4.2584269059548104E-3</v>
      </c>
      <c r="M1209">
        <f t="shared" si="54"/>
        <v>0.451423685344152</v>
      </c>
      <c r="N1209">
        <f t="shared" si="55"/>
        <v>2</v>
      </c>
      <c r="O1209" t="str">
        <f t="shared" si="56"/>
        <v>DETR</v>
      </c>
    </row>
    <row r="1210" spans="1:15" x14ac:dyDescent="0.3">
      <c r="A1210" t="s">
        <v>1220</v>
      </c>
      <c r="E1210">
        <v>0</v>
      </c>
      <c r="F1210">
        <v>0.673118997905225</v>
      </c>
      <c r="G1210">
        <v>0</v>
      </c>
      <c r="H1210">
        <v>0</v>
      </c>
      <c r="I1210">
        <v>0</v>
      </c>
      <c r="J1210">
        <v>0.18688535302381801</v>
      </c>
      <c r="K1210">
        <v>0.268987341772151</v>
      </c>
      <c r="L1210">
        <v>3.6068643192513402E-3</v>
      </c>
      <c r="M1210">
        <f t="shared" si="54"/>
        <v>0.673118997905225</v>
      </c>
      <c r="N1210">
        <f t="shared" si="55"/>
        <v>2</v>
      </c>
      <c r="O1210" t="str">
        <f t="shared" si="56"/>
        <v>DETR</v>
      </c>
    </row>
    <row r="1211" spans="1:15" x14ac:dyDescent="0.3">
      <c r="A1211" t="s">
        <v>1221</v>
      </c>
      <c r="E1211">
        <v>0.62701854096522602</v>
      </c>
      <c r="F1211">
        <v>0.53829547296716596</v>
      </c>
      <c r="G1211">
        <v>3.7296479712025099E-2</v>
      </c>
      <c r="H1211">
        <v>0.63226792036075796</v>
      </c>
      <c r="I1211">
        <v>0</v>
      </c>
      <c r="J1211">
        <v>0.16896981634171099</v>
      </c>
      <c r="K1211">
        <v>0.14267252520031001</v>
      </c>
      <c r="L1211">
        <v>7.2352087237786298E-3</v>
      </c>
      <c r="M1211">
        <f t="shared" si="54"/>
        <v>0.63226792036075796</v>
      </c>
      <c r="N1211">
        <f t="shared" si="55"/>
        <v>4</v>
      </c>
      <c r="O1211" t="str">
        <f t="shared" si="56"/>
        <v>MaskRCNN</v>
      </c>
    </row>
    <row r="1212" spans="1:15" x14ac:dyDescent="0.3">
      <c r="A1212" t="s">
        <v>1222</v>
      </c>
      <c r="E1212">
        <v>4.7320498162880698E-2</v>
      </c>
      <c r="F1212">
        <v>0.73574092447456996</v>
      </c>
      <c r="G1212">
        <v>0</v>
      </c>
      <c r="H1212">
        <v>0.82764069674375795</v>
      </c>
      <c r="I1212">
        <v>5.3887587957247497E-2</v>
      </c>
      <c r="J1212">
        <v>0.33766677340164297</v>
      </c>
      <c r="K1212">
        <v>0.242900727528749</v>
      </c>
      <c r="L1212">
        <v>2.56955520113414E-2</v>
      </c>
      <c r="M1212">
        <f t="shared" si="54"/>
        <v>0.82764069674375795</v>
      </c>
      <c r="N1212">
        <f t="shared" si="55"/>
        <v>4</v>
      </c>
      <c r="O1212" t="str">
        <f t="shared" si="56"/>
        <v>MaskRCNN</v>
      </c>
    </row>
    <row r="1213" spans="1:15" x14ac:dyDescent="0.3">
      <c r="A1213" t="s">
        <v>1223</v>
      </c>
      <c r="E1213">
        <v>0.69792724262624095</v>
      </c>
      <c r="F1213">
        <v>0.67799769666812004</v>
      </c>
      <c r="G1213">
        <v>5.9981450586042401E-2</v>
      </c>
      <c r="H1213">
        <v>0.70766810614174402</v>
      </c>
      <c r="I1213">
        <v>0.67355749442871005</v>
      </c>
      <c r="J1213">
        <v>0.94578392498073705</v>
      </c>
      <c r="K1213">
        <v>1.7788107122558398E-2</v>
      </c>
      <c r="L1213">
        <v>6.0734941117716202E-3</v>
      </c>
      <c r="M1213">
        <f t="shared" si="54"/>
        <v>0.94578392498073705</v>
      </c>
      <c r="N1213">
        <f t="shared" si="55"/>
        <v>6</v>
      </c>
      <c r="O1213" t="str">
        <f t="shared" si="56"/>
        <v>YOLO</v>
      </c>
    </row>
    <row r="1214" spans="1:15" x14ac:dyDescent="0.3">
      <c r="A1214" t="s">
        <v>1224</v>
      </c>
      <c r="E1214">
        <v>0</v>
      </c>
      <c r="F1214">
        <v>0</v>
      </c>
      <c r="G1214">
        <v>0.74703494944948901</v>
      </c>
      <c r="H1214">
        <v>0</v>
      </c>
      <c r="I1214">
        <v>0</v>
      </c>
      <c r="J1214">
        <v>0.240597438167545</v>
      </c>
      <c r="K1214">
        <v>0</v>
      </c>
      <c r="L1214">
        <v>0</v>
      </c>
      <c r="M1214">
        <f t="shared" si="54"/>
        <v>0.74703494944948901</v>
      </c>
      <c r="N1214">
        <f t="shared" si="55"/>
        <v>3</v>
      </c>
      <c r="O1214" t="str">
        <f t="shared" si="56"/>
        <v>CUTLER</v>
      </c>
    </row>
    <row r="1215" spans="1:15" x14ac:dyDescent="0.3">
      <c r="A1215" t="s">
        <v>1225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1.9219012356309399E-2</v>
      </c>
      <c r="K1215">
        <v>0.19248826291079801</v>
      </c>
      <c r="L1215">
        <v>1.4678058271891301E-3</v>
      </c>
      <c r="M1215">
        <f t="shared" si="54"/>
        <v>0.19248826291079801</v>
      </c>
      <c r="N1215">
        <f t="shared" si="55"/>
        <v>7</v>
      </c>
      <c r="O1215" t="str">
        <f t="shared" si="56"/>
        <v>OWL</v>
      </c>
    </row>
    <row r="1216" spans="1:15" x14ac:dyDescent="0.3">
      <c r="A1216" t="s">
        <v>1226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0.140845070422535</v>
      </c>
      <c r="L1216">
        <v>2.7924110858720099E-3</v>
      </c>
      <c r="M1216">
        <f t="shared" si="54"/>
        <v>0.140845070422535</v>
      </c>
      <c r="N1216">
        <f t="shared" si="55"/>
        <v>7</v>
      </c>
      <c r="O1216" t="str">
        <f t="shared" si="56"/>
        <v>OWL</v>
      </c>
    </row>
    <row r="1217" spans="1:15" x14ac:dyDescent="0.3">
      <c r="A1217" t="s">
        <v>1227</v>
      </c>
      <c r="E1217">
        <v>9.4211547398771897E-2</v>
      </c>
      <c r="F1217">
        <v>0</v>
      </c>
      <c r="G1217">
        <v>3.0876105901660698E-2</v>
      </c>
      <c r="H1217">
        <v>0</v>
      </c>
      <c r="I1217">
        <v>0</v>
      </c>
      <c r="J1217">
        <v>0</v>
      </c>
      <c r="K1217">
        <v>0.33841592545531501</v>
      </c>
      <c r="L1217">
        <v>1.27806507391834E-2</v>
      </c>
      <c r="M1217">
        <f t="shared" si="54"/>
        <v>0.33841592545531501</v>
      </c>
      <c r="N1217">
        <f t="shared" si="55"/>
        <v>7</v>
      </c>
      <c r="O1217" t="str">
        <f t="shared" si="56"/>
        <v>OWL</v>
      </c>
    </row>
    <row r="1218" spans="1:15" x14ac:dyDescent="0.3">
      <c r="A1218" t="s">
        <v>1228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0.15144268846945799</v>
      </c>
      <c r="K1218">
        <v>5.18278574733919E-2</v>
      </c>
      <c r="L1218">
        <v>1.1126684172936101E-2</v>
      </c>
      <c r="M1218">
        <f t="shared" si="54"/>
        <v>0.15144268846945799</v>
      </c>
      <c r="N1218">
        <f t="shared" si="55"/>
        <v>6</v>
      </c>
      <c r="O1218" t="str">
        <f t="shared" si="56"/>
        <v>YOLO</v>
      </c>
    </row>
    <row r="1219" spans="1:15" x14ac:dyDescent="0.3">
      <c r="A1219" t="s">
        <v>1229</v>
      </c>
      <c r="E1219">
        <v>0.88134591118233596</v>
      </c>
      <c r="F1219">
        <v>0</v>
      </c>
      <c r="G1219">
        <v>0</v>
      </c>
      <c r="H1219">
        <v>0.870672963648771</v>
      </c>
      <c r="I1219">
        <v>0</v>
      </c>
      <c r="J1219">
        <v>5.38826133390119E-4</v>
      </c>
      <c r="K1219">
        <v>0.146639128802102</v>
      </c>
      <c r="L1219">
        <v>1.5003839565243E-2</v>
      </c>
      <c r="M1219">
        <f t="shared" ref="M1219:M1282" si="57">MAX(E1219:L1219)</f>
        <v>0.88134591118233596</v>
      </c>
      <c r="N1219">
        <f t="shared" ref="N1219:N1282" si="58">MATCH(MAX(E1219:L1219),E1219:L1219,0)</f>
        <v>1</v>
      </c>
      <c r="O1219" t="str">
        <f t="shared" ref="O1219:O1282" si="59">IF(N1219=1,"FTRCNN",IF(N1219=2,"DETR",IF(N1219=3,"CUTLER",IF(N1219=4,"MaskRCNN",IF(N1219=5,"RETNET",IF(N1219=6,"YOLO",IF(N1219=7,"OWL",IF(N1219=8,"CLIP","error"))))))))</f>
        <v>FTRCNN</v>
      </c>
    </row>
    <row r="1220" spans="1:15" x14ac:dyDescent="0.3">
      <c r="A1220" t="s">
        <v>1230</v>
      </c>
      <c r="E1220">
        <v>0.70244213668973099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0.24249116607773799</v>
      </c>
      <c r="L1220">
        <v>1.88093946732968E-2</v>
      </c>
      <c r="M1220">
        <f t="shared" si="57"/>
        <v>0.70244213668973099</v>
      </c>
      <c r="N1220">
        <f t="shared" si="58"/>
        <v>1</v>
      </c>
      <c r="O1220" t="str">
        <f t="shared" si="59"/>
        <v>FTRCNN</v>
      </c>
    </row>
    <row r="1221" spans="1:15" x14ac:dyDescent="0.3">
      <c r="A1221" t="s">
        <v>1231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1.18325322025529E-2</v>
      </c>
      <c r="K1221">
        <v>2.23308668076109E-2</v>
      </c>
      <c r="L1221">
        <v>3.0251120096946702E-4</v>
      </c>
      <c r="M1221">
        <f t="shared" si="57"/>
        <v>2.23308668076109E-2</v>
      </c>
      <c r="N1221">
        <f t="shared" si="58"/>
        <v>7</v>
      </c>
      <c r="O1221" t="str">
        <f t="shared" si="59"/>
        <v>OWL</v>
      </c>
    </row>
    <row r="1222" spans="1:15" x14ac:dyDescent="0.3">
      <c r="A1222" t="s">
        <v>1232</v>
      </c>
      <c r="E1222">
        <v>0.69933528895835395</v>
      </c>
      <c r="F1222">
        <v>0.62655645425440198</v>
      </c>
      <c r="G1222">
        <v>1.2422122851961001E-2</v>
      </c>
      <c r="H1222">
        <v>0.75634657154670104</v>
      </c>
      <c r="I1222">
        <v>1.67422764694177E-2</v>
      </c>
      <c r="J1222">
        <v>9.5000961764517295E-3</v>
      </c>
      <c r="K1222">
        <v>4.2756680731364197E-2</v>
      </c>
      <c r="L1222">
        <v>1.2601650028550601E-3</v>
      </c>
      <c r="M1222">
        <f t="shared" si="57"/>
        <v>0.75634657154670104</v>
      </c>
      <c r="N1222">
        <f t="shared" si="58"/>
        <v>4</v>
      </c>
      <c r="O1222" t="str">
        <f t="shared" si="59"/>
        <v>MaskRCNN</v>
      </c>
    </row>
    <row r="1223" spans="1:15" x14ac:dyDescent="0.3">
      <c r="A1223" t="s">
        <v>1233</v>
      </c>
      <c r="E1223">
        <v>2.8747036730885099E-2</v>
      </c>
      <c r="F1223">
        <v>3.3948191259951001E-2</v>
      </c>
      <c r="G1223">
        <v>3.2715119523152397E-2</v>
      </c>
      <c r="H1223">
        <v>3.08193905053234E-2</v>
      </c>
      <c r="I1223">
        <v>3.5270193432082098E-2</v>
      </c>
      <c r="J1223">
        <v>0.178064089857945</v>
      </c>
      <c r="K1223">
        <v>2.8114862429412399E-2</v>
      </c>
      <c r="L1223">
        <v>3.6301344116336101E-3</v>
      </c>
      <c r="M1223">
        <f t="shared" si="57"/>
        <v>0.178064089857945</v>
      </c>
      <c r="N1223">
        <f t="shared" si="58"/>
        <v>6</v>
      </c>
      <c r="O1223" t="str">
        <f t="shared" si="59"/>
        <v>YOLO</v>
      </c>
    </row>
    <row r="1224" spans="1:15" x14ac:dyDescent="0.3">
      <c r="A1224" t="s">
        <v>1234</v>
      </c>
      <c r="E1224">
        <v>3.4789161415257598E-2</v>
      </c>
      <c r="F1224">
        <v>8.7144676201865601E-3</v>
      </c>
      <c r="G1224">
        <v>6.6082356613537105E-2</v>
      </c>
      <c r="H1224">
        <v>6.5466809249602007E-2</v>
      </c>
      <c r="I1224">
        <v>7.5280829779424602E-2</v>
      </c>
      <c r="J1224">
        <v>0.32069907088816302</v>
      </c>
      <c r="K1224">
        <v>0.101843910806174</v>
      </c>
      <c r="L1224">
        <v>1.20825479677154E-2</v>
      </c>
      <c r="M1224">
        <f t="shared" si="57"/>
        <v>0.32069907088816302</v>
      </c>
      <c r="N1224">
        <f t="shared" si="58"/>
        <v>6</v>
      </c>
      <c r="O1224" t="str">
        <f t="shared" si="59"/>
        <v>YOLO</v>
      </c>
    </row>
    <row r="1225" spans="1:15" x14ac:dyDescent="0.3">
      <c r="A1225" t="s">
        <v>1235</v>
      </c>
      <c r="E1225">
        <v>0.41541151019259498</v>
      </c>
      <c r="F1225">
        <v>0.62797716186016495</v>
      </c>
      <c r="G1225">
        <v>0.33883109734831302</v>
      </c>
      <c r="H1225">
        <v>0.39665107933326199</v>
      </c>
      <c r="I1225">
        <v>0.65745199901308904</v>
      </c>
      <c r="J1225">
        <v>0.33339541495871</v>
      </c>
      <c r="K1225">
        <v>0.145188378211946</v>
      </c>
      <c r="L1225">
        <v>2.1827346654566201E-2</v>
      </c>
      <c r="M1225">
        <f t="shared" si="57"/>
        <v>0.65745199901308904</v>
      </c>
      <c r="N1225">
        <f t="shared" si="58"/>
        <v>5</v>
      </c>
      <c r="O1225" t="str">
        <f t="shared" si="59"/>
        <v>RETNET</v>
      </c>
    </row>
    <row r="1226" spans="1:15" x14ac:dyDescent="0.3">
      <c r="A1226" t="s">
        <v>1236</v>
      </c>
      <c r="E1226">
        <v>0.66634264330647297</v>
      </c>
      <c r="F1226">
        <v>0.66713952473081795</v>
      </c>
      <c r="G1226">
        <v>4.5861766426835898E-2</v>
      </c>
      <c r="H1226">
        <v>0.57890091664058996</v>
      </c>
      <c r="I1226">
        <v>0.67892811039130896</v>
      </c>
      <c r="J1226">
        <v>0.7123529161412</v>
      </c>
      <c r="K1226">
        <v>0</v>
      </c>
      <c r="L1226">
        <v>7.3872451910429598E-3</v>
      </c>
      <c r="M1226">
        <f t="shared" si="57"/>
        <v>0.7123529161412</v>
      </c>
      <c r="N1226">
        <f t="shared" si="58"/>
        <v>6</v>
      </c>
      <c r="O1226" t="str">
        <f t="shared" si="59"/>
        <v>YOLO</v>
      </c>
    </row>
    <row r="1227" spans="1:15" x14ac:dyDescent="0.3">
      <c r="A1227" t="s">
        <v>1237</v>
      </c>
      <c r="E1227">
        <v>0.80391425389807203</v>
      </c>
      <c r="F1227">
        <v>0.73704624878566105</v>
      </c>
      <c r="G1227">
        <v>0.17507511880961599</v>
      </c>
      <c r="H1227">
        <v>0.53681673741240898</v>
      </c>
      <c r="I1227">
        <v>0.78073422922332303</v>
      </c>
      <c r="J1227">
        <v>0.69978778413251996</v>
      </c>
      <c r="K1227">
        <v>0</v>
      </c>
      <c r="L1227">
        <v>2.24403707130423E-2</v>
      </c>
      <c r="M1227">
        <f t="shared" si="57"/>
        <v>0.80391425389807203</v>
      </c>
      <c r="N1227">
        <f t="shared" si="58"/>
        <v>1</v>
      </c>
      <c r="O1227" t="str">
        <f t="shared" si="59"/>
        <v>FTRCNN</v>
      </c>
    </row>
    <row r="1228" spans="1:15" x14ac:dyDescent="0.3">
      <c r="A1228" t="s">
        <v>1238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0.13163140797817999</v>
      </c>
      <c r="K1228">
        <v>0.12479999999999999</v>
      </c>
      <c r="L1228">
        <v>2.7924110858720098E-4</v>
      </c>
      <c r="M1228">
        <f t="shared" si="57"/>
        <v>0.13163140797817999</v>
      </c>
      <c r="N1228">
        <f t="shared" si="58"/>
        <v>6</v>
      </c>
      <c r="O1228" t="str">
        <f t="shared" si="59"/>
        <v>YOLO</v>
      </c>
    </row>
    <row r="1229" spans="1:15" x14ac:dyDescent="0.3">
      <c r="A1229" t="s">
        <v>1239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0.12979520563952399</v>
      </c>
      <c r="K1229">
        <v>2.2227650219833899E-2</v>
      </c>
      <c r="L1229">
        <v>3.2578129335173399E-4</v>
      </c>
      <c r="M1229">
        <f t="shared" si="57"/>
        <v>0.12979520563952399</v>
      </c>
      <c r="N1229">
        <f t="shared" si="58"/>
        <v>6</v>
      </c>
      <c r="O1229" t="str">
        <f t="shared" si="59"/>
        <v>YOLO</v>
      </c>
    </row>
    <row r="1230" spans="1:15" x14ac:dyDescent="0.3">
      <c r="A1230" t="s">
        <v>1240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0.12986699377677299</v>
      </c>
      <c r="K1230">
        <v>1.5686274509803901E-2</v>
      </c>
      <c r="L1230">
        <v>3.0072119386313903E-4</v>
      </c>
      <c r="M1230">
        <f t="shared" si="57"/>
        <v>0.12986699377677299</v>
      </c>
      <c r="N1230">
        <f t="shared" si="58"/>
        <v>6</v>
      </c>
      <c r="O1230" t="str">
        <f t="shared" si="59"/>
        <v>YOLO</v>
      </c>
    </row>
    <row r="1231" spans="1:15" x14ac:dyDescent="0.3">
      <c r="A1231" t="s">
        <v>1241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3.3556980004856497E-2</v>
      </c>
      <c r="K1231">
        <v>0.163265306122448</v>
      </c>
      <c r="L1231">
        <v>3.0072119386313903E-4</v>
      </c>
      <c r="M1231">
        <f t="shared" si="57"/>
        <v>0.163265306122448</v>
      </c>
      <c r="N1231">
        <f t="shared" si="58"/>
        <v>7</v>
      </c>
      <c r="O1231" t="str">
        <f t="shared" si="59"/>
        <v>OWL</v>
      </c>
    </row>
    <row r="1232" spans="1:15" x14ac:dyDescent="0.3">
      <c r="A1232" t="s">
        <v>1242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7.1295508382971801E-3</v>
      </c>
      <c r="K1232">
        <v>5.2902875746066197E-2</v>
      </c>
      <c r="L1232">
        <v>3.4905138573400102E-4</v>
      </c>
      <c r="M1232">
        <f t="shared" si="57"/>
        <v>5.2902875746066197E-2</v>
      </c>
      <c r="N1232">
        <f t="shared" si="58"/>
        <v>7</v>
      </c>
      <c r="O1232" t="str">
        <f t="shared" si="59"/>
        <v>OWL</v>
      </c>
    </row>
    <row r="1233" spans="1:15" x14ac:dyDescent="0.3">
      <c r="A1233" t="s">
        <v>1243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0.133098822655141</v>
      </c>
      <c r="K1233">
        <v>5.4043839758125399E-2</v>
      </c>
      <c r="L1233">
        <v>2.5597101620493401E-4</v>
      </c>
      <c r="M1233">
        <f t="shared" si="57"/>
        <v>0.133098822655141</v>
      </c>
      <c r="N1233">
        <f t="shared" si="58"/>
        <v>6</v>
      </c>
      <c r="O1233" t="str">
        <f t="shared" si="59"/>
        <v>YOLO</v>
      </c>
    </row>
    <row r="1234" spans="1:15" x14ac:dyDescent="0.3">
      <c r="A1234" t="s">
        <v>1244</v>
      </c>
      <c r="E1234">
        <v>0.56832803616184902</v>
      </c>
      <c r="F1234">
        <v>0.58658525096698799</v>
      </c>
      <c r="G1234">
        <v>0.59271766234912604</v>
      </c>
      <c r="H1234">
        <v>0.54131690053900805</v>
      </c>
      <c r="I1234">
        <v>0.57939319194313799</v>
      </c>
      <c r="J1234">
        <v>0.57718252241274204</v>
      </c>
      <c r="K1234">
        <v>6.6566208325485002E-2</v>
      </c>
      <c r="L1234">
        <v>5.73482476725432E-2</v>
      </c>
      <c r="M1234">
        <f t="shared" si="57"/>
        <v>0.59271766234912604</v>
      </c>
      <c r="N1234">
        <f t="shared" si="58"/>
        <v>3</v>
      </c>
      <c r="O1234" t="str">
        <f t="shared" si="59"/>
        <v>CUTLER</v>
      </c>
    </row>
    <row r="1235" spans="1:15" x14ac:dyDescent="0.3">
      <c r="A1235" t="s">
        <v>1245</v>
      </c>
      <c r="E1235">
        <v>0.807822825346317</v>
      </c>
      <c r="F1235">
        <v>0.92333244403140802</v>
      </c>
      <c r="G1235">
        <v>0.92265241721853397</v>
      </c>
      <c r="H1235">
        <v>0.83867509213843405</v>
      </c>
      <c r="I1235">
        <v>0.81291713805987698</v>
      </c>
      <c r="J1235">
        <v>0.91006851802007604</v>
      </c>
      <c r="K1235">
        <v>0</v>
      </c>
      <c r="L1235">
        <v>0.106568383292044</v>
      </c>
      <c r="M1235">
        <f t="shared" si="57"/>
        <v>0.92333244403140802</v>
      </c>
      <c r="N1235">
        <f t="shared" si="58"/>
        <v>2</v>
      </c>
      <c r="O1235" t="str">
        <f t="shared" si="59"/>
        <v>DETR</v>
      </c>
    </row>
    <row r="1236" spans="1:15" x14ac:dyDescent="0.3">
      <c r="A1236" t="s">
        <v>1246</v>
      </c>
      <c r="E1236">
        <v>0</v>
      </c>
      <c r="F1236">
        <v>0</v>
      </c>
      <c r="G1236">
        <v>0.66326826224665603</v>
      </c>
      <c r="H1236">
        <v>0</v>
      </c>
      <c r="I1236">
        <v>0</v>
      </c>
      <c r="J1236">
        <v>0.94582037299738397</v>
      </c>
      <c r="K1236">
        <v>0.24113120190202</v>
      </c>
      <c r="L1236">
        <v>9.6087581467698396E-3</v>
      </c>
      <c r="M1236">
        <f t="shared" si="57"/>
        <v>0.94582037299738397</v>
      </c>
      <c r="N1236">
        <f t="shared" si="58"/>
        <v>6</v>
      </c>
      <c r="O1236" t="str">
        <f t="shared" si="59"/>
        <v>YOLO</v>
      </c>
    </row>
    <row r="1237" spans="1:15" x14ac:dyDescent="0.3">
      <c r="A1237" t="s">
        <v>1247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0.97685451408855595</v>
      </c>
      <c r="K1237">
        <v>7.2072072072072002E-2</v>
      </c>
      <c r="L1237">
        <v>7.7328306993378699E-4</v>
      </c>
      <c r="M1237">
        <f t="shared" si="57"/>
        <v>0.97685451408855595</v>
      </c>
      <c r="N1237">
        <f t="shared" si="58"/>
        <v>6</v>
      </c>
      <c r="O1237" t="str">
        <f t="shared" si="59"/>
        <v>YOLO</v>
      </c>
    </row>
    <row r="1238" spans="1:15" x14ac:dyDescent="0.3">
      <c r="A1238" t="s">
        <v>1248</v>
      </c>
      <c r="E1238">
        <v>0.70583472689250704</v>
      </c>
      <c r="F1238">
        <v>0.79477449896774899</v>
      </c>
      <c r="G1238">
        <v>0</v>
      </c>
      <c r="H1238">
        <v>0.77205284421239595</v>
      </c>
      <c r="I1238">
        <v>0</v>
      </c>
      <c r="J1238">
        <v>1.0989164140622201E-2</v>
      </c>
      <c r="K1238">
        <v>0.21531100478468901</v>
      </c>
      <c r="L1238">
        <v>1.1277044769867699E-3</v>
      </c>
      <c r="M1238">
        <f t="shared" si="57"/>
        <v>0.79477449896774899</v>
      </c>
      <c r="N1238">
        <f t="shared" si="58"/>
        <v>2</v>
      </c>
      <c r="O1238" t="str">
        <f t="shared" si="59"/>
        <v>DETR</v>
      </c>
    </row>
    <row r="1239" spans="1:15" x14ac:dyDescent="0.3">
      <c r="A1239" t="s">
        <v>1249</v>
      </c>
      <c r="E1239">
        <v>4.2202459064302998E-3</v>
      </c>
      <c r="F1239">
        <v>1.2672368270922999E-2</v>
      </c>
      <c r="G1239">
        <v>3.1237889188125601E-3</v>
      </c>
      <c r="H1239">
        <v>0</v>
      </c>
      <c r="I1239">
        <v>1.3643389598713E-2</v>
      </c>
      <c r="J1239">
        <v>0</v>
      </c>
      <c r="K1239">
        <v>5.7180558610072504E-3</v>
      </c>
      <c r="L1239">
        <v>3.4905138573400102E-4</v>
      </c>
      <c r="M1239">
        <f t="shared" si="57"/>
        <v>1.3643389598713E-2</v>
      </c>
      <c r="N1239">
        <f t="shared" si="58"/>
        <v>5</v>
      </c>
      <c r="O1239" t="str">
        <f t="shared" si="59"/>
        <v>RETNET</v>
      </c>
    </row>
    <row r="1240" spans="1:15" x14ac:dyDescent="0.3">
      <c r="A1240" t="s">
        <v>1250</v>
      </c>
      <c r="E1240">
        <v>0.32905374923742597</v>
      </c>
      <c r="F1240">
        <v>0.28714938226242398</v>
      </c>
      <c r="G1240">
        <v>0</v>
      </c>
      <c r="H1240">
        <v>0.23303501390025799</v>
      </c>
      <c r="I1240">
        <v>0</v>
      </c>
      <c r="J1240">
        <v>0.39059346096539299</v>
      </c>
      <c r="K1240">
        <v>5.3156146179401996E-3</v>
      </c>
      <c r="L1240">
        <v>2.1480085275938499E-4</v>
      </c>
      <c r="M1240">
        <f t="shared" si="57"/>
        <v>0.39059346096539299</v>
      </c>
      <c r="N1240">
        <f t="shared" si="58"/>
        <v>6</v>
      </c>
      <c r="O1240" t="str">
        <f t="shared" si="59"/>
        <v>YOLO</v>
      </c>
    </row>
    <row r="1241" spans="1:15" x14ac:dyDescent="0.3">
      <c r="A1241" t="s">
        <v>1251</v>
      </c>
      <c r="E1241">
        <v>0.47106704228199497</v>
      </c>
      <c r="F1241">
        <v>0.39975798136077201</v>
      </c>
      <c r="G1241">
        <v>0.13588311495963901</v>
      </c>
      <c r="H1241">
        <v>0.40346591701991902</v>
      </c>
      <c r="I1241">
        <v>0.37624885110164402</v>
      </c>
      <c r="J1241">
        <v>0.22099889900910799</v>
      </c>
      <c r="K1241">
        <v>0.31780426146623297</v>
      </c>
      <c r="L1241">
        <v>1.1026443774981701E-2</v>
      </c>
      <c r="M1241">
        <f t="shared" si="57"/>
        <v>0.47106704228199497</v>
      </c>
      <c r="N1241">
        <f t="shared" si="58"/>
        <v>1</v>
      </c>
      <c r="O1241" t="str">
        <f t="shared" si="59"/>
        <v>FTRCNN</v>
      </c>
    </row>
    <row r="1242" spans="1:15" x14ac:dyDescent="0.3">
      <c r="A1242" t="s">
        <v>1252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0.23582375172148701</v>
      </c>
      <c r="K1242">
        <v>7.8069552874378903E-3</v>
      </c>
      <c r="L1242">
        <v>1.50360596931569E-4</v>
      </c>
      <c r="M1242">
        <f t="shared" si="57"/>
        <v>0.23582375172148701</v>
      </c>
      <c r="N1242">
        <f t="shared" si="58"/>
        <v>6</v>
      </c>
      <c r="O1242" t="str">
        <f t="shared" si="59"/>
        <v>YOLO</v>
      </c>
    </row>
    <row r="1243" spans="1:15" x14ac:dyDescent="0.3">
      <c r="A1243" t="s">
        <v>1253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0.21263456839046299</v>
      </c>
      <c r="K1243">
        <v>2.5862068965517199E-2</v>
      </c>
      <c r="L1243" s="2">
        <v>5.9070234508831003E-5</v>
      </c>
      <c r="M1243">
        <f t="shared" si="57"/>
        <v>0.21263456839046299</v>
      </c>
      <c r="N1243">
        <f t="shared" si="58"/>
        <v>6</v>
      </c>
      <c r="O1243" t="str">
        <f t="shared" si="59"/>
        <v>YOLO</v>
      </c>
    </row>
    <row r="1244" spans="1:15" x14ac:dyDescent="0.3">
      <c r="A1244" t="s">
        <v>1254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3.5971223021582698E-2</v>
      </c>
      <c r="L1244">
        <v>1.7704304912391299E-4</v>
      </c>
      <c r="M1244">
        <f t="shared" si="57"/>
        <v>3.5971223021582698E-2</v>
      </c>
      <c r="N1244">
        <f t="shared" si="58"/>
        <v>7</v>
      </c>
      <c r="O1244" t="str">
        <f t="shared" si="59"/>
        <v>OWL</v>
      </c>
    </row>
    <row r="1245" spans="1:15" x14ac:dyDescent="0.3">
      <c r="A1245" t="s">
        <v>1255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1.13636363636363E-2</v>
      </c>
      <c r="L1245">
        <v>1.8258072484547699E-4</v>
      </c>
      <c r="M1245">
        <f t="shared" si="57"/>
        <v>1.13636363636363E-2</v>
      </c>
      <c r="N1245">
        <f t="shared" si="58"/>
        <v>7</v>
      </c>
      <c r="O1245" t="str">
        <f t="shared" si="59"/>
        <v>OWL</v>
      </c>
    </row>
    <row r="1246" spans="1:15" x14ac:dyDescent="0.3">
      <c r="A1246" t="s">
        <v>1256</v>
      </c>
      <c r="E1246">
        <v>0</v>
      </c>
      <c r="F1246">
        <v>0</v>
      </c>
      <c r="G1246">
        <v>0</v>
      </c>
      <c r="H1246">
        <v>0.62161404039713297</v>
      </c>
      <c r="I1246">
        <v>0</v>
      </c>
      <c r="J1246">
        <v>0</v>
      </c>
      <c r="K1246">
        <v>7.3248407643312103E-3</v>
      </c>
      <c r="L1246">
        <v>2.4702098067329298E-4</v>
      </c>
      <c r="M1246">
        <f t="shared" si="57"/>
        <v>0.62161404039713297</v>
      </c>
      <c r="N1246">
        <f t="shared" si="58"/>
        <v>4</v>
      </c>
      <c r="O1246" t="str">
        <f t="shared" si="59"/>
        <v>MaskRCNN</v>
      </c>
    </row>
    <row r="1247" spans="1:15" x14ac:dyDescent="0.3">
      <c r="A1247" t="s">
        <v>1257</v>
      </c>
      <c r="E1247">
        <v>0</v>
      </c>
      <c r="F1247">
        <v>0.42209139245031901</v>
      </c>
      <c r="G1247">
        <v>0</v>
      </c>
      <c r="H1247">
        <v>0</v>
      </c>
      <c r="I1247">
        <v>0</v>
      </c>
      <c r="J1247">
        <v>0</v>
      </c>
      <c r="K1247">
        <v>7.6939336292538496E-3</v>
      </c>
      <c r="L1247">
        <v>3.2578129335173399E-4</v>
      </c>
      <c r="M1247">
        <f t="shared" si="57"/>
        <v>0.42209139245031901</v>
      </c>
      <c r="N1247">
        <f t="shared" si="58"/>
        <v>2</v>
      </c>
      <c r="O1247" t="str">
        <f t="shared" si="59"/>
        <v>DETR</v>
      </c>
    </row>
    <row r="1248" spans="1:15" x14ac:dyDescent="0.3">
      <c r="A1248" t="s">
        <v>1258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0.145454545454545</v>
      </c>
      <c r="L1248">
        <v>0</v>
      </c>
      <c r="M1248">
        <f t="shared" si="57"/>
        <v>0.145454545454545</v>
      </c>
      <c r="N1248">
        <f t="shared" si="58"/>
        <v>7</v>
      </c>
      <c r="O1248" t="str">
        <f t="shared" si="59"/>
        <v>OWL</v>
      </c>
    </row>
    <row r="1249" spans="1:15" x14ac:dyDescent="0.3">
      <c r="A1249" t="s">
        <v>1259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9.1594827586206802E-3</v>
      </c>
      <c r="L1249">
        <v>0</v>
      </c>
      <c r="M1249">
        <f t="shared" si="57"/>
        <v>9.1594827586206802E-3</v>
      </c>
      <c r="N1249">
        <f t="shared" si="58"/>
        <v>7</v>
      </c>
      <c r="O1249" t="str">
        <f t="shared" si="59"/>
        <v>OWL</v>
      </c>
    </row>
    <row r="1250" spans="1:15" x14ac:dyDescent="0.3">
      <c r="A1250" t="s">
        <v>1260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6.0344827586206899E-2</v>
      </c>
      <c r="L1250">
        <v>2.2554089539735401E-4</v>
      </c>
      <c r="M1250">
        <f t="shared" si="57"/>
        <v>6.0344827586206899E-2</v>
      </c>
      <c r="N1250">
        <f t="shared" si="58"/>
        <v>7</v>
      </c>
      <c r="O1250" t="str">
        <f t="shared" si="59"/>
        <v>OWL</v>
      </c>
    </row>
    <row r="1251" spans="1:15" x14ac:dyDescent="0.3">
      <c r="A1251" t="s">
        <v>1261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9.4506792675723497E-3</v>
      </c>
      <c r="L1251" s="2">
        <v>9.3080369529066997E-5</v>
      </c>
      <c r="M1251">
        <f t="shared" si="57"/>
        <v>9.4506792675723497E-3</v>
      </c>
      <c r="N1251">
        <f t="shared" si="58"/>
        <v>7</v>
      </c>
      <c r="O1251" t="str">
        <f t="shared" si="59"/>
        <v>OWL</v>
      </c>
    </row>
    <row r="1252" spans="1:15" x14ac:dyDescent="0.3">
      <c r="A1252" t="s">
        <v>1262</v>
      </c>
      <c r="E1252">
        <v>0</v>
      </c>
      <c r="F1252">
        <v>0</v>
      </c>
      <c r="G1252">
        <v>0</v>
      </c>
      <c r="H1252">
        <v>0.377679879392052</v>
      </c>
      <c r="I1252">
        <v>0</v>
      </c>
      <c r="J1252">
        <v>0.10927991674759099</v>
      </c>
      <c r="K1252">
        <v>0.15060945065954201</v>
      </c>
      <c r="L1252">
        <v>2.8622213630188102E-3</v>
      </c>
      <c r="M1252">
        <f t="shared" si="57"/>
        <v>0.377679879392052</v>
      </c>
      <c r="N1252">
        <f t="shared" si="58"/>
        <v>4</v>
      </c>
      <c r="O1252" t="str">
        <f t="shared" si="59"/>
        <v>MaskRCNN</v>
      </c>
    </row>
    <row r="1253" spans="1:15" x14ac:dyDescent="0.3">
      <c r="A1253" t="s">
        <v>1263</v>
      </c>
      <c r="E1253">
        <v>0.37729091651458502</v>
      </c>
      <c r="F1253">
        <v>0.68359597713779197</v>
      </c>
      <c r="G1253">
        <v>1.7142509190301199E-2</v>
      </c>
      <c r="H1253">
        <v>0.49078283281419699</v>
      </c>
      <c r="I1253">
        <v>0</v>
      </c>
      <c r="J1253">
        <v>0</v>
      </c>
      <c r="K1253">
        <v>0.39790996784565902</v>
      </c>
      <c r="L1253">
        <v>2.1659085986571302E-3</v>
      </c>
      <c r="M1253">
        <f t="shared" si="57"/>
        <v>0.68359597713779197</v>
      </c>
      <c r="N1253">
        <f t="shared" si="58"/>
        <v>2</v>
      </c>
      <c r="O1253" t="str">
        <f t="shared" si="59"/>
        <v>DETR</v>
      </c>
    </row>
    <row r="1254" spans="1:15" x14ac:dyDescent="0.3">
      <c r="A1254" t="s">
        <v>1264</v>
      </c>
      <c r="E1254">
        <v>0.68542449770499103</v>
      </c>
      <c r="F1254">
        <v>0.63213519611591795</v>
      </c>
      <c r="G1254">
        <v>0</v>
      </c>
      <c r="H1254">
        <v>0.723414920475276</v>
      </c>
      <c r="I1254">
        <v>0.55161654501067903</v>
      </c>
      <c r="J1254">
        <v>0.33062855186984003</v>
      </c>
      <c r="K1254">
        <v>0.228960555055891</v>
      </c>
      <c r="L1254">
        <v>3.1897926634768701E-3</v>
      </c>
      <c r="M1254">
        <f t="shared" si="57"/>
        <v>0.723414920475276</v>
      </c>
      <c r="N1254">
        <f t="shared" si="58"/>
        <v>4</v>
      </c>
      <c r="O1254" t="str">
        <f t="shared" si="59"/>
        <v>MaskRCNN</v>
      </c>
    </row>
    <row r="1255" spans="1:15" x14ac:dyDescent="0.3">
      <c r="A1255" t="s">
        <v>1265</v>
      </c>
      <c r="E1255">
        <v>4.7514777283093002E-2</v>
      </c>
      <c r="F1255">
        <v>2.8804346686401E-2</v>
      </c>
      <c r="G1255">
        <v>1.84215708304462E-2</v>
      </c>
      <c r="H1255">
        <v>0.35437074665851098</v>
      </c>
      <c r="I1255">
        <v>3.3132450632364897E-2</v>
      </c>
      <c r="J1255">
        <v>0</v>
      </c>
      <c r="K1255">
        <v>5.1377194234337002E-2</v>
      </c>
      <c r="L1255">
        <v>1.9917343026440199E-3</v>
      </c>
      <c r="M1255">
        <f t="shared" si="57"/>
        <v>0.35437074665851098</v>
      </c>
      <c r="N1255">
        <f t="shared" si="58"/>
        <v>4</v>
      </c>
      <c r="O1255" t="str">
        <f t="shared" si="59"/>
        <v>MaskRCNN</v>
      </c>
    </row>
    <row r="1256" spans="1:15" x14ac:dyDescent="0.3">
      <c r="A1256" t="s">
        <v>1266</v>
      </c>
      <c r="E1256">
        <v>0</v>
      </c>
      <c r="F1256">
        <v>0</v>
      </c>
      <c r="G1256">
        <v>5.8398111861911303E-4</v>
      </c>
      <c r="H1256">
        <v>0</v>
      </c>
      <c r="I1256">
        <v>0</v>
      </c>
      <c r="J1256">
        <v>0</v>
      </c>
      <c r="K1256">
        <v>3.2215430365108199E-3</v>
      </c>
      <c r="L1256" s="2">
        <v>7.5180298465784905E-5</v>
      </c>
      <c r="M1256">
        <f t="shared" si="57"/>
        <v>3.2215430365108199E-3</v>
      </c>
      <c r="N1256">
        <f t="shared" si="58"/>
        <v>7</v>
      </c>
      <c r="O1256" t="str">
        <f t="shared" si="59"/>
        <v>OWL</v>
      </c>
    </row>
    <row r="1257" spans="1:15" x14ac:dyDescent="0.3">
      <c r="A1257" t="s">
        <v>1267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8.5917641077783394E-2</v>
      </c>
      <c r="K1257">
        <v>0</v>
      </c>
      <c r="L1257">
        <v>1.1814046901766199E-3</v>
      </c>
      <c r="M1257">
        <f t="shared" si="57"/>
        <v>8.5917641077783394E-2</v>
      </c>
      <c r="N1257">
        <f t="shared" si="58"/>
        <v>6</v>
      </c>
      <c r="O1257" t="str">
        <f t="shared" si="59"/>
        <v>YOLO</v>
      </c>
    </row>
    <row r="1258" spans="1:15" x14ac:dyDescent="0.3">
      <c r="A1258" t="s">
        <v>1268</v>
      </c>
      <c r="E1258">
        <v>0.14324916355900899</v>
      </c>
      <c r="F1258">
        <v>0.156675160034733</v>
      </c>
      <c r="G1258">
        <v>0.342995452431821</v>
      </c>
      <c r="H1258">
        <v>0.116297038132084</v>
      </c>
      <c r="I1258">
        <v>9.9978782838996902E-2</v>
      </c>
      <c r="J1258">
        <v>0</v>
      </c>
      <c r="K1258">
        <v>0.58953743675685999</v>
      </c>
      <c r="L1258">
        <v>7.9787971600831897E-2</v>
      </c>
      <c r="M1258">
        <f t="shared" si="57"/>
        <v>0.58953743675685999</v>
      </c>
      <c r="N1258">
        <f t="shared" si="58"/>
        <v>7</v>
      </c>
      <c r="O1258" t="str">
        <f t="shared" si="59"/>
        <v>OWL</v>
      </c>
    </row>
    <row r="1259" spans="1:15" x14ac:dyDescent="0.3">
      <c r="A1259" t="s">
        <v>1269</v>
      </c>
      <c r="E1259">
        <v>0.41772581539057302</v>
      </c>
      <c r="F1259">
        <v>0.79898151469607404</v>
      </c>
      <c r="G1259">
        <v>6.8013098101170705E-2</v>
      </c>
      <c r="H1259">
        <v>0</v>
      </c>
      <c r="I1259">
        <v>0</v>
      </c>
      <c r="J1259">
        <v>0</v>
      </c>
      <c r="K1259">
        <v>0</v>
      </c>
      <c r="L1259">
        <v>1.9931680717039001E-2</v>
      </c>
      <c r="M1259">
        <f t="shared" si="57"/>
        <v>0.79898151469607404</v>
      </c>
      <c r="N1259">
        <f t="shared" si="58"/>
        <v>2</v>
      </c>
      <c r="O1259" t="str">
        <f t="shared" si="59"/>
        <v>DETR</v>
      </c>
    </row>
    <row r="1260" spans="1:15" x14ac:dyDescent="0.3">
      <c r="A1260" t="s">
        <v>1270</v>
      </c>
      <c r="E1260">
        <v>0</v>
      </c>
      <c r="F1260">
        <v>0</v>
      </c>
      <c r="G1260">
        <v>4.23954904962082E-2</v>
      </c>
      <c r="H1260">
        <v>0</v>
      </c>
      <c r="I1260">
        <v>0</v>
      </c>
      <c r="J1260">
        <v>0</v>
      </c>
      <c r="K1260">
        <v>0</v>
      </c>
      <c r="L1260">
        <v>4.63836998516509E-3</v>
      </c>
      <c r="M1260">
        <f t="shared" si="57"/>
        <v>4.23954904962082E-2</v>
      </c>
      <c r="N1260">
        <f t="shared" si="58"/>
        <v>3</v>
      </c>
      <c r="O1260" t="str">
        <f t="shared" si="59"/>
        <v>CUTLER</v>
      </c>
    </row>
    <row r="1261" spans="1:15" x14ac:dyDescent="0.3">
      <c r="A1261" t="s">
        <v>1271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3.2784819275768701E-3</v>
      </c>
      <c r="K1261">
        <v>0.29041487839771102</v>
      </c>
      <c r="L1261">
        <v>0</v>
      </c>
      <c r="M1261">
        <f t="shared" si="57"/>
        <v>0.29041487839771102</v>
      </c>
      <c r="N1261">
        <f t="shared" si="58"/>
        <v>7</v>
      </c>
      <c r="O1261" t="str">
        <f t="shared" si="59"/>
        <v>OWL</v>
      </c>
    </row>
    <row r="1262" spans="1:15" x14ac:dyDescent="0.3">
      <c r="A1262" t="s">
        <v>1272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6.8366976285610496E-3</v>
      </c>
      <c r="K1262">
        <v>0</v>
      </c>
      <c r="L1262">
        <v>3.1504125071376502E-4</v>
      </c>
      <c r="M1262">
        <f t="shared" si="57"/>
        <v>6.8366976285610496E-3</v>
      </c>
      <c r="N1262">
        <f t="shared" si="58"/>
        <v>6</v>
      </c>
      <c r="O1262" t="str">
        <f t="shared" si="59"/>
        <v>YOLO</v>
      </c>
    </row>
    <row r="1263" spans="1:15" x14ac:dyDescent="0.3">
      <c r="A1263" t="s">
        <v>1273</v>
      </c>
      <c r="E1263">
        <v>0</v>
      </c>
      <c r="F1263">
        <v>0</v>
      </c>
      <c r="G1263" s="2">
        <v>7.0827673340621695E-5</v>
      </c>
      <c r="H1263">
        <v>0</v>
      </c>
      <c r="I1263">
        <v>0</v>
      </c>
      <c r="J1263">
        <v>0</v>
      </c>
      <c r="K1263">
        <v>0</v>
      </c>
      <c r="L1263">
        <v>1.25300497442974E-4</v>
      </c>
      <c r="M1263">
        <f t="shared" si="57"/>
        <v>1.25300497442974E-4</v>
      </c>
      <c r="N1263">
        <f t="shared" si="58"/>
        <v>8</v>
      </c>
      <c r="O1263" t="str">
        <f t="shared" si="59"/>
        <v>CLIP</v>
      </c>
    </row>
    <row r="1264" spans="1:15" x14ac:dyDescent="0.3">
      <c r="A1264" t="s">
        <v>1274</v>
      </c>
      <c r="E1264">
        <v>0</v>
      </c>
      <c r="F1264">
        <v>0.68801707407602897</v>
      </c>
      <c r="G1264">
        <v>1.7109267169657501E-4</v>
      </c>
      <c r="H1264">
        <v>0</v>
      </c>
      <c r="I1264">
        <v>0</v>
      </c>
      <c r="J1264">
        <v>0</v>
      </c>
      <c r="K1264">
        <v>2.8211805555555499E-3</v>
      </c>
      <c r="L1264">
        <v>3.4905138573400102E-4</v>
      </c>
      <c r="M1264">
        <f t="shared" si="57"/>
        <v>0.68801707407602897</v>
      </c>
      <c r="N1264">
        <f t="shared" si="58"/>
        <v>2</v>
      </c>
      <c r="O1264" t="str">
        <f t="shared" si="59"/>
        <v>DETR</v>
      </c>
    </row>
    <row r="1265" spans="1:15" x14ac:dyDescent="0.3">
      <c r="A1265" t="s">
        <v>1275</v>
      </c>
      <c r="E1265">
        <v>0.39402309484592302</v>
      </c>
      <c r="F1265">
        <v>0.72617679266294999</v>
      </c>
      <c r="G1265" s="2">
        <v>9.1899713054730396E-5</v>
      </c>
      <c r="H1265">
        <v>0.41594973324707302</v>
      </c>
      <c r="I1265">
        <v>0</v>
      </c>
      <c r="J1265">
        <v>3.7407788412659698E-3</v>
      </c>
      <c r="K1265">
        <v>7.0422535211267595E-2</v>
      </c>
      <c r="L1265">
        <v>4.0096159181751901E-4</v>
      </c>
      <c r="M1265">
        <f t="shared" si="57"/>
        <v>0.72617679266294999</v>
      </c>
      <c r="N1265">
        <f t="shared" si="58"/>
        <v>2</v>
      </c>
      <c r="O1265" t="str">
        <f t="shared" si="59"/>
        <v>DETR</v>
      </c>
    </row>
    <row r="1266" spans="1:15" x14ac:dyDescent="0.3">
      <c r="A1266" t="s">
        <v>1276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5.7218109985922496E-3</v>
      </c>
      <c r="L1266">
        <v>2.6313104463024698E-4</v>
      </c>
      <c r="M1266">
        <f t="shared" si="57"/>
        <v>5.7218109985922496E-3</v>
      </c>
      <c r="N1266">
        <f t="shared" si="58"/>
        <v>7</v>
      </c>
      <c r="O1266" t="str">
        <f t="shared" si="59"/>
        <v>OWL</v>
      </c>
    </row>
    <row r="1267" spans="1:15" x14ac:dyDescent="0.3">
      <c r="A1267" t="s">
        <v>1277</v>
      </c>
      <c r="E1267">
        <v>0.84050836268846896</v>
      </c>
      <c r="F1267">
        <v>0.39980778732838501</v>
      </c>
      <c r="G1267">
        <v>0</v>
      </c>
      <c r="H1267">
        <v>0.875225563013309</v>
      </c>
      <c r="I1267">
        <v>0</v>
      </c>
      <c r="J1267">
        <v>5.3565593747823799E-3</v>
      </c>
      <c r="K1267">
        <v>0.34035656401944803</v>
      </c>
      <c r="L1267">
        <v>1.396205542936E-3</v>
      </c>
      <c r="M1267">
        <f t="shared" si="57"/>
        <v>0.875225563013309</v>
      </c>
      <c r="N1267">
        <f t="shared" si="58"/>
        <v>4</v>
      </c>
      <c r="O1267" t="str">
        <f t="shared" si="59"/>
        <v>MaskRCNN</v>
      </c>
    </row>
    <row r="1268" spans="1:15" x14ac:dyDescent="0.3">
      <c r="A1268" t="s">
        <v>1278</v>
      </c>
      <c r="E1268">
        <v>0.95848036032640405</v>
      </c>
      <c r="F1268">
        <v>0.80446202091837704</v>
      </c>
      <c r="G1268">
        <v>0</v>
      </c>
      <c r="H1268">
        <v>0.90629441545388401</v>
      </c>
      <c r="I1268">
        <v>0</v>
      </c>
      <c r="J1268">
        <v>0</v>
      </c>
      <c r="K1268">
        <v>0.27024070021881802</v>
      </c>
      <c r="L1268">
        <v>4.543038035861E-3</v>
      </c>
      <c r="M1268">
        <f t="shared" si="57"/>
        <v>0.95848036032640405</v>
      </c>
      <c r="N1268">
        <f t="shared" si="58"/>
        <v>1</v>
      </c>
      <c r="O1268" t="str">
        <f t="shared" si="59"/>
        <v>FTRCNN</v>
      </c>
    </row>
    <row r="1269" spans="1:15" x14ac:dyDescent="0.3">
      <c r="A1269" t="s">
        <v>1279</v>
      </c>
      <c r="E1269">
        <v>0</v>
      </c>
      <c r="F1269">
        <v>0</v>
      </c>
      <c r="G1269">
        <v>1.92431475778903E-4</v>
      </c>
      <c r="H1269">
        <v>0</v>
      </c>
      <c r="I1269">
        <v>0</v>
      </c>
      <c r="J1269">
        <v>1.00413467217956E-2</v>
      </c>
      <c r="K1269">
        <v>0.19251336898395699</v>
      </c>
      <c r="L1269">
        <v>2.73871087268216E-4</v>
      </c>
      <c r="M1269">
        <f t="shared" si="57"/>
        <v>0.19251336898395699</v>
      </c>
      <c r="N1269">
        <f t="shared" si="58"/>
        <v>7</v>
      </c>
      <c r="O1269" t="str">
        <f t="shared" si="59"/>
        <v>OWL</v>
      </c>
    </row>
    <row r="1270" spans="1:15" x14ac:dyDescent="0.3">
      <c r="A1270" t="s">
        <v>1280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5.3030303030302997E-2</v>
      </c>
      <c r="L1270">
        <v>1.50360596931569E-4</v>
      </c>
      <c r="M1270">
        <f t="shared" si="57"/>
        <v>5.3030303030302997E-2</v>
      </c>
      <c r="N1270">
        <f t="shared" si="58"/>
        <v>7</v>
      </c>
      <c r="O1270" t="str">
        <f t="shared" si="59"/>
        <v>OWL</v>
      </c>
    </row>
    <row r="1271" spans="1:15" x14ac:dyDescent="0.3">
      <c r="A1271" t="s">
        <v>1281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9.5281753246416901E-3</v>
      </c>
      <c r="K1271">
        <v>5.3989202159567998E-2</v>
      </c>
      <c r="L1271">
        <v>1.8795074616446199E-4</v>
      </c>
      <c r="M1271">
        <f t="shared" si="57"/>
        <v>5.3989202159567998E-2</v>
      </c>
      <c r="N1271">
        <f t="shared" si="58"/>
        <v>7</v>
      </c>
      <c r="O1271" t="str">
        <f t="shared" si="59"/>
        <v>OWL</v>
      </c>
    </row>
    <row r="1272" spans="1:15" x14ac:dyDescent="0.3">
      <c r="A1272" t="s">
        <v>1282</v>
      </c>
      <c r="E1272">
        <v>0</v>
      </c>
      <c r="F1272">
        <v>0</v>
      </c>
      <c r="G1272">
        <v>3.2688523209304E-4</v>
      </c>
      <c r="H1272">
        <v>0</v>
      </c>
      <c r="I1272">
        <v>0</v>
      </c>
      <c r="J1272">
        <v>0</v>
      </c>
      <c r="K1272">
        <v>7.6781326781326695E-2</v>
      </c>
      <c r="L1272">
        <v>4.47501776582053E-4</v>
      </c>
      <c r="M1272">
        <f t="shared" si="57"/>
        <v>7.6781326781326695E-2</v>
      </c>
      <c r="N1272">
        <f t="shared" si="58"/>
        <v>7</v>
      </c>
      <c r="O1272" t="str">
        <f t="shared" si="59"/>
        <v>OWL</v>
      </c>
    </row>
    <row r="1273" spans="1:15" x14ac:dyDescent="0.3">
      <c r="A1273" t="s">
        <v>1283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1.4303140315166E-2</v>
      </c>
      <c r="K1273">
        <v>4.0449438202247098E-3</v>
      </c>
      <c r="L1273">
        <v>2.1480085275938499E-4</v>
      </c>
      <c r="M1273">
        <f t="shared" si="57"/>
        <v>1.4303140315166E-2</v>
      </c>
      <c r="N1273">
        <f t="shared" si="58"/>
        <v>6</v>
      </c>
      <c r="O1273" t="str">
        <f t="shared" si="59"/>
        <v>YOLO</v>
      </c>
    </row>
    <row r="1274" spans="1:15" x14ac:dyDescent="0.3">
      <c r="A1274" t="s">
        <v>1284</v>
      </c>
      <c r="E1274">
        <v>0</v>
      </c>
      <c r="F1274">
        <v>0</v>
      </c>
      <c r="G1274">
        <v>2.9387394319853398E-4</v>
      </c>
      <c r="H1274">
        <v>0</v>
      </c>
      <c r="I1274">
        <v>0</v>
      </c>
      <c r="J1274">
        <v>1.8034442875596999E-2</v>
      </c>
      <c r="K1274">
        <v>1.31259808817234E-2</v>
      </c>
      <c r="L1274">
        <v>3.2936130756439102E-4</v>
      </c>
      <c r="M1274">
        <f t="shared" si="57"/>
        <v>1.8034442875596999E-2</v>
      </c>
      <c r="N1274">
        <f t="shared" si="58"/>
        <v>6</v>
      </c>
      <c r="O1274" t="str">
        <f t="shared" si="59"/>
        <v>YOLO</v>
      </c>
    </row>
    <row r="1275" spans="1:15" x14ac:dyDescent="0.3">
      <c r="A1275" t="s">
        <v>1285</v>
      </c>
      <c r="E1275">
        <v>0.66609297883003304</v>
      </c>
      <c r="F1275">
        <v>0</v>
      </c>
      <c r="G1275">
        <v>1.31153988612416E-3</v>
      </c>
      <c r="H1275">
        <v>0</v>
      </c>
      <c r="I1275">
        <v>0</v>
      </c>
      <c r="J1275">
        <v>0</v>
      </c>
      <c r="K1275">
        <v>2.84242021276595E-2</v>
      </c>
      <c r="L1275">
        <v>1.51434601195366E-3</v>
      </c>
      <c r="M1275">
        <f t="shared" si="57"/>
        <v>0.66609297883003304</v>
      </c>
      <c r="N1275">
        <f t="shared" si="58"/>
        <v>1</v>
      </c>
      <c r="O1275" t="str">
        <f t="shared" si="59"/>
        <v>FTRCNN</v>
      </c>
    </row>
    <row r="1276" spans="1:15" x14ac:dyDescent="0.3">
      <c r="A1276" t="s">
        <v>1286</v>
      </c>
      <c r="E1276">
        <v>0</v>
      </c>
      <c r="F1276">
        <v>0</v>
      </c>
      <c r="G1276">
        <v>0.84353157614221397</v>
      </c>
      <c r="H1276">
        <v>0</v>
      </c>
      <c r="I1276">
        <v>0</v>
      </c>
      <c r="J1276">
        <v>2.45752055960658E-2</v>
      </c>
      <c r="K1276">
        <v>2.8060329708874E-2</v>
      </c>
      <c r="L1276">
        <v>2.3986095224798002E-3</v>
      </c>
      <c r="M1276">
        <f t="shared" si="57"/>
        <v>0.84353157614221397</v>
      </c>
      <c r="N1276">
        <f t="shared" si="58"/>
        <v>3</v>
      </c>
      <c r="O1276" t="str">
        <f t="shared" si="59"/>
        <v>CUTLER</v>
      </c>
    </row>
    <row r="1277" spans="1:15" x14ac:dyDescent="0.3">
      <c r="A1277" t="s">
        <v>1287</v>
      </c>
      <c r="E1277">
        <v>0</v>
      </c>
      <c r="F1277">
        <v>0</v>
      </c>
      <c r="G1277">
        <v>0.82802782616195603</v>
      </c>
      <c r="H1277">
        <v>0</v>
      </c>
      <c r="I1277">
        <v>0</v>
      </c>
      <c r="J1277">
        <v>0</v>
      </c>
      <c r="K1277">
        <v>0</v>
      </c>
      <c r="L1277">
        <v>1.2444129403193701E-2</v>
      </c>
      <c r="M1277">
        <f t="shared" si="57"/>
        <v>0.82802782616195603</v>
      </c>
      <c r="N1277">
        <f t="shared" si="58"/>
        <v>3</v>
      </c>
      <c r="O1277" t="str">
        <f t="shared" si="59"/>
        <v>CUTLER</v>
      </c>
    </row>
    <row r="1278" spans="1:15" x14ac:dyDescent="0.3">
      <c r="A1278" t="s">
        <v>1288</v>
      </c>
      <c r="E1278">
        <v>0</v>
      </c>
      <c r="F1278">
        <v>0</v>
      </c>
      <c r="G1278">
        <v>1.93901088127795E-4</v>
      </c>
      <c r="H1278">
        <v>0</v>
      </c>
      <c r="I1278">
        <v>0</v>
      </c>
      <c r="J1278">
        <v>1.7083396335344801E-2</v>
      </c>
      <c r="K1278">
        <v>6.20237462342725E-3</v>
      </c>
      <c r="L1278">
        <v>1.8795074616446199E-4</v>
      </c>
      <c r="M1278">
        <f t="shared" si="57"/>
        <v>1.7083396335344801E-2</v>
      </c>
      <c r="N1278">
        <f t="shared" si="58"/>
        <v>6</v>
      </c>
      <c r="O1278" t="str">
        <f t="shared" si="59"/>
        <v>YOLO</v>
      </c>
    </row>
    <row r="1279" spans="1:15" x14ac:dyDescent="0.3">
      <c r="A1279" t="s">
        <v>1289</v>
      </c>
      <c r="E1279">
        <v>0</v>
      </c>
      <c r="F1279">
        <v>0</v>
      </c>
      <c r="G1279" s="2">
        <v>8.2505013090963599E-5</v>
      </c>
      <c r="H1279">
        <v>0</v>
      </c>
      <c r="I1279">
        <v>0</v>
      </c>
      <c r="J1279">
        <v>4.2896330921921001E-2</v>
      </c>
      <c r="K1279">
        <v>2.5469775865972302E-3</v>
      </c>
      <c r="L1279" s="2">
        <v>8.0550319784769499E-5</v>
      </c>
      <c r="M1279">
        <f t="shared" si="57"/>
        <v>4.2896330921921001E-2</v>
      </c>
      <c r="N1279">
        <f t="shared" si="58"/>
        <v>6</v>
      </c>
      <c r="O1279" t="str">
        <f t="shared" si="59"/>
        <v>YOLO</v>
      </c>
    </row>
    <row r="1280" spans="1:15" x14ac:dyDescent="0.3">
      <c r="A1280" t="s">
        <v>1290</v>
      </c>
      <c r="E1280">
        <v>0.80938051539408595</v>
      </c>
      <c r="F1280">
        <v>0</v>
      </c>
      <c r="G1280">
        <v>0</v>
      </c>
      <c r="H1280">
        <v>0</v>
      </c>
      <c r="I1280">
        <v>0</v>
      </c>
      <c r="J1280">
        <v>7.2876510249047198E-3</v>
      </c>
      <c r="K1280">
        <v>1.54407804177389E-2</v>
      </c>
      <c r="L1280">
        <v>4.1563965008941002E-3</v>
      </c>
      <c r="M1280">
        <f t="shared" si="57"/>
        <v>0.80938051539408595</v>
      </c>
      <c r="N1280">
        <f t="shared" si="58"/>
        <v>1</v>
      </c>
      <c r="O1280" t="str">
        <f t="shared" si="59"/>
        <v>FTRCNN</v>
      </c>
    </row>
    <row r="1281" spans="1:15" x14ac:dyDescent="0.3">
      <c r="A1281" t="s">
        <v>1291</v>
      </c>
      <c r="E1281">
        <v>0</v>
      </c>
      <c r="F1281">
        <v>0</v>
      </c>
      <c r="G1281" s="2">
        <v>7.7441939154583494E-5</v>
      </c>
      <c r="H1281">
        <v>0</v>
      </c>
      <c r="I1281">
        <v>0</v>
      </c>
      <c r="J1281">
        <v>0</v>
      </c>
      <c r="K1281">
        <v>2.0270270270270199E-2</v>
      </c>
      <c r="L1281">
        <v>1.28880511655631E-4</v>
      </c>
      <c r="M1281">
        <f t="shared" si="57"/>
        <v>2.0270270270270199E-2</v>
      </c>
      <c r="N1281">
        <f t="shared" si="58"/>
        <v>7</v>
      </c>
      <c r="O1281" t="str">
        <f t="shared" si="59"/>
        <v>OWL</v>
      </c>
    </row>
    <row r="1282" spans="1:15" x14ac:dyDescent="0.3">
      <c r="A1282" t="s">
        <v>1292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4.8701298701298697E-2</v>
      </c>
      <c r="L1282">
        <v>1.61100639569539E-4</v>
      </c>
      <c r="M1282">
        <f t="shared" si="57"/>
        <v>4.8701298701298697E-2</v>
      </c>
      <c r="N1282">
        <f t="shared" si="58"/>
        <v>7</v>
      </c>
      <c r="O1282" t="str">
        <f t="shared" si="59"/>
        <v>OWL</v>
      </c>
    </row>
    <row r="1283" spans="1:15" x14ac:dyDescent="0.3">
      <c r="A1283" t="s">
        <v>1293</v>
      </c>
      <c r="E1283">
        <v>0.54369382269357802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6.1823802163833E-2</v>
      </c>
      <c r="L1283">
        <v>1.9690078169610299E-4</v>
      </c>
      <c r="M1283">
        <f t="shared" ref="M1283:M1346" si="60">MAX(E1283:L1283)</f>
        <v>0.54369382269357802</v>
      </c>
      <c r="N1283">
        <f t="shared" ref="N1283:N1346" si="61">MATCH(MAX(E1283:L1283),E1283:L1283,0)</f>
        <v>1</v>
      </c>
      <c r="O1283" t="str">
        <f t="shared" ref="O1283:O1346" si="62">IF(N1283=1,"FTRCNN",IF(N1283=2,"DETR",IF(N1283=3,"CUTLER",IF(N1283=4,"MaskRCNN",IF(N1283=5,"RETNET",IF(N1283=6,"YOLO",IF(N1283=7,"OWL",IF(N1283=8,"CLIP","error"))))))))</f>
        <v>FTRCNN</v>
      </c>
    </row>
    <row r="1284" spans="1:15" x14ac:dyDescent="0.3">
      <c r="A1284" t="s">
        <v>1294</v>
      </c>
      <c r="E1284">
        <v>0.46963270182474198</v>
      </c>
      <c r="F1284">
        <v>0</v>
      </c>
      <c r="G1284">
        <v>0</v>
      </c>
      <c r="H1284">
        <v>0.476194313081095</v>
      </c>
      <c r="I1284">
        <v>0</v>
      </c>
      <c r="J1284">
        <v>0</v>
      </c>
      <c r="K1284">
        <v>5.2238805970149203E-2</v>
      </c>
      <c r="L1284">
        <v>3.5084139284032902E-4</v>
      </c>
      <c r="M1284">
        <f t="shared" si="60"/>
        <v>0.476194313081095</v>
      </c>
      <c r="N1284">
        <f t="shared" si="61"/>
        <v>4</v>
      </c>
      <c r="O1284" t="str">
        <f t="shared" si="62"/>
        <v>MaskRCNN</v>
      </c>
    </row>
    <row r="1285" spans="1:15" x14ac:dyDescent="0.3">
      <c r="A1285" t="s">
        <v>1295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2.70538093341047E-2</v>
      </c>
      <c r="K1285">
        <v>3.5971223021582698E-2</v>
      </c>
      <c r="L1285">
        <v>1.7900071063282099E-4</v>
      </c>
      <c r="M1285">
        <f t="shared" si="60"/>
        <v>3.5971223021582698E-2</v>
      </c>
      <c r="N1285">
        <f t="shared" si="61"/>
        <v>7</v>
      </c>
      <c r="O1285" t="str">
        <f t="shared" si="62"/>
        <v>OWL</v>
      </c>
    </row>
    <row r="1286" spans="1:15" x14ac:dyDescent="0.3">
      <c r="A1286" t="s">
        <v>1296</v>
      </c>
      <c r="E1286">
        <v>6.9532884513559795E-2</v>
      </c>
      <c r="F1286">
        <v>1.4314346474184701E-2</v>
      </c>
      <c r="G1286">
        <v>0</v>
      </c>
      <c r="H1286">
        <v>4.1210993177456003E-2</v>
      </c>
      <c r="I1286">
        <v>0</v>
      </c>
      <c r="J1286">
        <v>0.50912261872819897</v>
      </c>
      <c r="K1286">
        <v>8.6956521739130405E-2</v>
      </c>
      <c r="L1286">
        <v>1.0525241785209799E-3</v>
      </c>
      <c r="M1286">
        <f t="shared" si="60"/>
        <v>0.50912261872819897</v>
      </c>
      <c r="N1286">
        <f t="shared" si="61"/>
        <v>6</v>
      </c>
      <c r="O1286" t="str">
        <f t="shared" si="62"/>
        <v>YOLO</v>
      </c>
    </row>
    <row r="1287" spans="1:15" x14ac:dyDescent="0.3">
      <c r="A1287" t="s">
        <v>1297</v>
      </c>
      <c r="E1287">
        <v>0.31226371053837598</v>
      </c>
      <c r="F1287">
        <v>0.120378328794866</v>
      </c>
      <c r="G1287">
        <v>0</v>
      </c>
      <c r="H1287">
        <v>5.7177978140614802E-2</v>
      </c>
      <c r="I1287">
        <v>0</v>
      </c>
      <c r="J1287">
        <v>4.8684420379825198E-2</v>
      </c>
      <c r="K1287">
        <v>7.3686830968384298E-2</v>
      </c>
      <c r="L1287">
        <v>5.2984210347314996E-4</v>
      </c>
      <c r="M1287">
        <f t="shared" si="60"/>
        <v>0.31226371053837598</v>
      </c>
      <c r="N1287">
        <f t="shared" si="61"/>
        <v>1</v>
      </c>
      <c r="O1287" t="str">
        <f t="shared" si="62"/>
        <v>FTRCNN</v>
      </c>
    </row>
    <row r="1288" spans="1:15" x14ac:dyDescent="0.3">
      <c r="A1288" t="s">
        <v>1298</v>
      </c>
      <c r="E1288">
        <v>0.36789144044154698</v>
      </c>
      <c r="F1288">
        <v>0.123063986736018</v>
      </c>
      <c r="G1288">
        <v>7.4559332210262204E-3</v>
      </c>
      <c r="H1288">
        <v>8.3424280121044206E-2</v>
      </c>
      <c r="I1288">
        <v>0</v>
      </c>
      <c r="J1288">
        <v>0</v>
      </c>
      <c r="K1288">
        <v>9.9547511312217105E-2</v>
      </c>
      <c r="L1288">
        <v>1.4176856282119401E-3</v>
      </c>
      <c r="M1288">
        <f t="shared" si="60"/>
        <v>0.36789144044154698</v>
      </c>
      <c r="N1288">
        <f t="shared" si="61"/>
        <v>1</v>
      </c>
      <c r="O1288" t="str">
        <f t="shared" si="62"/>
        <v>FTRCNN</v>
      </c>
    </row>
    <row r="1289" spans="1:15" x14ac:dyDescent="0.3">
      <c r="A1289" t="s">
        <v>1299</v>
      </c>
      <c r="E1289">
        <v>0.28292013227539797</v>
      </c>
      <c r="F1289">
        <v>0.18709514366574001</v>
      </c>
      <c r="G1289">
        <v>1.6361255944153E-2</v>
      </c>
      <c r="H1289">
        <v>0.25184468337860899</v>
      </c>
      <c r="I1289">
        <v>0</v>
      </c>
      <c r="J1289">
        <v>3.3951982196607599E-3</v>
      </c>
      <c r="K1289">
        <v>0.106463878326996</v>
      </c>
      <c r="L1289">
        <v>4.76141890283304E-3</v>
      </c>
      <c r="M1289">
        <f t="shared" si="60"/>
        <v>0.28292013227539797</v>
      </c>
      <c r="N1289">
        <f t="shared" si="61"/>
        <v>1</v>
      </c>
      <c r="O1289" t="str">
        <f t="shared" si="62"/>
        <v>FTRCNN</v>
      </c>
    </row>
    <row r="1290" spans="1:15" x14ac:dyDescent="0.3">
      <c r="A1290" t="s">
        <v>1300</v>
      </c>
      <c r="E1290">
        <v>0.81704205671422703</v>
      </c>
      <c r="F1290">
        <v>0.10761258578831</v>
      </c>
      <c r="G1290">
        <v>0.14334278859618099</v>
      </c>
      <c r="H1290">
        <v>0.63110172206593795</v>
      </c>
      <c r="I1290">
        <v>0.109073568312218</v>
      </c>
      <c r="J1290">
        <v>4.6899457468436802E-2</v>
      </c>
      <c r="K1290">
        <v>0.26746605536942297</v>
      </c>
      <c r="L1290">
        <v>6.5157443342689095E-2</v>
      </c>
      <c r="M1290">
        <f t="shared" si="60"/>
        <v>0.81704205671422703</v>
      </c>
      <c r="N1290">
        <f t="shared" si="61"/>
        <v>1</v>
      </c>
      <c r="O1290" t="str">
        <f t="shared" si="62"/>
        <v>FTRCNN</v>
      </c>
    </row>
    <row r="1291" spans="1:15" x14ac:dyDescent="0.3">
      <c r="A1291" t="s">
        <v>1301</v>
      </c>
      <c r="E1291">
        <v>0.19867917719917499</v>
      </c>
      <c r="F1291">
        <v>0.80704340182229395</v>
      </c>
      <c r="G1291">
        <v>0.104961328003602</v>
      </c>
      <c r="H1291">
        <v>0.67417807406752694</v>
      </c>
      <c r="I1291">
        <v>0.21454028659245</v>
      </c>
      <c r="J1291">
        <v>1.0255364787846E-2</v>
      </c>
      <c r="K1291">
        <v>0.35878357918414999</v>
      </c>
      <c r="L1291">
        <v>4.4650193813794398E-2</v>
      </c>
      <c r="M1291">
        <f t="shared" si="60"/>
        <v>0.80704340182229395</v>
      </c>
      <c r="N1291">
        <f t="shared" si="61"/>
        <v>2</v>
      </c>
      <c r="O1291" t="str">
        <f t="shared" si="62"/>
        <v>DETR</v>
      </c>
    </row>
    <row r="1292" spans="1:15" x14ac:dyDescent="0.3">
      <c r="A1292" t="s">
        <v>1302</v>
      </c>
      <c r="E1292">
        <v>0</v>
      </c>
      <c r="F1292">
        <v>0</v>
      </c>
      <c r="G1292">
        <v>0</v>
      </c>
      <c r="H1292">
        <v>0.32260397880436897</v>
      </c>
      <c r="I1292">
        <v>0</v>
      </c>
      <c r="J1292">
        <v>0</v>
      </c>
      <c r="K1292">
        <v>0.183844011142061</v>
      </c>
      <c r="L1292">
        <v>1.1269782493197799E-3</v>
      </c>
      <c r="M1292">
        <f t="shared" si="60"/>
        <v>0.32260397880436897</v>
      </c>
      <c r="N1292">
        <f t="shared" si="61"/>
        <v>4</v>
      </c>
      <c r="O1292" t="str">
        <f t="shared" si="62"/>
        <v>MaskRCNN</v>
      </c>
    </row>
    <row r="1293" spans="1:15" x14ac:dyDescent="0.3">
      <c r="A1293" t="s">
        <v>1303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9.8487587197569997E-3</v>
      </c>
      <c r="K1293">
        <v>4.5056320400500602E-2</v>
      </c>
      <c r="L1293">
        <v>2.73871087268216E-4</v>
      </c>
      <c r="M1293">
        <f t="shared" si="60"/>
        <v>4.5056320400500602E-2</v>
      </c>
      <c r="N1293">
        <f t="shared" si="61"/>
        <v>7</v>
      </c>
      <c r="O1293" t="str">
        <f t="shared" si="62"/>
        <v>OWL</v>
      </c>
    </row>
    <row r="1294" spans="1:15" x14ac:dyDescent="0.3">
      <c r="A1294" t="s">
        <v>1304</v>
      </c>
      <c r="E1294">
        <v>0.74170567426558798</v>
      </c>
      <c r="F1294">
        <v>0.78622122267896599</v>
      </c>
      <c r="G1294">
        <v>0</v>
      </c>
      <c r="H1294">
        <v>0.81272320524695696</v>
      </c>
      <c r="I1294">
        <v>0</v>
      </c>
      <c r="J1294">
        <v>7.6106915547210401E-3</v>
      </c>
      <c r="K1294">
        <v>3.7651891151805499E-3</v>
      </c>
      <c r="L1294">
        <v>4.7256187607064802E-4</v>
      </c>
      <c r="M1294">
        <f t="shared" si="60"/>
        <v>0.81272320524695696</v>
      </c>
      <c r="N1294">
        <f t="shared" si="61"/>
        <v>4</v>
      </c>
      <c r="O1294" t="str">
        <f t="shared" si="62"/>
        <v>MaskRCNN</v>
      </c>
    </row>
    <row r="1295" spans="1:15" x14ac:dyDescent="0.3">
      <c r="A1295" t="s">
        <v>1305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2.4100480464706699E-3</v>
      </c>
      <c r="K1295">
        <v>8.3769633507853394E-2</v>
      </c>
      <c r="L1295">
        <v>0</v>
      </c>
      <c r="M1295">
        <f t="shared" si="60"/>
        <v>8.3769633507853394E-2</v>
      </c>
      <c r="N1295">
        <f t="shared" si="61"/>
        <v>7</v>
      </c>
      <c r="O1295" t="str">
        <f t="shared" si="62"/>
        <v>OWL</v>
      </c>
    </row>
    <row r="1296" spans="1:15" x14ac:dyDescent="0.3">
      <c r="A1296" t="s">
        <v>1306</v>
      </c>
      <c r="E1296">
        <v>0.6916984521706</v>
      </c>
      <c r="F1296">
        <v>0.610948634761322</v>
      </c>
      <c r="G1296">
        <v>0</v>
      </c>
      <c r="H1296">
        <v>0.70404579548146196</v>
      </c>
      <c r="I1296">
        <v>0.669714502108118</v>
      </c>
      <c r="J1296">
        <v>0.96758945354920101</v>
      </c>
      <c r="K1296">
        <v>0</v>
      </c>
      <c r="L1296">
        <v>8.8426351052613595E-4</v>
      </c>
      <c r="M1296">
        <f t="shared" si="60"/>
        <v>0.96758945354920101</v>
      </c>
      <c r="N1296">
        <f t="shared" si="61"/>
        <v>6</v>
      </c>
      <c r="O1296" t="str">
        <f t="shared" si="62"/>
        <v>YOLO</v>
      </c>
    </row>
    <row r="1297" spans="1:15" x14ac:dyDescent="0.3">
      <c r="A1297" t="s">
        <v>1307</v>
      </c>
      <c r="E1297">
        <v>0.68380984727896998</v>
      </c>
      <c r="F1297">
        <v>0.74522235111102897</v>
      </c>
      <c r="G1297">
        <v>0</v>
      </c>
      <c r="H1297">
        <v>0.65837057998902004</v>
      </c>
      <c r="I1297">
        <v>0</v>
      </c>
      <c r="J1297">
        <v>0</v>
      </c>
      <c r="K1297">
        <v>0</v>
      </c>
      <c r="L1297">
        <v>1.2780650739183401E-3</v>
      </c>
      <c r="M1297">
        <f t="shared" si="60"/>
        <v>0.74522235111102897</v>
      </c>
      <c r="N1297">
        <f t="shared" si="61"/>
        <v>2</v>
      </c>
      <c r="O1297" t="str">
        <f t="shared" si="62"/>
        <v>DETR</v>
      </c>
    </row>
    <row r="1298" spans="1:15" x14ac:dyDescent="0.3">
      <c r="A1298" t="s">
        <v>1308</v>
      </c>
      <c r="E1298">
        <v>0.64576054897010204</v>
      </c>
      <c r="F1298">
        <v>0</v>
      </c>
      <c r="G1298">
        <v>0</v>
      </c>
      <c r="H1298">
        <v>0.63669842492260698</v>
      </c>
      <c r="I1298">
        <v>0</v>
      </c>
      <c r="J1298">
        <v>0</v>
      </c>
      <c r="K1298">
        <v>0</v>
      </c>
      <c r="L1298">
        <v>3.5352640349982098E-3</v>
      </c>
      <c r="M1298">
        <f t="shared" si="60"/>
        <v>0.64576054897010204</v>
      </c>
      <c r="N1298">
        <f t="shared" si="61"/>
        <v>1</v>
      </c>
      <c r="O1298" t="str">
        <f t="shared" si="62"/>
        <v>FTRCNN</v>
      </c>
    </row>
    <row r="1299" spans="1:15" x14ac:dyDescent="0.3">
      <c r="A1299" t="s">
        <v>1309</v>
      </c>
      <c r="E1299">
        <v>0</v>
      </c>
      <c r="F1299">
        <v>0</v>
      </c>
      <c r="G1299">
        <v>0</v>
      </c>
      <c r="H1299">
        <v>0.66060888265602902</v>
      </c>
      <c r="I1299">
        <v>0</v>
      </c>
      <c r="J1299">
        <v>1.3197136692664001E-2</v>
      </c>
      <c r="K1299">
        <v>1.1940481293245901E-2</v>
      </c>
      <c r="L1299">
        <v>6.2829249432120205E-4</v>
      </c>
      <c r="M1299">
        <f t="shared" si="60"/>
        <v>0.66060888265602902</v>
      </c>
      <c r="N1299">
        <f t="shared" si="61"/>
        <v>4</v>
      </c>
      <c r="O1299" t="str">
        <f t="shared" si="62"/>
        <v>MaskRCNN</v>
      </c>
    </row>
    <row r="1300" spans="1:15" x14ac:dyDescent="0.3">
      <c r="A1300" t="s">
        <v>1310</v>
      </c>
      <c r="E1300">
        <v>0.55448399761795697</v>
      </c>
      <c r="F1300">
        <v>0</v>
      </c>
      <c r="G1300">
        <v>0</v>
      </c>
      <c r="H1300">
        <v>0.58731428214011805</v>
      </c>
      <c r="I1300">
        <v>0</v>
      </c>
      <c r="J1300">
        <v>0</v>
      </c>
      <c r="K1300">
        <v>1.01346316260122E-2</v>
      </c>
      <c r="L1300">
        <v>4.9404196134658596E-4</v>
      </c>
      <c r="M1300">
        <f t="shared" si="60"/>
        <v>0.58731428214011805</v>
      </c>
      <c r="N1300">
        <f t="shared" si="61"/>
        <v>4</v>
      </c>
      <c r="O1300" t="str">
        <f t="shared" si="62"/>
        <v>MaskRCNN</v>
      </c>
    </row>
    <row r="1301" spans="1:15" x14ac:dyDescent="0.3">
      <c r="A1301" t="s">
        <v>1311</v>
      </c>
      <c r="E1301">
        <v>0.50973627928721499</v>
      </c>
      <c r="F1301">
        <v>0.27253035663952202</v>
      </c>
      <c r="G1301">
        <v>0</v>
      </c>
      <c r="H1301">
        <v>0.49679079254132502</v>
      </c>
      <c r="I1301">
        <v>0</v>
      </c>
      <c r="J1301">
        <v>0</v>
      </c>
      <c r="K1301">
        <v>1.2638062871707699E-2</v>
      </c>
      <c r="L1301">
        <v>6.3903253695917102E-4</v>
      </c>
      <c r="M1301">
        <f t="shared" si="60"/>
        <v>0.50973627928721499</v>
      </c>
      <c r="N1301">
        <f t="shared" si="61"/>
        <v>1</v>
      </c>
      <c r="O1301" t="str">
        <f t="shared" si="62"/>
        <v>FTRCNN</v>
      </c>
    </row>
    <row r="1302" spans="1:15" x14ac:dyDescent="0.3">
      <c r="A1302" t="s">
        <v>1312</v>
      </c>
      <c r="E1302">
        <v>0.49280805632663499</v>
      </c>
      <c r="F1302">
        <v>0.51682003875724303</v>
      </c>
      <c r="G1302">
        <v>0</v>
      </c>
      <c r="H1302">
        <v>0.64355231445286998</v>
      </c>
      <c r="I1302">
        <v>0</v>
      </c>
      <c r="J1302">
        <v>0</v>
      </c>
      <c r="K1302">
        <v>1.22426110099453E-2</v>
      </c>
      <c r="L1302">
        <v>7.8223310546542797E-4</v>
      </c>
      <c r="M1302">
        <f t="shared" si="60"/>
        <v>0.64355231445286998</v>
      </c>
      <c r="N1302">
        <f t="shared" si="61"/>
        <v>4</v>
      </c>
      <c r="O1302" t="str">
        <f t="shared" si="62"/>
        <v>MaskRCNN</v>
      </c>
    </row>
    <row r="1303" spans="1:15" x14ac:dyDescent="0.3">
      <c r="A1303" t="s">
        <v>1313</v>
      </c>
      <c r="E1303">
        <v>0.40088071059617802</v>
      </c>
      <c r="F1303">
        <v>1.4559140459693301E-2</v>
      </c>
      <c r="G1303">
        <v>0</v>
      </c>
      <c r="H1303">
        <v>0.410069228608618</v>
      </c>
      <c r="I1303">
        <v>0</v>
      </c>
      <c r="J1303">
        <v>0</v>
      </c>
      <c r="K1303">
        <v>1.7948717948717899E-2</v>
      </c>
      <c r="L1303">
        <v>9.3975373082231097E-4</v>
      </c>
      <c r="M1303">
        <f t="shared" si="60"/>
        <v>0.410069228608618</v>
      </c>
      <c r="N1303">
        <f t="shared" si="61"/>
        <v>4</v>
      </c>
      <c r="O1303" t="str">
        <f t="shared" si="62"/>
        <v>MaskRCNN</v>
      </c>
    </row>
    <row r="1304" spans="1:15" x14ac:dyDescent="0.3">
      <c r="A1304" t="s">
        <v>1314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4.1768953677692499E-3</v>
      </c>
      <c r="K1304">
        <v>6.0532687651331699E-2</v>
      </c>
      <c r="L1304">
        <v>7.5180298465784895E-4</v>
      </c>
      <c r="M1304">
        <f t="shared" si="60"/>
        <v>6.0532687651331699E-2</v>
      </c>
      <c r="N1304">
        <f t="shared" si="61"/>
        <v>7</v>
      </c>
      <c r="O1304" t="str">
        <f t="shared" si="62"/>
        <v>OWL</v>
      </c>
    </row>
    <row r="1305" spans="1:15" x14ac:dyDescent="0.3">
      <c r="A1305" t="s">
        <v>1315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7.9907760794638294E-3</v>
      </c>
      <c r="K1305">
        <v>4.7333848531684701E-3</v>
      </c>
      <c r="L1305">
        <v>1.7542069642016399E-4</v>
      </c>
      <c r="M1305">
        <f t="shared" si="60"/>
        <v>7.9907760794638294E-3</v>
      </c>
      <c r="N1305">
        <f t="shared" si="61"/>
        <v>6</v>
      </c>
      <c r="O1305" t="str">
        <f t="shared" si="62"/>
        <v>YOLO</v>
      </c>
    </row>
    <row r="1306" spans="1:15" x14ac:dyDescent="0.3">
      <c r="A1306" t="s">
        <v>1316</v>
      </c>
      <c r="E1306">
        <v>1.6585992911789499E-2</v>
      </c>
      <c r="F1306">
        <v>0.30931560387189799</v>
      </c>
      <c r="G1306">
        <v>0</v>
      </c>
      <c r="H1306">
        <v>2.5690266562036601E-2</v>
      </c>
      <c r="I1306">
        <v>0</v>
      </c>
      <c r="J1306">
        <v>0</v>
      </c>
      <c r="K1306">
        <v>2.8384019081693499E-2</v>
      </c>
      <c r="L1306">
        <v>1.2780650739183401E-3</v>
      </c>
      <c r="M1306">
        <f t="shared" si="60"/>
        <v>0.30931560387189799</v>
      </c>
      <c r="N1306">
        <f t="shared" si="61"/>
        <v>2</v>
      </c>
      <c r="O1306" t="str">
        <f t="shared" si="62"/>
        <v>DETR</v>
      </c>
    </row>
    <row r="1307" spans="1:15" x14ac:dyDescent="0.3">
      <c r="A1307" t="s">
        <v>1317</v>
      </c>
      <c r="E1307">
        <v>0</v>
      </c>
      <c r="F1307">
        <v>0.33872116953294801</v>
      </c>
      <c r="G1307">
        <v>0</v>
      </c>
      <c r="H1307">
        <v>0.471361634132132</v>
      </c>
      <c r="I1307">
        <v>0</v>
      </c>
      <c r="J1307">
        <v>1.2222532069157801E-2</v>
      </c>
      <c r="K1307">
        <v>2.6268880758044798E-3</v>
      </c>
      <c r="L1307">
        <v>1.0024039795437901E-4</v>
      </c>
      <c r="M1307">
        <f t="shared" si="60"/>
        <v>0.471361634132132</v>
      </c>
      <c r="N1307">
        <f t="shared" si="61"/>
        <v>4</v>
      </c>
      <c r="O1307" t="str">
        <f t="shared" si="62"/>
        <v>MaskRCNN</v>
      </c>
    </row>
    <row r="1308" spans="1:15" x14ac:dyDescent="0.3">
      <c r="A1308" t="s">
        <v>1318</v>
      </c>
      <c r="E1308">
        <v>0.64615088557878397</v>
      </c>
      <c r="F1308">
        <v>0.53348174013844096</v>
      </c>
      <c r="G1308">
        <v>0.752126900979605</v>
      </c>
      <c r="H1308">
        <v>0.64714983603912701</v>
      </c>
      <c r="I1308">
        <v>0.60326855766188603</v>
      </c>
      <c r="J1308">
        <v>0</v>
      </c>
      <c r="K1308">
        <v>0.18084120807856199</v>
      </c>
      <c r="L1308">
        <v>4.8043790733849198E-3</v>
      </c>
      <c r="M1308">
        <f t="shared" si="60"/>
        <v>0.752126900979605</v>
      </c>
      <c r="N1308">
        <f t="shared" si="61"/>
        <v>3</v>
      </c>
      <c r="O1308" t="str">
        <f t="shared" si="62"/>
        <v>CUTLER</v>
      </c>
    </row>
    <row r="1309" spans="1:15" x14ac:dyDescent="0.3">
      <c r="A1309" t="s">
        <v>1319</v>
      </c>
      <c r="E1309">
        <v>0.31611435536954102</v>
      </c>
      <c r="F1309">
        <v>0.33158173612112002</v>
      </c>
      <c r="G1309">
        <v>0</v>
      </c>
      <c r="H1309">
        <v>0.32614710077838799</v>
      </c>
      <c r="I1309">
        <v>0</v>
      </c>
      <c r="J1309">
        <v>0</v>
      </c>
      <c r="K1309">
        <v>0.145331833520809</v>
      </c>
      <c r="L1309">
        <v>3.6050743121450101E-3</v>
      </c>
      <c r="M1309">
        <f t="shared" si="60"/>
        <v>0.33158173612112002</v>
      </c>
      <c r="N1309">
        <f t="shared" si="61"/>
        <v>2</v>
      </c>
      <c r="O1309" t="str">
        <f t="shared" si="62"/>
        <v>DETR</v>
      </c>
    </row>
    <row r="1310" spans="1:15" x14ac:dyDescent="0.3">
      <c r="A1310" t="s">
        <v>1320</v>
      </c>
      <c r="E1310">
        <v>0</v>
      </c>
      <c r="F1310">
        <v>0</v>
      </c>
      <c r="G1310">
        <v>2.53585616819751E-2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 t="shared" si="60"/>
        <v>2.53585616819751E-2</v>
      </c>
      <c r="N1310">
        <f t="shared" si="61"/>
        <v>3</v>
      </c>
      <c r="O1310" t="str">
        <f t="shared" si="62"/>
        <v>CUTLER</v>
      </c>
    </row>
    <row r="1311" spans="1:15" x14ac:dyDescent="0.3">
      <c r="A1311" t="s">
        <v>1321</v>
      </c>
      <c r="E1311">
        <v>0.50086824804868402</v>
      </c>
      <c r="F1311">
        <v>0.36255951054560598</v>
      </c>
      <c r="G1311">
        <v>0</v>
      </c>
      <c r="H1311">
        <v>8.3270824721989198E-2</v>
      </c>
      <c r="I1311">
        <v>0.37380320206599099</v>
      </c>
      <c r="J1311">
        <v>0</v>
      </c>
      <c r="K1311">
        <v>0</v>
      </c>
      <c r="L1311">
        <v>5.3907490895088901E-3</v>
      </c>
      <c r="M1311">
        <f t="shared" si="60"/>
        <v>0.50086824804868402</v>
      </c>
      <c r="N1311">
        <f t="shared" si="61"/>
        <v>1</v>
      </c>
      <c r="O1311" t="str">
        <f t="shared" si="62"/>
        <v>FTRCNN</v>
      </c>
    </row>
    <row r="1312" spans="1:15" x14ac:dyDescent="0.3">
      <c r="A1312" t="s">
        <v>1322</v>
      </c>
      <c r="E1312">
        <v>1.5793487462497501E-2</v>
      </c>
      <c r="F1312">
        <v>0.92494015793319295</v>
      </c>
      <c r="G1312">
        <v>3.2632049461061297E-2</v>
      </c>
      <c r="H1312">
        <v>0.84718138657172604</v>
      </c>
      <c r="I1312">
        <v>1.16999427954535E-2</v>
      </c>
      <c r="J1312">
        <v>0.28606919025303001</v>
      </c>
      <c r="K1312">
        <v>0</v>
      </c>
      <c r="L1312">
        <v>5.6141026257959905E-4</v>
      </c>
      <c r="M1312">
        <f t="shared" si="60"/>
        <v>0.92494015793319295</v>
      </c>
      <c r="N1312">
        <f t="shared" si="61"/>
        <v>2</v>
      </c>
      <c r="O1312" t="str">
        <f t="shared" si="62"/>
        <v>DETR</v>
      </c>
    </row>
    <row r="1313" spans="1:15" x14ac:dyDescent="0.3">
      <c r="A1313" t="s">
        <v>1323</v>
      </c>
      <c r="E1313">
        <v>0.63426933357954596</v>
      </c>
      <c r="F1313">
        <v>0</v>
      </c>
      <c r="G1313">
        <v>7.2498730075366294E-2</v>
      </c>
      <c r="H1313">
        <v>0.139125045436853</v>
      </c>
      <c r="I1313">
        <v>0</v>
      </c>
      <c r="J1313">
        <v>0</v>
      </c>
      <c r="K1313">
        <v>0</v>
      </c>
      <c r="L1313">
        <v>7.9658550017701907E-3</v>
      </c>
      <c r="M1313">
        <f t="shared" si="60"/>
        <v>0.63426933357954596</v>
      </c>
      <c r="N1313">
        <f t="shared" si="61"/>
        <v>1</v>
      </c>
      <c r="O1313" t="str">
        <f t="shared" si="62"/>
        <v>FTRCNN</v>
      </c>
    </row>
    <row r="1314" spans="1:15" x14ac:dyDescent="0.3">
      <c r="A1314" t="s">
        <v>1324</v>
      </c>
      <c r="E1314">
        <v>0</v>
      </c>
      <c r="F1314">
        <v>0</v>
      </c>
      <c r="G1314">
        <v>4.0269512709249598E-4</v>
      </c>
      <c r="H1314">
        <v>0</v>
      </c>
      <c r="I1314">
        <v>0</v>
      </c>
      <c r="J1314">
        <v>0</v>
      </c>
      <c r="K1314">
        <v>7.4371560315335402E-4</v>
      </c>
      <c r="L1314" s="2">
        <v>7.1600284253128406E-5</v>
      </c>
      <c r="M1314">
        <f t="shared" si="60"/>
        <v>7.4371560315335402E-4</v>
      </c>
      <c r="N1314">
        <f t="shared" si="61"/>
        <v>7</v>
      </c>
      <c r="O1314" t="str">
        <f t="shared" si="62"/>
        <v>OWL</v>
      </c>
    </row>
    <row r="1315" spans="1:15" x14ac:dyDescent="0.3">
      <c r="A1315" t="s">
        <v>1325</v>
      </c>
      <c r="E1315">
        <v>0.76418948023515998</v>
      </c>
      <c r="F1315">
        <v>0</v>
      </c>
      <c r="G1315">
        <v>0.77152309816641496</v>
      </c>
      <c r="H1315">
        <v>0.47829300568062899</v>
      </c>
      <c r="I1315">
        <v>0</v>
      </c>
      <c r="J1315">
        <v>0</v>
      </c>
      <c r="K1315">
        <v>0</v>
      </c>
      <c r="L1315">
        <v>5.6289903570956798E-3</v>
      </c>
      <c r="M1315">
        <f t="shared" si="60"/>
        <v>0.77152309816641496</v>
      </c>
      <c r="N1315">
        <f t="shared" si="61"/>
        <v>3</v>
      </c>
      <c r="O1315" t="str">
        <f t="shared" si="62"/>
        <v>CUTLER</v>
      </c>
    </row>
    <row r="1316" spans="1:15" x14ac:dyDescent="0.3">
      <c r="A1316" t="s">
        <v>1326</v>
      </c>
      <c r="E1316">
        <v>0.374310103532001</v>
      </c>
      <c r="F1316">
        <v>0.55607183851770103</v>
      </c>
      <c r="G1316">
        <v>8.4407689123797598E-3</v>
      </c>
      <c r="H1316">
        <v>0.44467648843240898</v>
      </c>
      <c r="I1316">
        <v>0</v>
      </c>
      <c r="J1316">
        <v>0</v>
      </c>
      <c r="K1316">
        <v>7.6033057851239594E-2</v>
      </c>
      <c r="L1316">
        <v>1.3532453723841199E-3</v>
      </c>
      <c r="M1316">
        <f t="shared" si="60"/>
        <v>0.55607183851770103</v>
      </c>
      <c r="N1316">
        <f t="shared" si="61"/>
        <v>2</v>
      </c>
      <c r="O1316" t="str">
        <f t="shared" si="62"/>
        <v>DETR</v>
      </c>
    </row>
    <row r="1317" spans="1:15" x14ac:dyDescent="0.3">
      <c r="A1317" t="s">
        <v>1327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2.6313104463024698E-4</v>
      </c>
      <c r="M1317">
        <f t="shared" si="60"/>
        <v>2.6313104463024698E-4</v>
      </c>
      <c r="N1317">
        <f t="shared" si="61"/>
        <v>8</v>
      </c>
      <c r="O1317" t="str">
        <f t="shared" si="62"/>
        <v>CLIP</v>
      </c>
    </row>
    <row r="1318" spans="1:15" x14ac:dyDescent="0.3">
      <c r="A1318" t="s">
        <v>1328</v>
      </c>
      <c r="E1318">
        <v>0.345249446917412</v>
      </c>
      <c r="F1318">
        <v>0.58694261421639704</v>
      </c>
      <c r="G1318">
        <v>5.9071155734430796E-3</v>
      </c>
      <c r="H1318">
        <v>0.32270690598556401</v>
      </c>
      <c r="I1318">
        <v>0</v>
      </c>
      <c r="J1318">
        <v>0</v>
      </c>
      <c r="K1318">
        <v>8.1988547631441894E-2</v>
      </c>
      <c r="L1318">
        <v>5.6385223849338595E-4</v>
      </c>
      <c r="M1318">
        <f t="shared" si="60"/>
        <v>0.58694261421639704</v>
      </c>
      <c r="N1318">
        <f t="shared" si="61"/>
        <v>2</v>
      </c>
      <c r="O1318" t="str">
        <f t="shared" si="62"/>
        <v>DETR</v>
      </c>
    </row>
    <row r="1319" spans="1:15" x14ac:dyDescent="0.3">
      <c r="A1319" t="s">
        <v>1329</v>
      </c>
      <c r="E1319">
        <v>0.43613936602734299</v>
      </c>
      <c r="F1319">
        <v>0.58248910448422597</v>
      </c>
      <c r="G1319">
        <v>4.6204377062103202E-2</v>
      </c>
      <c r="H1319">
        <v>0</v>
      </c>
      <c r="I1319">
        <v>0</v>
      </c>
      <c r="J1319">
        <v>0.58201390261222297</v>
      </c>
      <c r="K1319">
        <v>0.107495642068564</v>
      </c>
      <c r="L1319">
        <v>9.6599113678235305E-3</v>
      </c>
      <c r="M1319">
        <f t="shared" si="60"/>
        <v>0.58248910448422597</v>
      </c>
      <c r="N1319">
        <f t="shared" si="61"/>
        <v>2</v>
      </c>
      <c r="O1319" t="str">
        <f t="shared" si="62"/>
        <v>DETR</v>
      </c>
    </row>
    <row r="1320" spans="1:15" x14ac:dyDescent="0.3">
      <c r="A1320" t="s">
        <v>1330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3.6164185401723801E-3</v>
      </c>
      <c r="L1320">
        <v>3.22201279139078E-4</v>
      </c>
      <c r="M1320">
        <f t="shared" si="60"/>
        <v>3.6164185401723801E-3</v>
      </c>
      <c r="N1320">
        <f t="shared" si="61"/>
        <v>7</v>
      </c>
      <c r="O1320" t="str">
        <f t="shared" si="62"/>
        <v>OWL</v>
      </c>
    </row>
    <row r="1321" spans="1:15" x14ac:dyDescent="0.3">
      <c r="A1321" t="s">
        <v>1331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5.6426332288401201E-2</v>
      </c>
      <c r="L1321">
        <v>1.9332076748344599E-4</v>
      </c>
      <c r="M1321">
        <f t="shared" si="60"/>
        <v>5.6426332288401201E-2</v>
      </c>
      <c r="N1321">
        <f t="shared" si="61"/>
        <v>7</v>
      </c>
      <c r="O1321" t="str">
        <f t="shared" si="62"/>
        <v>OWL</v>
      </c>
    </row>
    <row r="1322" spans="1:15" x14ac:dyDescent="0.3">
      <c r="A1322" t="s">
        <v>1332</v>
      </c>
      <c r="E1322">
        <v>0.28249647041862103</v>
      </c>
      <c r="F1322">
        <v>0.30898442359516598</v>
      </c>
      <c r="G1322">
        <v>7.8251199004654395E-2</v>
      </c>
      <c r="H1322">
        <v>0.38762908416216602</v>
      </c>
      <c r="I1322">
        <v>0.36942389312097501</v>
      </c>
      <c r="J1322">
        <v>0</v>
      </c>
      <c r="K1322">
        <v>0</v>
      </c>
      <c r="L1322">
        <v>2.2375316492963498E-3</v>
      </c>
      <c r="M1322">
        <f t="shared" si="60"/>
        <v>0.38762908416216602</v>
      </c>
      <c r="N1322">
        <f t="shared" si="61"/>
        <v>4</v>
      </c>
      <c r="O1322" t="str">
        <f t="shared" si="62"/>
        <v>MaskRCNN</v>
      </c>
    </row>
    <row r="1323" spans="1:15" x14ac:dyDescent="0.3">
      <c r="A1323" t="s">
        <v>1333</v>
      </c>
      <c r="E1323">
        <v>0.213425053489048</v>
      </c>
      <c r="F1323">
        <v>0</v>
      </c>
      <c r="G1323">
        <v>3.59140080851535E-3</v>
      </c>
      <c r="H1323">
        <v>0.28897393590771803</v>
      </c>
      <c r="I1323">
        <v>0</v>
      </c>
      <c r="J1323">
        <v>0</v>
      </c>
      <c r="K1323">
        <v>1.6226674155900801E-3</v>
      </c>
      <c r="L1323">
        <v>3.7232147811626799E-4</v>
      </c>
      <c r="M1323">
        <f t="shared" si="60"/>
        <v>0.28897393590771803</v>
      </c>
      <c r="N1323">
        <f t="shared" si="61"/>
        <v>4</v>
      </c>
      <c r="O1323" t="str">
        <f t="shared" si="62"/>
        <v>MaskRCNN</v>
      </c>
    </row>
    <row r="1324" spans="1:15" x14ac:dyDescent="0.3">
      <c r="A1324" t="s">
        <v>1334</v>
      </c>
      <c r="E1324">
        <v>0.47159930891867702</v>
      </c>
      <c r="F1324">
        <v>0</v>
      </c>
      <c r="G1324">
        <v>4.9793615130665797E-2</v>
      </c>
      <c r="H1324">
        <v>0.61237107395957002</v>
      </c>
      <c r="I1324">
        <v>0.60737179033353605</v>
      </c>
      <c r="J1324">
        <v>0</v>
      </c>
      <c r="K1324">
        <v>7.3207651025182299E-2</v>
      </c>
      <c r="L1324">
        <v>2.1766486412951001E-3</v>
      </c>
      <c r="M1324">
        <f t="shared" si="60"/>
        <v>0.61237107395957002</v>
      </c>
      <c r="N1324">
        <f t="shared" si="61"/>
        <v>4</v>
      </c>
      <c r="O1324" t="str">
        <f t="shared" si="62"/>
        <v>MaskRCNN</v>
      </c>
    </row>
    <row r="1325" spans="1:15" x14ac:dyDescent="0.3">
      <c r="A1325" t="s">
        <v>1335</v>
      </c>
      <c r="E1325">
        <v>0</v>
      </c>
      <c r="F1325">
        <v>0</v>
      </c>
      <c r="G1325">
        <v>4.1683067620161898E-2</v>
      </c>
      <c r="H1325">
        <v>0</v>
      </c>
      <c r="I1325">
        <v>0</v>
      </c>
      <c r="J1325">
        <v>0</v>
      </c>
      <c r="K1325">
        <v>0</v>
      </c>
      <c r="L1325">
        <v>3.5406340563172E-3</v>
      </c>
      <c r="M1325">
        <f t="shared" si="60"/>
        <v>4.1683067620161898E-2</v>
      </c>
      <c r="N1325">
        <f t="shared" si="61"/>
        <v>3</v>
      </c>
      <c r="O1325" t="str">
        <f t="shared" si="62"/>
        <v>CUTLER</v>
      </c>
    </row>
    <row r="1326" spans="1:15" x14ac:dyDescent="0.3">
      <c r="A1326" t="s">
        <v>1336</v>
      </c>
      <c r="E1326">
        <v>0.75034562856881803</v>
      </c>
      <c r="F1326">
        <v>0.62639673292548403</v>
      </c>
      <c r="G1326">
        <v>2.1215728802196899E-2</v>
      </c>
      <c r="H1326">
        <v>0.740929507760266</v>
      </c>
      <c r="I1326">
        <v>0.79748759229635802</v>
      </c>
      <c r="J1326">
        <v>0</v>
      </c>
      <c r="K1326">
        <v>0.38079470198675403</v>
      </c>
      <c r="L1326">
        <v>1.4947762907126299E-3</v>
      </c>
      <c r="M1326">
        <f t="shared" si="60"/>
        <v>0.79748759229635802</v>
      </c>
      <c r="N1326">
        <f t="shared" si="61"/>
        <v>5</v>
      </c>
      <c r="O1326" t="str">
        <f t="shared" si="62"/>
        <v>RETNET</v>
      </c>
    </row>
    <row r="1327" spans="1:15" x14ac:dyDescent="0.3">
      <c r="A1327" t="s">
        <v>1337</v>
      </c>
      <c r="E1327">
        <v>0.45591471099832598</v>
      </c>
      <c r="F1327">
        <v>0.384208882611695</v>
      </c>
      <c r="G1327">
        <v>2.2682392146541299E-2</v>
      </c>
      <c r="H1327">
        <v>0.51490576165804203</v>
      </c>
      <c r="I1327">
        <v>0.49357076301025199</v>
      </c>
      <c r="J1327">
        <v>0</v>
      </c>
      <c r="K1327">
        <v>0.39215686274509798</v>
      </c>
      <c r="L1327">
        <v>0</v>
      </c>
      <c r="M1327">
        <f t="shared" si="60"/>
        <v>0.51490576165804203</v>
      </c>
      <c r="N1327">
        <f t="shared" si="61"/>
        <v>4</v>
      </c>
      <c r="O1327" t="str">
        <f t="shared" si="62"/>
        <v>MaskRCNN</v>
      </c>
    </row>
    <row r="1328" spans="1:15" x14ac:dyDescent="0.3">
      <c r="A1328" t="s">
        <v>1338</v>
      </c>
      <c r="E1328">
        <v>9.6876711600005105E-2</v>
      </c>
      <c r="F1328">
        <v>8.9485043173299805E-2</v>
      </c>
      <c r="G1328">
        <v>4.1241583262595999E-2</v>
      </c>
      <c r="H1328">
        <v>6.7643282376120495E-2</v>
      </c>
      <c r="I1328">
        <v>0.100599613829203</v>
      </c>
      <c r="J1328">
        <v>0</v>
      </c>
      <c r="K1328">
        <v>0.18388106416275399</v>
      </c>
      <c r="L1328">
        <v>1.8520391742149001E-3</v>
      </c>
      <c r="M1328">
        <f t="shared" si="60"/>
        <v>0.18388106416275399</v>
      </c>
      <c r="N1328">
        <f t="shared" si="61"/>
        <v>7</v>
      </c>
      <c r="O1328" t="str">
        <f t="shared" si="62"/>
        <v>OWL</v>
      </c>
    </row>
    <row r="1329" spans="1:15" x14ac:dyDescent="0.3">
      <c r="A1329" t="s">
        <v>1339</v>
      </c>
      <c r="E1329">
        <v>0</v>
      </c>
      <c r="F1329">
        <v>0.384459819292715</v>
      </c>
      <c r="G1329">
        <v>4.3739425133073502E-3</v>
      </c>
      <c r="H1329">
        <v>0.39485208198376898</v>
      </c>
      <c r="I1329">
        <v>0</v>
      </c>
      <c r="J1329">
        <v>0</v>
      </c>
      <c r="K1329">
        <v>0.113207547169811</v>
      </c>
      <c r="L1329">
        <v>1.51434601195366E-3</v>
      </c>
      <c r="M1329">
        <f t="shared" si="60"/>
        <v>0.39485208198376898</v>
      </c>
      <c r="N1329">
        <f t="shared" si="61"/>
        <v>4</v>
      </c>
      <c r="O1329" t="str">
        <f t="shared" si="62"/>
        <v>MaskRCNN</v>
      </c>
    </row>
    <row r="1330" spans="1:15" x14ac:dyDescent="0.3">
      <c r="A1330" t="s">
        <v>1340</v>
      </c>
      <c r="E1330">
        <v>0.77687771690576402</v>
      </c>
      <c r="F1330">
        <v>7.1290326269387805E-2</v>
      </c>
      <c r="G1330">
        <v>7.9982158090087505E-2</v>
      </c>
      <c r="H1330">
        <v>0.71225621892445201</v>
      </c>
      <c r="I1330">
        <v>0.73540024831860296</v>
      </c>
      <c r="J1330">
        <v>0</v>
      </c>
      <c r="K1330">
        <v>0.35817713422759101</v>
      </c>
      <c r="L1330">
        <v>1.48498989540988E-2</v>
      </c>
      <c r="M1330">
        <f t="shared" si="60"/>
        <v>0.77687771690576402</v>
      </c>
      <c r="N1330">
        <f t="shared" si="61"/>
        <v>1</v>
      </c>
      <c r="O1330" t="str">
        <f t="shared" si="62"/>
        <v>FTRCNN</v>
      </c>
    </row>
    <row r="1331" spans="1:15" x14ac:dyDescent="0.3">
      <c r="A1331" t="s">
        <v>1341</v>
      </c>
      <c r="E1331">
        <v>0.82536438361808695</v>
      </c>
      <c r="F1331">
        <v>0.87888823429145602</v>
      </c>
      <c r="G1331">
        <v>0</v>
      </c>
      <c r="H1331">
        <v>0.80148029123633102</v>
      </c>
      <c r="I1331">
        <v>0</v>
      </c>
      <c r="J1331">
        <v>0.14231819654677499</v>
      </c>
      <c r="K1331">
        <v>0.334849111202976</v>
      </c>
      <c r="L1331">
        <v>2.0443671161374501E-2</v>
      </c>
      <c r="M1331">
        <f t="shared" si="60"/>
        <v>0.87888823429145602</v>
      </c>
      <c r="N1331">
        <f t="shared" si="61"/>
        <v>2</v>
      </c>
      <c r="O1331" t="str">
        <f t="shared" si="62"/>
        <v>DETR</v>
      </c>
    </row>
    <row r="1332" spans="1:15" x14ac:dyDescent="0.3">
      <c r="A1332" t="s">
        <v>1342</v>
      </c>
      <c r="E1332">
        <v>0.90013959993930304</v>
      </c>
      <c r="F1332">
        <v>0.89489146767535999</v>
      </c>
      <c r="G1332">
        <v>0.76396720901756499</v>
      </c>
      <c r="H1332">
        <v>0.89662751168928301</v>
      </c>
      <c r="I1332">
        <v>0.933866589190396</v>
      </c>
      <c r="J1332">
        <v>0.85533262935585996</v>
      </c>
      <c r="K1332">
        <v>0.58068784129453299</v>
      </c>
      <c r="L1332">
        <v>0.10901349656209799</v>
      </c>
      <c r="M1332">
        <f t="shared" si="60"/>
        <v>0.933866589190396</v>
      </c>
      <c r="N1332">
        <f t="shared" si="61"/>
        <v>5</v>
      </c>
      <c r="O1332" t="str">
        <f t="shared" si="62"/>
        <v>RETNET</v>
      </c>
    </row>
    <row r="1333" spans="1:15" x14ac:dyDescent="0.3">
      <c r="A1333" t="s">
        <v>1343</v>
      </c>
      <c r="E1333">
        <v>0.46468959793413001</v>
      </c>
      <c r="F1333">
        <v>1.17994323807979E-3</v>
      </c>
      <c r="G1333">
        <v>0.20397685658655301</v>
      </c>
      <c r="H1333">
        <v>0.34693701508907698</v>
      </c>
      <c r="I1333">
        <v>0.30937564622882502</v>
      </c>
      <c r="J1333">
        <v>0</v>
      </c>
      <c r="K1333">
        <v>0.49650694663719602</v>
      </c>
      <c r="L1333">
        <v>5.0866631940528803E-2</v>
      </c>
      <c r="M1333">
        <f t="shared" si="60"/>
        <v>0.49650694663719602</v>
      </c>
      <c r="N1333">
        <f t="shared" si="61"/>
        <v>7</v>
      </c>
      <c r="O1333" t="str">
        <f t="shared" si="62"/>
        <v>OWL</v>
      </c>
    </row>
    <row r="1334" spans="1:15" x14ac:dyDescent="0.3">
      <c r="A1334" t="s">
        <v>1344</v>
      </c>
      <c r="E1334">
        <v>0.33712042429073003</v>
      </c>
      <c r="F1334">
        <v>0.289281298975194</v>
      </c>
      <c r="G1334">
        <v>0</v>
      </c>
      <c r="H1334">
        <v>0.32999786647435803</v>
      </c>
      <c r="I1334">
        <v>0</v>
      </c>
      <c r="J1334">
        <v>0</v>
      </c>
      <c r="K1334">
        <v>0.26274303730951099</v>
      </c>
      <c r="L1334">
        <v>3.0072119386313901E-3</v>
      </c>
      <c r="M1334">
        <f t="shared" si="60"/>
        <v>0.33712042429073003</v>
      </c>
      <c r="N1334">
        <f t="shared" si="61"/>
        <v>1</v>
      </c>
      <c r="O1334" t="str">
        <f t="shared" si="62"/>
        <v>FTRCNN</v>
      </c>
    </row>
    <row r="1335" spans="1:15" x14ac:dyDescent="0.3">
      <c r="A1335" t="s">
        <v>1345</v>
      </c>
      <c r="E1335">
        <v>1.4632446921712301E-2</v>
      </c>
      <c r="F1335">
        <v>0</v>
      </c>
      <c r="G1335">
        <v>5.0451713729800902E-4</v>
      </c>
      <c r="H1335">
        <v>0</v>
      </c>
      <c r="I1335">
        <v>0</v>
      </c>
      <c r="J1335">
        <v>0</v>
      </c>
      <c r="K1335">
        <v>0.25760286225402501</v>
      </c>
      <c r="L1335">
        <v>2.5776102331126201E-4</v>
      </c>
      <c r="M1335">
        <f t="shared" si="60"/>
        <v>0.25760286225402501</v>
      </c>
      <c r="N1335">
        <f t="shared" si="61"/>
        <v>7</v>
      </c>
      <c r="O1335" t="str">
        <f t="shared" si="62"/>
        <v>OWL</v>
      </c>
    </row>
    <row r="1336" spans="1:15" x14ac:dyDescent="0.3">
      <c r="A1336" t="s">
        <v>1346</v>
      </c>
      <c r="E1336">
        <v>0</v>
      </c>
      <c r="F1336">
        <v>0.22581883158371099</v>
      </c>
      <c r="G1336">
        <v>3.9201688462533399E-3</v>
      </c>
      <c r="H1336">
        <v>0</v>
      </c>
      <c r="I1336">
        <v>0</v>
      </c>
      <c r="J1336">
        <v>0.38141470180305098</v>
      </c>
      <c r="K1336">
        <v>0.126482213438735</v>
      </c>
      <c r="L1336">
        <v>2.1193684138925998E-3</v>
      </c>
      <c r="M1336">
        <f t="shared" si="60"/>
        <v>0.38141470180305098</v>
      </c>
      <c r="N1336">
        <f t="shared" si="61"/>
        <v>6</v>
      </c>
      <c r="O1336" t="str">
        <f t="shared" si="62"/>
        <v>YOLO</v>
      </c>
    </row>
    <row r="1337" spans="1:15" x14ac:dyDescent="0.3">
      <c r="A1337" t="s">
        <v>1347</v>
      </c>
      <c r="E1337">
        <v>0.93877040341987195</v>
      </c>
      <c r="F1337">
        <v>0.42066110792588102</v>
      </c>
      <c r="G1337">
        <v>7.3913214118887603E-3</v>
      </c>
      <c r="H1337">
        <v>0.15348858803766</v>
      </c>
      <c r="I1337">
        <v>0</v>
      </c>
      <c r="J1337">
        <v>0</v>
      </c>
      <c r="K1337">
        <v>0.22281896777574001</v>
      </c>
      <c r="L1337">
        <v>7.7435707419758401E-3</v>
      </c>
      <c r="M1337">
        <f t="shared" si="60"/>
        <v>0.93877040341987195</v>
      </c>
      <c r="N1337">
        <f t="shared" si="61"/>
        <v>1</v>
      </c>
      <c r="O1337" t="str">
        <f t="shared" si="62"/>
        <v>FTRCNN</v>
      </c>
    </row>
    <row r="1338" spans="1:15" x14ac:dyDescent="0.3">
      <c r="A1338" t="s">
        <v>1348</v>
      </c>
      <c r="E1338">
        <v>0</v>
      </c>
      <c r="F1338">
        <v>0.139288169360547</v>
      </c>
      <c r="G1338">
        <v>0</v>
      </c>
      <c r="H1338">
        <v>0.698738361644205</v>
      </c>
      <c r="I1338">
        <v>0.52080505714191905</v>
      </c>
      <c r="J1338">
        <v>0</v>
      </c>
      <c r="K1338">
        <v>0.126487589255355</v>
      </c>
      <c r="L1338">
        <v>2.3860794727355002E-3</v>
      </c>
      <c r="M1338">
        <f t="shared" si="60"/>
        <v>0.698738361644205</v>
      </c>
      <c r="N1338">
        <f t="shared" si="61"/>
        <v>4</v>
      </c>
      <c r="O1338" t="str">
        <f t="shared" si="62"/>
        <v>MaskRCNN</v>
      </c>
    </row>
    <row r="1339" spans="1:15" x14ac:dyDescent="0.3">
      <c r="A1339" t="s">
        <v>1349</v>
      </c>
      <c r="E1339">
        <v>0.72962240525569799</v>
      </c>
      <c r="F1339">
        <v>0.56282949836658802</v>
      </c>
      <c r="G1339">
        <v>0</v>
      </c>
      <c r="H1339">
        <v>0.70807698912816297</v>
      </c>
      <c r="I1339">
        <v>0.48479104959585301</v>
      </c>
      <c r="J1339">
        <v>0.29029253413580602</v>
      </c>
      <c r="K1339">
        <v>0.189915458937198</v>
      </c>
      <c r="L1339">
        <v>3.3777434096413299E-3</v>
      </c>
      <c r="M1339">
        <f t="shared" si="60"/>
        <v>0.72962240525569799</v>
      </c>
      <c r="N1339">
        <f t="shared" si="61"/>
        <v>1</v>
      </c>
      <c r="O1339" t="str">
        <f t="shared" si="62"/>
        <v>FTRCNN</v>
      </c>
    </row>
    <row r="1340" spans="1:15" x14ac:dyDescent="0.3">
      <c r="A1340" t="s">
        <v>1350</v>
      </c>
      <c r="E1340">
        <v>0</v>
      </c>
      <c r="F1340">
        <v>0.17289846592208799</v>
      </c>
      <c r="G1340">
        <v>0</v>
      </c>
      <c r="H1340">
        <v>0.18049019193062599</v>
      </c>
      <c r="I1340">
        <v>0</v>
      </c>
      <c r="J1340">
        <v>0.57285542319865701</v>
      </c>
      <c r="K1340">
        <v>0.151387347391786</v>
      </c>
      <c r="L1340">
        <v>2.44156969303168E-3</v>
      </c>
      <c r="M1340">
        <f t="shared" si="60"/>
        <v>0.57285542319865701</v>
      </c>
      <c r="N1340">
        <f t="shared" si="61"/>
        <v>6</v>
      </c>
      <c r="O1340" t="str">
        <f t="shared" si="62"/>
        <v>YOLO</v>
      </c>
    </row>
    <row r="1341" spans="1:15" x14ac:dyDescent="0.3">
      <c r="A1341" t="s">
        <v>1351</v>
      </c>
      <c r="E1341">
        <v>0.50778279108131696</v>
      </c>
      <c r="F1341">
        <v>0.51966856349446899</v>
      </c>
      <c r="G1341">
        <v>0</v>
      </c>
      <c r="H1341">
        <v>0.39872735766533501</v>
      </c>
      <c r="I1341">
        <v>0</v>
      </c>
      <c r="J1341">
        <v>2.4649665901776498E-2</v>
      </c>
      <c r="K1341">
        <v>0.221614227086183</v>
      </c>
      <c r="L1341">
        <v>2.6581605528973899E-3</v>
      </c>
      <c r="M1341">
        <f t="shared" si="60"/>
        <v>0.51966856349446899</v>
      </c>
      <c r="N1341">
        <f t="shared" si="61"/>
        <v>2</v>
      </c>
      <c r="O1341" t="str">
        <f t="shared" si="62"/>
        <v>DETR</v>
      </c>
    </row>
    <row r="1342" spans="1:15" x14ac:dyDescent="0.3">
      <c r="A1342" t="s">
        <v>1352</v>
      </c>
      <c r="E1342">
        <v>0.62926888961864702</v>
      </c>
      <c r="F1342">
        <v>0.43664733518653698</v>
      </c>
      <c r="G1342">
        <v>0</v>
      </c>
      <c r="H1342">
        <v>0.10698606648895299</v>
      </c>
      <c r="I1342">
        <v>0</v>
      </c>
      <c r="J1342">
        <v>0</v>
      </c>
      <c r="K1342">
        <v>0.242709313264346</v>
      </c>
      <c r="L1342">
        <v>1.0775842780095799E-3</v>
      </c>
      <c r="M1342">
        <f t="shared" si="60"/>
        <v>0.62926888961864702</v>
      </c>
      <c r="N1342">
        <f t="shared" si="61"/>
        <v>1</v>
      </c>
      <c r="O1342" t="str">
        <f t="shared" si="62"/>
        <v>FTRCNN</v>
      </c>
    </row>
    <row r="1343" spans="1:15" x14ac:dyDescent="0.3">
      <c r="A1343" t="s">
        <v>1353</v>
      </c>
      <c r="E1343">
        <v>0.65921934147654804</v>
      </c>
      <c r="F1343">
        <v>0.71504574879744398</v>
      </c>
      <c r="G1343">
        <v>0</v>
      </c>
      <c r="H1343">
        <v>0.66206672983090498</v>
      </c>
      <c r="I1343">
        <v>0</v>
      </c>
      <c r="J1343">
        <v>0</v>
      </c>
      <c r="K1343">
        <v>0.24049429657794599</v>
      </c>
      <c r="L1343">
        <v>1.48212588403975E-3</v>
      </c>
      <c r="M1343">
        <f t="shared" si="60"/>
        <v>0.71504574879744398</v>
      </c>
      <c r="N1343">
        <f t="shared" si="61"/>
        <v>2</v>
      </c>
      <c r="O1343" t="str">
        <f t="shared" si="62"/>
        <v>DETR</v>
      </c>
    </row>
    <row r="1344" spans="1:15" x14ac:dyDescent="0.3">
      <c r="A1344" t="s">
        <v>1354</v>
      </c>
      <c r="E1344">
        <v>0.68333380451670001</v>
      </c>
      <c r="F1344">
        <v>0.69307914658204695</v>
      </c>
      <c r="G1344">
        <v>5.0281617524864701E-2</v>
      </c>
      <c r="H1344">
        <v>0.63812239781565905</v>
      </c>
      <c r="I1344">
        <v>0</v>
      </c>
      <c r="J1344">
        <v>0.16363794515682401</v>
      </c>
      <c r="K1344">
        <v>0.20913593835993299</v>
      </c>
      <c r="L1344">
        <v>1.07279560466266E-2</v>
      </c>
      <c r="M1344">
        <f t="shared" si="60"/>
        <v>0.69307914658204695</v>
      </c>
      <c r="N1344">
        <f t="shared" si="61"/>
        <v>2</v>
      </c>
      <c r="O1344" t="str">
        <f t="shared" si="62"/>
        <v>DETR</v>
      </c>
    </row>
    <row r="1345" spans="1:15" x14ac:dyDescent="0.3">
      <c r="A1345" t="s">
        <v>1355</v>
      </c>
      <c r="E1345">
        <v>0</v>
      </c>
      <c r="F1345">
        <v>0.41516057783337601</v>
      </c>
      <c r="G1345">
        <v>0</v>
      </c>
      <c r="H1345">
        <v>0</v>
      </c>
      <c r="I1345">
        <v>0</v>
      </c>
      <c r="J1345">
        <v>0.44704341627571498</v>
      </c>
      <c r="K1345">
        <v>0.336585365853658</v>
      </c>
      <c r="L1345">
        <v>1.16184500987568E-3</v>
      </c>
      <c r="M1345">
        <f t="shared" si="60"/>
        <v>0.44704341627571498</v>
      </c>
      <c r="N1345">
        <f t="shared" si="61"/>
        <v>6</v>
      </c>
      <c r="O1345" t="str">
        <f t="shared" si="62"/>
        <v>YOLO</v>
      </c>
    </row>
    <row r="1346" spans="1:15" x14ac:dyDescent="0.3">
      <c r="A1346" t="s">
        <v>1356</v>
      </c>
      <c r="E1346">
        <v>0.77748083943233204</v>
      </c>
      <c r="F1346">
        <v>0.48937240094776002</v>
      </c>
      <c r="G1346">
        <v>0</v>
      </c>
      <c r="H1346">
        <v>0.75846926297204398</v>
      </c>
      <c r="I1346">
        <v>0</v>
      </c>
      <c r="J1346">
        <v>0.61751491895287303</v>
      </c>
      <c r="K1346">
        <v>6.3231850117096006E-2</v>
      </c>
      <c r="L1346">
        <v>5.4590947001288898E-4</v>
      </c>
      <c r="M1346">
        <f t="shared" si="60"/>
        <v>0.77748083943233204</v>
      </c>
      <c r="N1346">
        <f t="shared" si="61"/>
        <v>1</v>
      </c>
      <c r="O1346" t="str">
        <f t="shared" si="62"/>
        <v>FTRCNN</v>
      </c>
    </row>
    <row r="1347" spans="1:15" x14ac:dyDescent="0.3">
      <c r="A1347" t="s">
        <v>1357</v>
      </c>
      <c r="E1347">
        <v>0.85808451162958599</v>
      </c>
      <c r="F1347">
        <v>0.83380544012578295</v>
      </c>
      <c r="G1347">
        <v>0.28237877500304298</v>
      </c>
      <c r="H1347">
        <v>0.888420218660808</v>
      </c>
      <c r="I1347">
        <v>0.90916230609607196</v>
      </c>
      <c r="J1347">
        <v>0.93392057523816197</v>
      </c>
      <c r="K1347">
        <v>0</v>
      </c>
      <c r="L1347">
        <v>3.18699186991869E-2</v>
      </c>
      <c r="M1347">
        <f t="shared" ref="M1347:M1410" si="63">MAX(E1347:L1347)</f>
        <v>0.93392057523816197</v>
      </c>
      <c r="N1347">
        <f t="shared" ref="N1347:N1410" si="64">MATCH(MAX(E1347:L1347),E1347:L1347,0)</f>
        <v>6</v>
      </c>
      <c r="O1347" t="str">
        <f t="shared" ref="O1347:O1410" si="65">IF(N1347=1,"FTRCNN",IF(N1347=2,"DETR",IF(N1347=3,"CUTLER",IF(N1347=4,"MaskRCNN",IF(N1347=5,"RETNET",IF(N1347=6,"YOLO",IF(N1347=7,"OWL",IF(N1347=8,"CLIP","error"))))))))</f>
        <v>YOLO</v>
      </c>
    </row>
    <row r="1348" spans="1:15" x14ac:dyDescent="0.3">
      <c r="A1348" t="s">
        <v>1358</v>
      </c>
      <c r="E1348">
        <v>0.66221467085267804</v>
      </c>
      <c r="F1348">
        <v>0.49192559711904799</v>
      </c>
      <c r="G1348">
        <v>0</v>
      </c>
      <c r="H1348">
        <v>0.619043385343232</v>
      </c>
      <c r="I1348">
        <v>0.53474252995320204</v>
      </c>
      <c r="J1348">
        <v>0.74661697126278503</v>
      </c>
      <c r="K1348">
        <v>0.305732484076433</v>
      </c>
      <c r="L1348">
        <v>1.1758606741829001E-2</v>
      </c>
      <c r="M1348">
        <f t="shared" si="63"/>
        <v>0.74661697126278503</v>
      </c>
      <c r="N1348">
        <f t="shared" si="64"/>
        <v>6</v>
      </c>
      <c r="O1348" t="str">
        <f t="shared" si="65"/>
        <v>YOLO</v>
      </c>
    </row>
    <row r="1349" spans="1:15" x14ac:dyDescent="0.3">
      <c r="A1349" t="s">
        <v>1359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0.179894179894179</v>
      </c>
      <c r="L1349">
        <v>6.2888025369601099E-4</v>
      </c>
      <c r="M1349">
        <f t="shared" si="63"/>
        <v>0.179894179894179</v>
      </c>
      <c r="N1349">
        <f t="shared" si="64"/>
        <v>7</v>
      </c>
      <c r="O1349" t="str">
        <f t="shared" si="65"/>
        <v>OWL</v>
      </c>
    </row>
    <row r="1350" spans="1:15" x14ac:dyDescent="0.3">
      <c r="A1350" t="s">
        <v>1360</v>
      </c>
      <c r="E1350">
        <v>0.81533304224956904</v>
      </c>
      <c r="F1350">
        <v>0.76690966257620397</v>
      </c>
      <c r="G1350">
        <v>0</v>
      </c>
      <c r="H1350">
        <v>0.81018900044104902</v>
      </c>
      <c r="I1350">
        <v>0</v>
      </c>
      <c r="J1350">
        <v>0.60421340948162805</v>
      </c>
      <c r="K1350">
        <v>1.42778693025809E-2</v>
      </c>
      <c r="L1350">
        <v>1.1169644343488E-3</v>
      </c>
      <c r="M1350">
        <f t="shared" si="63"/>
        <v>0.81533304224956904</v>
      </c>
      <c r="N1350">
        <f t="shared" si="64"/>
        <v>1</v>
      </c>
      <c r="O1350" t="str">
        <f t="shared" si="65"/>
        <v>FTRCNN</v>
      </c>
    </row>
    <row r="1351" spans="1:15" x14ac:dyDescent="0.3">
      <c r="A1351" t="s">
        <v>1361</v>
      </c>
      <c r="E1351">
        <v>0.64282055898650203</v>
      </c>
      <c r="F1351">
        <v>0.53786542817183103</v>
      </c>
      <c r="G1351">
        <v>0</v>
      </c>
      <c r="H1351">
        <v>0.74470509084312597</v>
      </c>
      <c r="I1351">
        <v>0</v>
      </c>
      <c r="J1351">
        <v>0.38126297283921401</v>
      </c>
      <c r="K1351">
        <v>2.4545454545454499E-2</v>
      </c>
      <c r="L1351">
        <v>1.29462729671861E-3</v>
      </c>
      <c r="M1351">
        <f t="shared" si="63"/>
        <v>0.74470509084312597</v>
      </c>
      <c r="N1351">
        <f t="shared" si="64"/>
        <v>4</v>
      </c>
      <c r="O1351" t="str">
        <f t="shared" si="65"/>
        <v>MaskRCNN</v>
      </c>
    </row>
    <row r="1352" spans="1:15" x14ac:dyDescent="0.3">
      <c r="A1352" t="s">
        <v>1362</v>
      </c>
      <c r="E1352">
        <v>0.870332699431283</v>
      </c>
      <c r="F1352">
        <v>0.76560194940306203</v>
      </c>
      <c r="G1352">
        <v>0</v>
      </c>
      <c r="H1352">
        <v>0.91138984694883396</v>
      </c>
      <c r="I1352">
        <v>0</v>
      </c>
      <c r="J1352">
        <v>0.35078914254898402</v>
      </c>
      <c r="K1352">
        <v>0.26338780132664602</v>
      </c>
      <c r="L1352">
        <v>3.9380156339220602E-3</v>
      </c>
      <c r="M1352">
        <f t="shared" si="63"/>
        <v>0.91138984694883396</v>
      </c>
      <c r="N1352">
        <f t="shared" si="64"/>
        <v>4</v>
      </c>
      <c r="O1352" t="str">
        <f t="shared" si="65"/>
        <v>MaskRCNN</v>
      </c>
    </row>
    <row r="1353" spans="1:15" x14ac:dyDescent="0.3">
      <c r="A1353" t="s">
        <v>1363</v>
      </c>
      <c r="E1353">
        <v>0.61620262591868102</v>
      </c>
      <c r="F1353">
        <v>0</v>
      </c>
      <c r="G1353">
        <v>3.0895609866990598E-2</v>
      </c>
      <c r="H1353">
        <v>0.62845262009943503</v>
      </c>
      <c r="I1353">
        <v>0</v>
      </c>
      <c r="J1353">
        <v>0.62765047066653901</v>
      </c>
      <c r="K1353">
        <v>0.17391304347826</v>
      </c>
      <c r="L1353">
        <v>9.4422959532753801E-4</v>
      </c>
      <c r="M1353">
        <f t="shared" si="63"/>
        <v>0.62845262009943503</v>
      </c>
      <c r="N1353">
        <f t="shared" si="64"/>
        <v>4</v>
      </c>
      <c r="O1353" t="str">
        <f t="shared" si="65"/>
        <v>MaskRCNN</v>
      </c>
    </row>
    <row r="1354" spans="1:15" x14ac:dyDescent="0.3">
      <c r="A1354" t="s">
        <v>1364</v>
      </c>
      <c r="E1354">
        <v>0.59328308076740699</v>
      </c>
      <c r="F1354">
        <v>0.60900119777050299</v>
      </c>
      <c r="G1354">
        <v>0</v>
      </c>
      <c r="H1354">
        <v>0.63755464564653896</v>
      </c>
      <c r="I1354">
        <v>0.58174743308631305</v>
      </c>
      <c r="J1354">
        <v>1.69400663646147E-2</v>
      </c>
      <c r="K1354">
        <v>0.20833333333333301</v>
      </c>
      <c r="L1354">
        <v>1.2530049744297401E-3</v>
      </c>
      <c r="M1354">
        <f t="shared" si="63"/>
        <v>0.63755464564653896</v>
      </c>
      <c r="N1354">
        <f t="shared" si="64"/>
        <v>4</v>
      </c>
      <c r="O1354" t="str">
        <f t="shared" si="65"/>
        <v>MaskRCNN</v>
      </c>
    </row>
    <row r="1355" spans="1:15" x14ac:dyDescent="0.3">
      <c r="A1355" t="s">
        <v>1365</v>
      </c>
      <c r="E1355">
        <v>0.46511029701890599</v>
      </c>
      <c r="F1355">
        <v>0</v>
      </c>
      <c r="G1355">
        <v>0</v>
      </c>
      <c r="H1355">
        <v>0.47406703405505202</v>
      </c>
      <c r="I1355">
        <v>0</v>
      </c>
      <c r="J1355">
        <v>7.2922356613343703E-3</v>
      </c>
      <c r="K1355">
        <v>0.41482965931863702</v>
      </c>
      <c r="L1355">
        <v>2.81926119246693E-3</v>
      </c>
      <c r="M1355">
        <f t="shared" si="63"/>
        <v>0.47406703405505202</v>
      </c>
      <c r="N1355">
        <f t="shared" si="64"/>
        <v>4</v>
      </c>
      <c r="O1355" t="str">
        <f t="shared" si="65"/>
        <v>MaskRCNN</v>
      </c>
    </row>
    <row r="1356" spans="1:15" x14ac:dyDescent="0.3">
      <c r="A1356" t="s">
        <v>1366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0.44376006159445602</v>
      </c>
      <c r="K1356">
        <v>1.0613608060681501E-3</v>
      </c>
      <c r="L1356">
        <v>4.0275159892384701E-4</v>
      </c>
      <c r="M1356">
        <f t="shared" si="63"/>
        <v>0.44376006159445602</v>
      </c>
      <c r="N1356">
        <f t="shared" si="64"/>
        <v>6</v>
      </c>
      <c r="O1356" t="str">
        <f t="shared" si="65"/>
        <v>YOLO</v>
      </c>
    </row>
    <row r="1357" spans="1:15" x14ac:dyDescent="0.3">
      <c r="A1357" t="s">
        <v>1367</v>
      </c>
      <c r="E1357">
        <v>0</v>
      </c>
      <c r="F1357">
        <v>0</v>
      </c>
      <c r="G1357">
        <v>1.6114063057044001E-3</v>
      </c>
      <c r="H1357">
        <v>0</v>
      </c>
      <c r="I1357">
        <v>0</v>
      </c>
      <c r="J1357">
        <v>0</v>
      </c>
      <c r="K1357">
        <v>5.2776778217584197E-3</v>
      </c>
      <c r="L1357">
        <v>5.5132218874908898E-4</v>
      </c>
      <c r="M1357">
        <f t="shared" si="63"/>
        <v>5.2776778217584197E-3</v>
      </c>
      <c r="N1357">
        <f t="shared" si="64"/>
        <v>7</v>
      </c>
      <c r="O1357" t="str">
        <f t="shared" si="65"/>
        <v>OWL</v>
      </c>
    </row>
    <row r="1358" spans="1:15" x14ac:dyDescent="0.3">
      <c r="A1358" t="s">
        <v>1368</v>
      </c>
      <c r="E1358">
        <v>0.193102286301953</v>
      </c>
      <c r="F1358">
        <v>0</v>
      </c>
      <c r="G1358">
        <v>0</v>
      </c>
      <c r="H1358">
        <v>0.21808548076949599</v>
      </c>
      <c r="I1358">
        <v>0</v>
      </c>
      <c r="J1358">
        <v>0.35326828244675201</v>
      </c>
      <c r="K1358">
        <v>0.13131313131313099</v>
      </c>
      <c r="L1358">
        <v>4.65401847645335E-4</v>
      </c>
      <c r="M1358">
        <f t="shared" si="63"/>
        <v>0.35326828244675201</v>
      </c>
      <c r="N1358">
        <f t="shared" si="64"/>
        <v>6</v>
      </c>
      <c r="O1358" t="str">
        <f t="shared" si="65"/>
        <v>YOLO</v>
      </c>
    </row>
    <row r="1359" spans="1:15" x14ac:dyDescent="0.3">
      <c r="A1359" t="s">
        <v>1369</v>
      </c>
      <c r="E1359">
        <v>0.11358929368151</v>
      </c>
      <c r="F1359">
        <v>0</v>
      </c>
      <c r="G1359">
        <v>7.3443156988596998E-3</v>
      </c>
      <c r="H1359">
        <v>0.12539800167225601</v>
      </c>
      <c r="I1359">
        <v>0.158823848067006</v>
      </c>
      <c r="J1359">
        <v>0.51765239653887196</v>
      </c>
      <c r="K1359">
        <v>3.2507739938080399E-2</v>
      </c>
      <c r="L1359">
        <v>2.2178188047406499E-3</v>
      </c>
      <c r="M1359">
        <f t="shared" si="63"/>
        <v>0.51765239653887196</v>
      </c>
      <c r="N1359">
        <f t="shared" si="64"/>
        <v>6</v>
      </c>
      <c r="O1359" t="str">
        <f t="shared" si="65"/>
        <v>YOLO</v>
      </c>
    </row>
    <row r="1360" spans="1:15" x14ac:dyDescent="0.3">
      <c r="A1360" t="s">
        <v>1370</v>
      </c>
      <c r="E1360">
        <v>0.704224399797859</v>
      </c>
      <c r="F1360">
        <v>0</v>
      </c>
      <c r="G1360">
        <v>1.9409633499453301E-2</v>
      </c>
      <c r="H1360">
        <v>0.75742986572961002</v>
      </c>
      <c r="I1360">
        <v>0</v>
      </c>
      <c r="J1360">
        <v>0.21631786275876599</v>
      </c>
      <c r="K1360">
        <v>0.20875739644970401</v>
      </c>
      <c r="L1360">
        <v>6.3151450711259301E-3</v>
      </c>
      <c r="M1360">
        <f t="shared" si="63"/>
        <v>0.75742986572961002</v>
      </c>
      <c r="N1360">
        <f t="shared" si="64"/>
        <v>4</v>
      </c>
      <c r="O1360" t="str">
        <f t="shared" si="65"/>
        <v>MaskRCNN</v>
      </c>
    </row>
    <row r="1361" spans="1:15" x14ac:dyDescent="0.3">
      <c r="A1361" t="s">
        <v>1371</v>
      </c>
      <c r="E1361">
        <v>0.63624411138302195</v>
      </c>
      <c r="F1361">
        <v>0.507080541726183</v>
      </c>
      <c r="G1361">
        <v>0</v>
      </c>
      <c r="H1361">
        <v>0.61639345971480097</v>
      </c>
      <c r="I1361">
        <v>0</v>
      </c>
      <c r="J1361">
        <v>0.38848984528251701</v>
      </c>
      <c r="K1361">
        <v>8.5030776064471004E-3</v>
      </c>
      <c r="L1361">
        <v>4.3747773678661497E-3</v>
      </c>
      <c r="M1361">
        <f t="shared" si="63"/>
        <v>0.63624411138302195</v>
      </c>
      <c r="N1361">
        <f t="shared" si="64"/>
        <v>1</v>
      </c>
      <c r="O1361" t="str">
        <f t="shared" si="65"/>
        <v>FTRCNN</v>
      </c>
    </row>
    <row r="1362" spans="1:15" x14ac:dyDescent="0.3">
      <c r="A1362" t="s">
        <v>1372</v>
      </c>
      <c r="E1362">
        <v>0.59414698087038498</v>
      </c>
      <c r="F1362">
        <v>0.726369980660033</v>
      </c>
      <c r="G1362">
        <v>0</v>
      </c>
      <c r="H1362">
        <v>0.610808913207322</v>
      </c>
      <c r="I1362">
        <v>0.82179417263963594</v>
      </c>
      <c r="J1362">
        <v>3.0499778332271899E-2</v>
      </c>
      <c r="K1362">
        <v>1.35847622666603E-2</v>
      </c>
      <c r="L1362">
        <v>8.5705540250994704E-3</v>
      </c>
      <c r="M1362">
        <f t="shared" si="63"/>
        <v>0.82179417263963594</v>
      </c>
      <c r="N1362">
        <f t="shared" si="64"/>
        <v>5</v>
      </c>
      <c r="O1362" t="str">
        <f t="shared" si="65"/>
        <v>RETNET</v>
      </c>
    </row>
    <row r="1363" spans="1:15" x14ac:dyDescent="0.3">
      <c r="A1363" t="s">
        <v>1373</v>
      </c>
      <c r="E1363">
        <v>0.71048055427869095</v>
      </c>
      <c r="F1363">
        <v>0.79317318286316996</v>
      </c>
      <c r="G1363">
        <v>0.203535355814667</v>
      </c>
      <c r="H1363">
        <v>0.625284563231989</v>
      </c>
      <c r="I1363">
        <v>0.73516203081158205</v>
      </c>
      <c r="J1363">
        <v>0.92922376128556805</v>
      </c>
      <c r="K1363">
        <v>3.0338389731621898E-3</v>
      </c>
      <c r="L1363">
        <v>1.3281852728955299E-2</v>
      </c>
      <c r="M1363">
        <f t="shared" si="63"/>
        <v>0.92922376128556805</v>
      </c>
      <c r="N1363">
        <f t="shared" si="64"/>
        <v>6</v>
      </c>
      <c r="O1363" t="str">
        <f t="shared" si="65"/>
        <v>YOLO</v>
      </c>
    </row>
    <row r="1364" spans="1:15" x14ac:dyDescent="0.3">
      <c r="A1364" t="s">
        <v>1374</v>
      </c>
      <c r="E1364">
        <v>0.86893207749316204</v>
      </c>
      <c r="F1364">
        <v>0.70501052263381103</v>
      </c>
      <c r="G1364">
        <v>0</v>
      </c>
      <c r="H1364">
        <v>0.74497630475036503</v>
      </c>
      <c r="I1364">
        <v>0.85466734988208903</v>
      </c>
      <c r="J1364">
        <v>0.91899560221307897</v>
      </c>
      <c r="K1364">
        <v>0.28318828567481602</v>
      </c>
      <c r="L1364">
        <v>1.0809852915116E-2</v>
      </c>
      <c r="M1364">
        <f t="shared" si="63"/>
        <v>0.91899560221307897</v>
      </c>
      <c r="N1364">
        <f t="shared" si="64"/>
        <v>6</v>
      </c>
      <c r="O1364" t="str">
        <f t="shared" si="65"/>
        <v>YOLO</v>
      </c>
    </row>
    <row r="1365" spans="1:15" x14ac:dyDescent="0.3">
      <c r="A1365" t="s">
        <v>1375</v>
      </c>
      <c r="E1365">
        <v>0</v>
      </c>
      <c r="F1365">
        <v>0</v>
      </c>
      <c r="G1365">
        <v>2.9310919442129902E-3</v>
      </c>
      <c r="H1365">
        <v>0</v>
      </c>
      <c r="I1365">
        <v>0</v>
      </c>
      <c r="J1365">
        <v>0</v>
      </c>
      <c r="K1365">
        <v>0.16818399616674601</v>
      </c>
      <c r="L1365">
        <v>2.1551685560191598E-3</v>
      </c>
      <c r="M1365">
        <f t="shared" si="63"/>
        <v>0.16818399616674601</v>
      </c>
      <c r="N1365">
        <f t="shared" si="64"/>
        <v>7</v>
      </c>
      <c r="O1365" t="str">
        <f t="shared" si="65"/>
        <v>OWL</v>
      </c>
    </row>
    <row r="1366" spans="1:15" x14ac:dyDescent="0.3">
      <c r="A1366" t="s">
        <v>1376</v>
      </c>
      <c r="E1366">
        <v>0</v>
      </c>
      <c r="F1366">
        <v>0</v>
      </c>
      <c r="G1366">
        <v>4.35532655754459E-3</v>
      </c>
      <c r="H1366">
        <v>0</v>
      </c>
      <c r="I1366">
        <v>0</v>
      </c>
      <c r="J1366">
        <v>0</v>
      </c>
      <c r="K1366">
        <v>1.2657223346427E-2</v>
      </c>
      <c r="L1366">
        <v>2.2840490676747901E-3</v>
      </c>
      <c r="M1366">
        <f t="shared" si="63"/>
        <v>1.2657223346427E-2</v>
      </c>
      <c r="N1366">
        <f t="shared" si="64"/>
        <v>7</v>
      </c>
      <c r="O1366" t="str">
        <f t="shared" si="65"/>
        <v>OWL</v>
      </c>
    </row>
    <row r="1367" spans="1:15" x14ac:dyDescent="0.3">
      <c r="A1367" t="s">
        <v>1377</v>
      </c>
      <c r="E1367">
        <v>0</v>
      </c>
      <c r="F1367">
        <v>0</v>
      </c>
      <c r="G1367">
        <v>3.70804495574871E-3</v>
      </c>
      <c r="H1367">
        <v>0</v>
      </c>
      <c r="I1367">
        <v>0</v>
      </c>
      <c r="J1367">
        <v>1.2404849168311201E-4</v>
      </c>
      <c r="K1367">
        <v>2.8935185185185099E-2</v>
      </c>
      <c r="L1367">
        <v>2.41650959354308E-3</v>
      </c>
      <c r="M1367">
        <f t="shared" si="63"/>
        <v>2.8935185185185099E-2</v>
      </c>
      <c r="N1367">
        <f t="shared" si="64"/>
        <v>7</v>
      </c>
      <c r="O1367" t="str">
        <f t="shared" si="65"/>
        <v>OWL</v>
      </c>
    </row>
    <row r="1368" spans="1:15" x14ac:dyDescent="0.3">
      <c r="A1368" t="s">
        <v>1378</v>
      </c>
      <c r="E1368">
        <v>2.46253366003415E-2</v>
      </c>
      <c r="F1368">
        <v>0</v>
      </c>
      <c r="G1368">
        <v>0</v>
      </c>
      <c r="H1368">
        <v>0.66124879356674504</v>
      </c>
      <c r="I1368">
        <v>0</v>
      </c>
      <c r="J1368">
        <v>0.53317869957513198</v>
      </c>
      <c r="K1368">
        <v>0.20846325167037799</v>
      </c>
      <c r="L1368">
        <v>1.30491518051326E-3</v>
      </c>
      <c r="M1368">
        <f t="shared" si="63"/>
        <v>0.66124879356674504</v>
      </c>
      <c r="N1368">
        <f t="shared" si="64"/>
        <v>4</v>
      </c>
      <c r="O1368" t="str">
        <f t="shared" si="65"/>
        <v>MaskRCNN</v>
      </c>
    </row>
    <row r="1369" spans="1:15" x14ac:dyDescent="0.3">
      <c r="A1369" t="s">
        <v>1379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0.54937093458140596</v>
      </c>
      <c r="K1369">
        <v>5.75576606260296E-2</v>
      </c>
      <c r="L1369">
        <v>4.1188063516612097E-3</v>
      </c>
      <c r="M1369">
        <f t="shared" si="63"/>
        <v>0.54937093458140596</v>
      </c>
      <c r="N1369">
        <f t="shared" si="64"/>
        <v>6</v>
      </c>
      <c r="O1369" t="str">
        <f t="shared" si="65"/>
        <v>YOLO</v>
      </c>
    </row>
    <row r="1370" spans="1:15" x14ac:dyDescent="0.3">
      <c r="A1370" t="s">
        <v>1380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0.201621975040914</v>
      </c>
      <c r="K1370">
        <v>7.3270305113880496E-2</v>
      </c>
      <c r="L1370">
        <v>5.08004016775946E-3</v>
      </c>
      <c r="M1370">
        <f t="shared" si="63"/>
        <v>0.201621975040914</v>
      </c>
      <c r="N1370">
        <f t="shared" si="64"/>
        <v>6</v>
      </c>
      <c r="O1370" t="str">
        <f t="shared" si="65"/>
        <v>YOLO</v>
      </c>
    </row>
    <row r="1371" spans="1:15" x14ac:dyDescent="0.3">
      <c r="A1371" t="s">
        <v>1381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0.39093530814967697</v>
      </c>
      <c r="K1371">
        <v>7.1756462913747196E-2</v>
      </c>
      <c r="L1371">
        <v>3.30793313249453E-3</v>
      </c>
      <c r="M1371">
        <f t="shared" si="63"/>
        <v>0.39093530814967697</v>
      </c>
      <c r="N1371">
        <f t="shared" si="64"/>
        <v>6</v>
      </c>
      <c r="O1371" t="str">
        <f t="shared" si="65"/>
        <v>YOLO</v>
      </c>
    </row>
    <row r="1372" spans="1:15" x14ac:dyDescent="0.3">
      <c r="A1372" t="s">
        <v>1382</v>
      </c>
      <c r="E1372">
        <v>0.106396120745559</v>
      </c>
      <c r="F1372">
        <v>7.7603232067602695E-2</v>
      </c>
      <c r="G1372">
        <v>0</v>
      </c>
      <c r="H1372">
        <v>7.9523857999101194E-2</v>
      </c>
      <c r="I1372">
        <v>8.9642792204234198E-2</v>
      </c>
      <c r="J1372">
        <v>0.325047281694408</v>
      </c>
      <c r="K1372">
        <v>4.0055632823365703E-2</v>
      </c>
      <c r="L1372">
        <v>3.9952958613245597E-3</v>
      </c>
      <c r="M1372">
        <f t="shared" si="63"/>
        <v>0.325047281694408</v>
      </c>
      <c r="N1372">
        <f t="shared" si="64"/>
        <v>6</v>
      </c>
      <c r="O1372" t="str">
        <f t="shared" si="65"/>
        <v>YOLO</v>
      </c>
    </row>
    <row r="1373" spans="1:15" x14ac:dyDescent="0.3">
      <c r="A1373" t="s">
        <v>1383</v>
      </c>
      <c r="E1373">
        <v>0</v>
      </c>
      <c r="F1373">
        <v>0</v>
      </c>
      <c r="G1373">
        <v>1.53837533839619E-2</v>
      </c>
      <c r="H1373">
        <v>0</v>
      </c>
      <c r="I1373">
        <v>0</v>
      </c>
      <c r="J1373">
        <v>0.179082789690959</v>
      </c>
      <c r="K1373">
        <v>0.26706231454005902</v>
      </c>
      <c r="L1373">
        <v>6.6695664781789097E-3</v>
      </c>
      <c r="M1373">
        <f t="shared" si="63"/>
        <v>0.26706231454005902</v>
      </c>
      <c r="N1373">
        <f t="shared" si="64"/>
        <v>7</v>
      </c>
      <c r="O1373" t="str">
        <f t="shared" si="65"/>
        <v>OWL</v>
      </c>
    </row>
    <row r="1374" spans="1:15" x14ac:dyDescent="0.3">
      <c r="A1374" t="s">
        <v>1384</v>
      </c>
      <c r="E1374">
        <v>0.193110365912531</v>
      </c>
      <c r="F1374">
        <v>0.155841849258155</v>
      </c>
      <c r="G1374">
        <v>8.1302073092056597E-3</v>
      </c>
      <c r="H1374">
        <v>8.0184027158717197E-2</v>
      </c>
      <c r="I1374">
        <v>0</v>
      </c>
      <c r="J1374">
        <v>0.28283732378608101</v>
      </c>
      <c r="K1374">
        <v>0.21108179419525</v>
      </c>
      <c r="L1374">
        <v>3.8843154207322201E-3</v>
      </c>
      <c r="M1374">
        <f t="shared" si="63"/>
        <v>0.28283732378608101</v>
      </c>
      <c r="N1374">
        <f t="shared" si="64"/>
        <v>6</v>
      </c>
      <c r="O1374" t="str">
        <f t="shared" si="65"/>
        <v>YOLO</v>
      </c>
    </row>
    <row r="1375" spans="1:15" x14ac:dyDescent="0.3">
      <c r="A1375" t="s">
        <v>1385</v>
      </c>
      <c r="E1375">
        <v>5.1887141985875102E-2</v>
      </c>
      <c r="F1375">
        <v>4.1291741061285803E-2</v>
      </c>
      <c r="G1375">
        <v>1.45805401267866E-2</v>
      </c>
      <c r="H1375">
        <v>5.0725495235001503E-3</v>
      </c>
      <c r="I1375">
        <v>0</v>
      </c>
      <c r="J1375">
        <v>3.8384782541951303E-2</v>
      </c>
      <c r="K1375">
        <v>0.45580685444706498</v>
      </c>
      <c r="L1375">
        <v>7.5430899460670799E-3</v>
      </c>
      <c r="M1375">
        <f t="shared" si="63"/>
        <v>0.45580685444706498</v>
      </c>
      <c r="N1375">
        <f t="shared" si="64"/>
        <v>7</v>
      </c>
      <c r="O1375" t="str">
        <f t="shared" si="65"/>
        <v>OWL</v>
      </c>
    </row>
    <row r="1376" spans="1:15" x14ac:dyDescent="0.3">
      <c r="A1376" t="s">
        <v>1386</v>
      </c>
      <c r="E1376">
        <v>0.32429880129840599</v>
      </c>
      <c r="F1376">
        <v>0.441402389633059</v>
      </c>
      <c r="G1376">
        <v>0</v>
      </c>
      <c r="H1376">
        <v>0.165407901350867</v>
      </c>
      <c r="I1376">
        <v>0</v>
      </c>
      <c r="J1376">
        <v>0.50737126571007996</v>
      </c>
      <c r="K1376">
        <v>0.124592109166419</v>
      </c>
      <c r="L1376">
        <v>4.8867194002760097E-3</v>
      </c>
      <c r="M1376">
        <f t="shared" si="63"/>
        <v>0.50737126571007996</v>
      </c>
      <c r="N1376">
        <f t="shared" si="64"/>
        <v>6</v>
      </c>
      <c r="O1376" t="str">
        <f t="shared" si="65"/>
        <v>YOLO</v>
      </c>
    </row>
    <row r="1377" spans="1:15" x14ac:dyDescent="0.3">
      <c r="A1377" t="s">
        <v>1387</v>
      </c>
      <c r="E1377">
        <v>0.52815346212644299</v>
      </c>
      <c r="F1377">
        <v>0.64319362999945595</v>
      </c>
      <c r="G1377">
        <v>0</v>
      </c>
      <c r="H1377">
        <v>0.62601378981797595</v>
      </c>
      <c r="I1377">
        <v>0.47318147366887398</v>
      </c>
      <c r="J1377">
        <v>0.87316239906135595</v>
      </c>
      <c r="K1377">
        <v>0</v>
      </c>
      <c r="L1377">
        <v>2.7816710432340401E-2</v>
      </c>
      <c r="M1377">
        <f t="shared" si="63"/>
        <v>0.87316239906135595</v>
      </c>
      <c r="N1377">
        <f t="shared" si="64"/>
        <v>6</v>
      </c>
      <c r="O1377" t="str">
        <f t="shared" si="65"/>
        <v>YOLO</v>
      </c>
    </row>
    <row r="1378" spans="1:15" x14ac:dyDescent="0.3">
      <c r="A1378" t="s">
        <v>1388</v>
      </c>
      <c r="E1378">
        <v>0.45045660330881798</v>
      </c>
      <c r="F1378">
        <v>0.66410744751480799</v>
      </c>
      <c r="G1378">
        <v>1.6815672465954098E-2</v>
      </c>
      <c r="H1378">
        <v>0.74752613404138901</v>
      </c>
      <c r="I1378">
        <v>0.31955659812376402</v>
      </c>
      <c r="J1378">
        <v>0.93008611667223895</v>
      </c>
      <c r="K1378">
        <v>0</v>
      </c>
      <c r="L1378">
        <v>1.68269616737046E-2</v>
      </c>
      <c r="M1378">
        <f t="shared" si="63"/>
        <v>0.93008611667223895</v>
      </c>
      <c r="N1378">
        <f t="shared" si="64"/>
        <v>6</v>
      </c>
      <c r="O1378" t="str">
        <f t="shared" si="65"/>
        <v>YOLO</v>
      </c>
    </row>
    <row r="1379" spans="1:15" x14ac:dyDescent="0.3">
      <c r="A1379" t="s">
        <v>1389</v>
      </c>
      <c r="E1379">
        <v>0.59328841765587903</v>
      </c>
      <c r="F1379">
        <v>0.14853789676958101</v>
      </c>
      <c r="G1379">
        <v>6.1551702996605097E-3</v>
      </c>
      <c r="H1379">
        <v>0.36858170586261402</v>
      </c>
      <c r="I1379">
        <v>0.40106294952886301</v>
      </c>
      <c r="J1379">
        <v>9.4134919958955302E-2</v>
      </c>
      <c r="K1379">
        <v>0</v>
      </c>
      <c r="L1379">
        <v>7.81428164196123E-3</v>
      </c>
      <c r="M1379">
        <f t="shared" si="63"/>
        <v>0.59328841765587903</v>
      </c>
      <c r="N1379">
        <f t="shared" si="64"/>
        <v>1</v>
      </c>
      <c r="O1379" t="str">
        <f t="shared" si="65"/>
        <v>FTRCNN</v>
      </c>
    </row>
    <row r="1380" spans="1:15" x14ac:dyDescent="0.3">
      <c r="A1380" t="s">
        <v>1390</v>
      </c>
      <c r="E1380">
        <v>0</v>
      </c>
      <c r="F1380">
        <v>0</v>
      </c>
      <c r="G1380">
        <v>3.1249203135949501E-2</v>
      </c>
      <c r="H1380">
        <v>0</v>
      </c>
      <c r="I1380">
        <v>0</v>
      </c>
      <c r="J1380">
        <v>0</v>
      </c>
      <c r="K1380">
        <v>0.1510618112822</v>
      </c>
      <c r="L1380">
        <v>1.48212588403975E-2</v>
      </c>
      <c r="M1380">
        <f t="shared" si="63"/>
        <v>0.1510618112822</v>
      </c>
      <c r="N1380">
        <f t="shared" si="64"/>
        <v>7</v>
      </c>
      <c r="O1380" t="str">
        <f t="shared" si="65"/>
        <v>OWL</v>
      </c>
    </row>
    <row r="1381" spans="1:15" x14ac:dyDescent="0.3">
      <c r="A1381" t="s">
        <v>1391</v>
      </c>
      <c r="E1381">
        <v>0</v>
      </c>
      <c r="F1381">
        <v>0</v>
      </c>
      <c r="G1381">
        <v>4.5906985705912499E-2</v>
      </c>
      <c r="H1381">
        <v>0</v>
      </c>
      <c r="I1381">
        <v>0</v>
      </c>
      <c r="J1381">
        <v>0</v>
      </c>
      <c r="K1381">
        <v>0.19435572543064999</v>
      </c>
      <c r="L1381">
        <v>2.35153233558337E-2</v>
      </c>
      <c r="M1381">
        <f t="shared" si="63"/>
        <v>0.19435572543064999</v>
      </c>
      <c r="N1381">
        <f t="shared" si="64"/>
        <v>7</v>
      </c>
      <c r="O1381" t="str">
        <f t="shared" si="65"/>
        <v>OWL</v>
      </c>
    </row>
    <row r="1382" spans="1:15" x14ac:dyDescent="0.3">
      <c r="A1382" t="s">
        <v>1392</v>
      </c>
      <c r="E1382">
        <v>0</v>
      </c>
      <c r="F1382">
        <v>0</v>
      </c>
      <c r="G1382">
        <v>5.27484775206295E-2</v>
      </c>
      <c r="H1382">
        <v>0.14616792573015899</v>
      </c>
      <c r="I1382">
        <v>0</v>
      </c>
      <c r="J1382">
        <v>0</v>
      </c>
      <c r="K1382">
        <v>0.37227810770411601</v>
      </c>
      <c r="L1382">
        <v>2.9343586494038301E-2</v>
      </c>
      <c r="M1382">
        <f t="shared" si="63"/>
        <v>0.37227810770411601</v>
      </c>
      <c r="N1382">
        <f t="shared" si="64"/>
        <v>7</v>
      </c>
      <c r="O1382" t="str">
        <f t="shared" si="65"/>
        <v>OWL</v>
      </c>
    </row>
    <row r="1383" spans="1:15" x14ac:dyDescent="0.3">
      <c r="A1383" t="s">
        <v>1393</v>
      </c>
      <c r="E1383">
        <v>0.128797514082645</v>
      </c>
      <c r="F1383">
        <v>0</v>
      </c>
      <c r="G1383">
        <v>0</v>
      </c>
      <c r="H1383">
        <v>0.11429048224326201</v>
      </c>
      <c r="I1383">
        <v>0</v>
      </c>
      <c r="J1383">
        <v>0</v>
      </c>
      <c r="K1383">
        <v>0.24704715535118499</v>
      </c>
      <c r="L1383">
        <v>3.2041127203274997E-2</v>
      </c>
      <c r="M1383">
        <f t="shared" si="63"/>
        <v>0.24704715535118499</v>
      </c>
      <c r="N1383">
        <f t="shared" si="64"/>
        <v>7</v>
      </c>
      <c r="O1383" t="str">
        <f t="shared" si="65"/>
        <v>OWL</v>
      </c>
    </row>
    <row r="1384" spans="1:15" x14ac:dyDescent="0.3">
      <c r="A1384" t="s">
        <v>1394</v>
      </c>
      <c r="E1384">
        <v>0.82850337336492796</v>
      </c>
      <c r="F1384">
        <v>0</v>
      </c>
      <c r="G1384">
        <v>0</v>
      </c>
      <c r="H1384">
        <v>0</v>
      </c>
      <c r="I1384">
        <v>0</v>
      </c>
      <c r="J1384">
        <v>0.22523524429104</v>
      </c>
      <c r="K1384">
        <v>0.217801577538172</v>
      </c>
      <c r="L1384">
        <v>3.32654920640034E-2</v>
      </c>
      <c r="M1384">
        <f t="shared" si="63"/>
        <v>0.82850337336492796</v>
      </c>
      <c r="N1384">
        <f t="shared" si="64"/>
        <v>1</v>
      </c>
      <c r="O1384" t="str">
        <f t="shared" si="65"/>
        <v>FTRCNN</v>
      </c>
    </row>
    <row r="1385" spans="1:15" x14ac:dyDescent="0.3">
      <c r="A1385" t="s">
        <v>1395</v>
      </c>
      <c r="E1385">
        <v>0.35249983414492198</v>
      </c>
      <c r="F1385">
        <v>0.12953225617042599</v>
      </c>
      <c r="G1385">
        <v>0.40762790989524</v>
      </c>
      <c r="H1385">
        <v>0.31125771096455102</v>
      </c>
      <c r="I1385">
        <v>0</v>
      </c>
      <c r="J1385">
        <v>7.9602260244045098E-2</v>
      </c>
      <c r="K1385">
        <v>0.20229543390306301</v>
      </c>
      <c r="L1385">
        <v>2.3352859214604602E-2</v>
      </c>
      <c r="M1385">
        <f t="shared" si="63"/>
        <v>0.40762790989524</v>
      </c>
      <c r="N1385">
        <f t="shared" si="64"/>
        <v>3</v>
      </c>
      <c r="O1385" t="str">
        <f t="shared" si="65"/>
        <v>CUTLER</v>
      </c>
    </row>
    <row r="1386" spans="1:15" x14ac:dyDescent="0.3">
      <c r="A1386" t="s">
        <v>1396</v>
      </c>
      <c r="E1386">
        <v>0.42413858482654498</v>
      </c>
      <c r="F1386">
        <v>0.65447905056602296</v>
      </c>
      <c r="G1386">
        <v>0.74684149354222795</v>
      </c>
      <c r="H1386">
        <v>0.81976338965410001</v>
      </c>
      <c r="I1386">
        <v>0.68507628170042101</v>
      </c>
      <c r="J1386">
        <v>3.3496406236322697E-2</v>
      </c>
      <c r="K1386">
        <v>0.12678478800949999</v>
      </c>
      <c r="L1386">
        <v>5.9826399094256098E-2</v>
      </c>
      <c r="M1386">
        <f t="shared" si="63"/>
        <v>0.81976338965410001</v>
      </c>
      <c r="N1386">
        <f t="shared" si="64"/>
        <v>4</v>
      </c>
      <c r="O1386" t="str">
        <f t="shared" si="65"/>
        <v>MaskRCNN</v>
      </c>
    </row>
    <row r="1387" spans="1:15" x14ac:dyDescent="0.3">
      <c r="A1387" t="s">
        <v>1397</v>
      </c>
      <c r="E1387">
        <v>0.25956624121222699</v>
      </c>
      <c r="F1387">
        <v>0.39672787511706797</v>
      </c>
      <c r="G1387">
        <v>0</v>
      </c>
      <c r="H1387">
        <v>0.16166879555114499</v>
      </c>
      <c r="I1387">
        <v>3.12155781804648E-2</v>
      </c>
      <c r="J1387">
        <v>0.36038690768670401</v>
      </c>
      <c r="K1387">
        <v>5.4389133461263499E-2</v>
      </c>
      <c r="L1387">
        <v>1.0525241785209799E-2</v>
      </c>
      <c r="M1387">
        <f t="shared" si="63"/>
        <v>0.39672787511706797</v>
      </c>
      <c r="N1387">
        <f t="shared" si="64"/>
        <v>2</v>
      </c>
      <c r="O1387" t="str">
        <f t="shared" si="65"/>
        <v>DETR</v>
      </c>
    </row>
    <row r="1388" spans="1:15" x14ac:dyDescent="0.3">
      <c r="A1388" t="s">
        <v>1398</v>
      </c>
      <c r="E1388">
        <v>0.56493881535309098</v>
      </c>
      <c r="F1388">
        <v>0.47522464132567499</v>
      </c>
      <c r="G1388">
        <v>5.1395633261120703E-3</v>
      </c>
      <c r="H1388">
        <v>0.51324510977154003</v>
      </c>
      <c r="I1388">
        <v>9.5385975216077095E-3</v>
      </c>
      <c r="J1388">
        <v>0.437344041776147</v>
      </c>
      <c r="K1388">
        <v>4.9679651899818399E-2</v>
      </c>
      <c r="L1388">
        <v>2.5955103041758998E-3</v>
      </c>
      <c r="M1388">
        <f t="shared" si="63"/>
        <v>0.56493881535309098</v>
      </c>
      <c r="N1388">
        <f t="shared" si="64"/>
        <v>1</v>
      </c>
      <c r="O1388" t="str">
        <f t="shared" si="65"/>
        <v>FTRCNN</v>
      </c>
    </row>
    <row r="1389" spans="1:15" x14ac:dyDescent="0.3">
      <c r="A1389" t="s">
        <v>1399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0.22873266702099601</v>
      </c>
      <c r="K1389">
        <v>0.10492845786963401</v>
      </c>
      <c r="L1389">
        <v>2.3628093803532401E-4</v>
      </c>
      <c r="M1389">
        <f t="shared" si="63"/>
        <v>0.22873266702099601</v>
      </c>
      <c r="N1389">
        <f t="shared" si="64"/>
        <v>6</v>
      </c>
      <c r="O1389" t="str">
        <f t="shared" si="65"/>
        <v>YOLO</v>
      </c>
    </row>
    <row r="1390" spans="1:15" x14ac:dyDescent="0.3">
      <c r="A1390" t="s">
        <v>1400</v>
      </c>
      <c r="E1390">
        <v>0.85926413436127502</v>
      </c>
      <c r="F1390">
        <v>0.89797508919799596</v>
      </c>
      <c r="G1390" s="2">
        <v>9.3569196568559496E-5</v>
      </c>
      <c r="H1390">
        <v>0.89010577318158601</v>
      </c>
      <c r="I1390">
        <v>0.79121917013050103</v>
      </c>
      <c r="J1390">
        <v>0.295559771331242</v>
      </c>
      <c r="K1390">
        <v>0.196230598669623</v>
      </c>
      <c r="L1390">
        <v>8.5544439611425199E-3</v>
      </c>
      <c r="M1390">
        <f t="shared" si="63"/>
        <v>0.89797508919799596</v>
      </c>
      <c r="N1390">
        <f t="shared" si="64"/>
        <v>2</v>
      </c>
      <c r="O1390" t="str">
        <f t="shared" si="65"/>
        <v>DETR</v>
      </c>
    </row>
    <row r="1391" spans="1:15" x14ac:dyDescent="0.3">
      <c r="A1391" t="s">
        <v>1401</v>
      </c>
      <c r="E1391">
        <v>0.70797667170957801</v>
      </c>
      <c r="F1391">
        <v>0.812727923344289</v>
      </c>
      <c r="G1391">
        <v>0</v>
      </c>
      <c r="H1391">
        <v>0.75122081495938098</v>
      </c>
      <c r="I1391">
        <v>0.65728001002320902</v>
      </c>
      <c r="J1391">
        <v>0.24644353445215</v>
      </c>
      <c r="K1391">
        <v>8.7898512852187902E-2</v>
      </c>
      <c r="L1391">
        <v>1.42341365095219E-2</v>
      </c>
      <c r="M1391">
        <f t="shared" si="63"/>
        <v>0.812727923344289</v>
      </c>
      <c r="N1391">
        <f t="shared" si="64"/>
        <v>2</v>
      </c>
      <c r="O1391" t="str">
        <f t="shared" si="65"/>
        <v>DETR</v>
      </c>
    </row>
    <row r="1392" spans="1:15" x14ac:dyDescent="0.3">
      <c r="A1392" t="s">
        <v>1402</v>
      </c>
      <c r="E1392">
        <v>0.859139250957902</v>
      </c>
      <c r="F1392">
        <v>0.111158949095053</v>
      </c>
      <c r="G1392">
        <v>6.2541914508724705E-2</v>
      </c>
      <c r="H1392">
        <v>0.43364469553842799</v>
      </c>
      <c r="I1392">
        <v>0.12475052930947</v>
      </c>
      <c r="J1392">
        <v>0</v>
      </c>
      <c r="K1392">
        <v>7.7757943591574397E-2</v>
      </c>
      <c r="L1392">
        <v>1.02388406481973E-2</v>
      </c>
      <c r="M1392">
        <f t="shared" si="63"/>
        <v>0.859139250957902</v>
      </c>
      <c r="N1392">
        <f t="shared" si="64"/>
        <v>1</v>
      </c>
      <c r="O1392" t="str">
        <f t="shared" si="65"/>
        <v>FTRCNN</v>
      </c>
    </row>
    <row r="1393" spans="1:15" x14ac:dyDescent="0.3">
      <c r="A1393" t="s">
        <v>1403</v>
      </c>
      <c r="E1393">
        <v>0.93167871764418397</v>
      </c>
      <c r="F1393">
        <v>0.77161164954776096</v>
      </c>
      <c r="G1393">
        <v>6.1766112884685399E-2</v>
      </c>
      <c r="H1393">
        <v>0.86069925384153601</v>
      </c>
      <c r="I1393">
        <v>0.83774627704156102</v>
      </c>
      <c r="J1393">
        <v>0</v>
      </c>
      <c r="K1393">
        <v>9.6616283064239097E-2</v>
      </c>
      <c r="L1393">
        <v>1.4096305962334601E-2</v>
      </c>
      <c r="M1393">
        <f t="shared" si="63"/>
        <v>0.93167871764418397</v>
      </c>
      <c r="N1393">
        <f t="shared" si="64"/>
        <v>1</v>
      </c>
      <c r="O1393" t="str">
        <f t="shared" si="65"/>
        <v>FTRCNN</v>
      </c>
    </row>
    <row r="1394" spans="1:15" x14ac:dyDescent="0.3">
      <c r="A1394" t="s">
        <v>1404</v>
      </c>
      <c r="E1394">
        <v>0.81810198649643295</v>
      </c>
      <c r="F1394">
        <v>0.88907039324236403</v>
      </c>
      <c r="G1394">
        <v>0.59788491431857405</v>
      </c>
      <c r="H1394">
        <v>0.84244726806967896</v>
      </c>
      <c r="I1394">
        <v>0.88885236261685696</v>
      </c>
      <c r="J1394">
        <v>0.885599472802028</v>
      </c>
      <c r="K1394">
        <v>3.4200787871553E-2</v>
      </c>
      <c r="L1394">
        <v>0.15010998936526601</v>
      </c>
      <c r="M1394">
        <f t="shared" si="63"/>
        <v>0.88907039324236403</v>
      </c>
      <c r="N1394">
        <f t="shared" si="64"/>
        <v>2</v>
      </c>
      <c r="O1394" t="str">
        <f t="shared" si="65"/>
        <v>DETR</v>
      </c>
    </row>
    <row r="1395" spans="1:15" x14ac:dyDescent="0.3">
      <c r="A1395" t="s">
        <v>1405</v>
      </c>
      <c r="E1395">
        <v>0.40289735118950498</v>
      </c>
      <c r="F1395">
        <v>0.469160393918514</v>
      </c>
      <c r="G1395">
        <v>0</v>
      </c>
      <c r="H1395">
        <v>0.42935965499350998</v>
      </c>
      <c r="I1395">
        <v>0</v>
      </c>
      <c r="J1395">
        <v>3.63830858293481E-2</v>
      </c>
      <c r="K1395">
        <v>0.113349046496678</v>
      </c>
      <c r="L1395">
        <v>2.7172307874062198E-3</v>
      </c>
      <c r="M1395">
        <f t="shared" si="63"/>
        <v>0.469160393918514</v>
      </c>
      <c r="N1395">
        <f t="shared" si="64"/>
        <v>2</v>
      </c>
      <c r="O1395" t="str">
        <f t="shared" si="65"/>
        <v>DETR</v>
      </c>
    </row>
    <row r="1396" spans="1:15" x14ac:dyDescent="0.3">
      <c r="A1396" t="s">
        <v>1406</v>
      </c>
      <c r="E1396">
        <v>0.70460389415890601</v>
      </c>
      <c r="F1396">
        <v>0.88126442380570302</v>
      </c>
      <c r="G1396">
        <v>0.38635019315026098</v>
      </c>
      <c r="H1396">
        <v>0.687074372559345</v>
      </c>
      <c r="I1396">
        <v>0.78996641402194401</v>
      </c>
      <c r="J1396">
        <v>0</v>
      </c>
      <c r="K1396">
        <v>0</v>
      </c>
      <c r="L1396">
        <v>3.8554963063203301E-2</v>
      </c>
      <c r="M1396">
        <f t="shared" si="63"/>
        <v>0.88126442380570302</v>
      </c>
      <c r="N1396">
        <f t="shared" si="64"/>
        <v>2</v>
      </c>
      <c r="O1396" t="str">
        <f t="shared" si="65"/>
        <v>DETR</v>
      </c>
    </row>
    <row r="1397" spans="1:15" x14ac:dyDescent="0.3">
      <c r="A1397" t="s">
        <v>1407</v>
      </c>
      <c r="E1397">
        <v>0.661398256418817</v>
      </c>
      <c r="F1397">
        <v>0.86209953482816404</v>
      </c>
      <c r="G1397">
        <v>0</v>
      </c>
      <c r="H1397">
        <v>0.73308277714808301</v>
      </c>
      <c r="I1397">
        <v>0</v>
      </c>
      <c r="J1397">
        <v>4.2018635383489203E-3</v>
      </c>
      <c r="K1397">
        <v>0.19494584837545101</v>
      </c>
      <c r="L1397">
        <v>7.4464295623253597E-4</v>
      </c>
      <c r="M1397">
        <f t="shared" si="63"/>
        <v>0.86209953482816404</v>
      </c>
      <c r="N1397">
        <f t="shared" si="64"/>
        <v>2</v>
      </c>
      <c r="O1397" t="str">
        <f t="shared" si="65"/>
        <v>DETR</v>
      </c>
    </row>
    <row r="1398" spans="1:15" x14ac:dyDescent="0.3">
      <c r="A1398" t="s">
        <v>1408</v>
      </c>
      <c r="E1398">
        <v>0.83880185278180797</v>
      </c>
      <c r="F1398">
        <v>0.47854025389931998</v>
      </c>
      <c r="G1398">
        <v>0</v>
      </c>
      <c r="H1398">
        <v>0.84631030532104701</v>
      </c>
      <c r="I1398">
        <v>0.85834860806896895</v>
      </c>
      <c r="J1398">
        <v>5.4015296367112796E-3</v>
      </c>
      <c r="K1398">
        <v>0.24220837043633101</v>
      </c>
      <c r="L1398">
        <v>3.9738157760486302E-3</v>
      </c>
      <c r="M1398">
        <f t="shared" si="63"/>
        <v>0.85834860806896895</v>
      </c>
      <c r="N1398">
        <f t="shared" si="64"/>
        <v>5</v>
      </c>
      <c r="O1398" t="str">
        <f t="shared" si="65"/>
        <v>RETNET</v>
      </c>
    </row>
    <row r="1399" spans="1:15" x14ac:dyDescent="0.3">
      <c r="A1399" t="s">
        <v>1409</v>
      </c>
      <c r="E1399">
        <v>0.57663424663518104</v>
      </c>
      <c r="F1399">
        <v>0.51956853331664099</v>
      </c>
      <c r="G1399">
        <v>0</v>
      </c>
      <c r="H1399">
        <v>0.64102560318989099</v>
      </c>
      <c r="I1399">
        <v>0.57616762243956399</v>
      </c>
      <c r="J1399">
        <v>5.8675282714054904E-3</v>
      </c>
      <c r="K1399">
        <v>0.103571178978265</v>
      </c>
      <c r="L1399">
        <v>2.6527905315784101E-3</v>
      </c>
      <c r="M1399">
        <f t="shared" si="63"/>
        <v>0.64102560318989099</v>
      </c>
      <c r="N1399">
        <f t="shared" si="64"/>
        <v>4</v>
      </c>
      <c r="O1399" t="str">
        <f t="shared" si="65"/>
        <v>MaskRCNN</v>
      </c>
    </row>
    <row r="1400" spans="1:15" x14ac:dyDescent="0.3">
      <c r="A1400" t="s">
        <v>1410</v>
      </c>
      <c r="E1400">
        <v>0.87740707312315303</v>
      </c>
      <c r="F1400">
        <v>0.42318946023349102</v>
      </c>
      <c r="G1400">
        <v>0</v>
      </c>
      <c r="H1400">
        <v>0.39827271199994202</v>
      </c>
      <c r="I1400">
        <v>0</v>
      </c>
      <c r="J1400">
        <v>0</v>
      </c>
      <c r="K1400">
        <v>7.3557387444514899E-2</v>
      </c>
      <c r="L1400">
        <v>3.1146123650110801E-3</v>
      </c>
      <c r="M1400">
        <f t="shared" si="63"/>
        <v>0.87740707312315303</v>
      </c>
      <c r="N1400">
        <f t="shared" si="64"/>
        <v>1</v>
      </c>
      <c r="O1400" t="str">
        <f t="shared" si="65"/>
        <v>FTRCNN</v>
      </c>
    </row>
    <row r="1401" spans="1:15" x14ac:dyDescent="0.3">
      <c r="A1401" t="s">
        <v>1411</v>
      </c>
      <c r="E1401">
        <v>0.45405450673327602</v>
      </c>
      <c r="F1401">
        <v>0.377660670091644</v>
      </c>
      <c r="G1401">
        <v>0</v>
      </c>
      <c r="H1401">
        <v>0.45748126244870901</v>
      </c>
      <c r="I1401">
        <v>0.48207293686088298</v>
      </c>
      <c r="J1401">
        <v>0.94927811864322598</v>
      </c>
      <c r="K1401">
        <v>0.221198156682027</v>
      </c>
      <c r="L1401">
        <v>1.3747254576600601E-3</v>
      </c>
      <c r="M1401">
        <f t="shared" si="63"/>
        <v>0.94927811864322598</v>
      </c>
      <c r="N1401">
        <f t="shared" si="64"/>
        <v>6</v>
      </c>
      <c r="O1401" t="str">
        <f t="shared" si="65"/>
        <v>YOLO</v>
      </c>
    </row>
    <row r="1402" spans="1:15" x14ac:dyDescent="0.3">
      <c r="A1402" t="s">
        <v>1412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7.1152035157476196E-3</v>
      </c>
      <c r="L1402">
        <v>4.51081790794709E-4</v>
      </c>
      <c r="M1402">
        <f t="shared" si="63"/>
        <v>7.1152035157476196E-3</v>
      </c>
      <c r="N1402">
        <f t="shared" si="64"/>
        <v>7</v>
      </c>
      <c r="O1402" t="str">
        <f t="shared" si="65"/>
        <v>OWL</v>
      </c>
    </row>
    <row r="1403" spans="1:15" x14ac:dyDescent="0.3">
      <c r="A1403" t="s">
        <v>1413</v>
      </c>
      <c r="E1403">
        <v>0</v>
      </c>
      <c r="F1403">
        <v>0</v>
      </c>
      <c r="G1403">
        <v>7.0869643924993495E-2</v>
      </c>
      <c r="H1403">
        <v>7.52765019871528E-2</v>
      </c>
      <c r="I1403">
        <v>0</v>
      </c>
      <c r="J1403">
        <v>0.100121085066777</v>
      </c>
      <c r="K1403">
        <v>0.18500559492726501</v>
      </c>
      <c r="L1403">
        <v>5.4935318093212804E-3</v>
      </c>
      <c r="M1403">
        <f t="shared" si="63"/>
        <v>0.18500559492726501</v>
      </c>
      <c r="N1403">
        <f t="shared" si="64"/>
        <v>7</v>
      </c>
      <c r="O1403" t="str">
        <f t="shared" si="65"/>
        <v>OWL</v>
      </c>
    </row>
    <row r="1404" spans="1:15" x14ac:dyDescent="0.3">
      <c r="A1404" t="s">
        <v>1414</v>
      </c>
      <c r="E1404">
        <v>0</v>
      </c>
      <c r="F1404">
        <v>0.43499377538601403</v>
      </c>
      <c r="G1404">
        <v>0</v>
      </c>
      <c r="H1404">
        <v>0</v>
      </c>
      <c r="I1404">
        <v>0</v>
      </c>
      <c r="J1404">
        <v>0</v>
      </c>
      <c r="K1404">
        <v>5.0878815911193302E-2</v>
      </c>
      <c r="L1404">
        <v>9.8450390848051593E-4</v>
      </c>
      <c r="M1404">
        <f t="shared" si="63"/>
        <v>0.43499377538601403</v>
      </c>
      <c r="N1404">
        <f t="shared" si="64"/>
        <v>2</v>
      </c>
      <c r="O1404" t="str">
        <f t="shared" si="65"/>
        <v>DETR</v>
      </c>
    </row>
    <row r="1405" spans="1:15" x14ac:dyDescent="0.3">
      <c r="A1405" t="s">
        <v>1415</v>
      </c>
      <c r="E1405">
        <v>0.71199948609663299</v>
      </c>
      <c r="F1405">
        <v>0.82323089514390901</v>
      </c>
      <c r="G1405">
        <v>0</v>
      </c>
      <c r="H1405">
        <v>0.69253980971482199</v>
      </c>
      <c r="I1405">
        <v>0.76071170900921303</v>
      </c>
      <c r="J1405">
        <v>0</v>
      </c>
      <c r="K1405">
        <v>0.20545977011494199</v>
      </c>
      <c r="L1405">
        <v>2.8854914554010702E-3</v>
      </c>
      <c r="M1405">
        <f t="shared" si="63"/>
        <v>0.82323089514390901</v>
      </c>
      <c r="N1405">
        <f t="shared" si="64"/>
        <v>2</v>
      </c>
      <c r="O1405" t="str">
        <f t="shared" si="65"/>
        <v>DETR</v>
      </c>
    </row>
    <row r="1406" spans="1:15" x14ac:dyDescent="0.3">
      <c r="A1406" t="s">
        <v>1416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1.5873015873015799E-2</v>
      </c>
      <c r="L1406">
        <v>3.8664153496689301E-4</v>
      </c>
      <c r="M1406">
        <f t="shared" si="63"/>
        <v>1.5873015873015799E-2</v>
      </c>
      <c r="N1406">
        <f t="shared" si="64"/>
        <v>7</v>
      </c>
      <c r="O1406" t="str">
        <f t="shared" si="65"/>
        <v>OWL</v>
      </c>
    </row>
    <row r="1407" spans="1:15" x14ac:dyDescent="0.3">
      <c r="A1407" t="s">
        <v>1417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3.5982684129809502E-3</v>
      </c>
      <c r="K1407">
        <v>4.2390344421548397E-2</v>
      </c>
      <c r="L1407">
        <v>5.1552204662252499E-4</v>
      </c>
      <c r="M1407">
        <f t="shared" si="63"/>
        <v>4.2390344421548397E-2</v>
      </c>
      <c r="N1407">
        <f t="shared" si="64"/>
        <v>7</v>
      </c>
      <c r="O1407" t="str">
        <f t="shared" si="65"/>
        <v>OWL</v>
      </c>
    </row>
    <row r="1408" spans="1:15" x14ac:dyDescent="0.3">
      <c r="A1408" t="s">
        <v>1418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8.0520650961446102E-4</v>
      </c>
      <c r="K1408">
        <v>0.14965986394557801</v>
      </c>
      <c r="L1408">
        <v>2.9535117254415497E-4</v>
      </c>
      <c r="M1408">
        <f t="shared" si="63"/>
        <v>0.14965986394557801</v>
      </c>
      <c r="N1408">
        <f t="shared" si="64"/>
        <v>7</v>
      </c>
      <c r="O1408" t="str">
        <f t="shared" si="65"/>
        <v>OWL</v>
      </c>
    </row>
    <row r="1409" spans="1:15" x14ac:dyDescent="0.3">
      <c r="A1409" t="s">
        <v>1419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3.9860012331419899E-2</v>
      </c>
      <c r="K1409">
        <v>8.9552238805970102E-2</v>
      </c>
      <c r="L1409">
        <v>3.4368136441501599E-4</v>
      </c>
      <c r="M1409">
        <f t="shared" si="63"/>
        <v>8.9552238805970102E-2</v>
      </c>
      <c r="N1409">
        <f t="shared" si="64"/>
        <v>7</v>
      </c>
      <c r="O1409" t="str">
        <f t="shared" si="65"/>
        <v>OWL</v>
      </c>
    </row>
    <row r="1410" spans="1:15" x14ac:dyDescent="0.3">
      <c r="A1410" t="s">
        <v>1420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4.3392810600243704E-3</v>
      </c>
      <c r="K1410">
        <v>0.09</v>
      </c>
      <c r="L1410">
        <v>3.22201279139078E-4</v>
      </c>
      <c r="M1410">
        <f t="shared" si="63"/>
        <v>0.09</v>
      </c>
      <c r="N1410">
        <f t="shared" si="64"/>
        <v>7</v>
      </c>
      <c r="O1410" t="str">
        <f t="shared" si="65"/>
        <v>OWL</v>
      </c>
    </row>
    <row r="1411" spans="1:15" x14ac:dyDescent="0.3">
      <c r="A1411" t="s">
        <v>1421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3.3352656697928102E-3</v>
      </c>
      <c r="K1411">
        <v>0.105726872246696</v>
      </c>
      <c r="L1411">
        <v>3.9380156339220598E-4</v>
      </c>
      <c r="M1411">
        <f t="shared" ref="M1411:M1474" si="66">MAX(E1411:L1411)</f>
        <v>0.105726872246696</v>
      </c>
      <c r="N1411">
        <f t="shared" ref="N1411:N1474" si="67">MATCH(MAX(E1411:L1411),E1411:L1411,0)</f>
        <v>7</v>
      </c>
      <c r="O1411" t="str">
        <f t="shared" ref="O1411:O1474" si="68">IF(N1411=1,"FTRCNN",IF(N1411=2,"DETR",IF(N1411=3,"CUTLER",IF(N1411=4,"MaskRCNN",IF(N1411=5,"RETNET",IF(N1411=6,"YOLO",IF(N1411=7,"OWL",IF(N1411=8,"CLIP","error"))))))))</f>
        <v>OWL</v>
      </c>
    </row>
    <row r="1412" spans="1:15" x14ac:dyDescent="0.3">
      <c r="A1412" t="s">
        <v>1422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3.09808132053667E-3</v>
      </c>
      <c r="K1412">
        <v>5.2631578947368397E-2</v>
      </c>
      <c r="L1412">
        <v>1.61100639569539E-4</v>
      </c>
      <c r="M1412">
        <f t="shared" si="66"/>
        <v>5.2631578947368397E-2</v>
      </c>
      <c r="N1412">
        <f t="shared" si="67"/>
        <v>7</v>
      </c>
      <c r="O1412" t="str">
        <f t="shared" si="68"/>
        <v>OWL</v>
      </c>
    </row>
    <row r="1413" spans="1:15" x14ac:dyDescent="0.3">
      <c r="A1413" t="s">
        <v>1423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4.8974244330529304E-3</v>
      </c>
      <c r="K1413">
        <v>0.13793103448275801</v>
      </c>
      <c r="L1413">
        <v>5.3700213189846304E-4</v>
      </c>
      <c r="M1413">
        <f t="shared" si="66"/>
        <v>0.13793103448275801</v>
      </c>
      <c r="N1413">
        <f t="shared" si="67"/>
        <v>7</v>
      </c>
      <c r="O1413" t="str">
        <f t="shared" si="68"/>
        <v>OWL</v>
      </c>
    </row>
    <row r="1414" spans="1:15" x14ac:dyDescent="0.3">
      <c r="A1414" t="s">
        <v>1424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0.113235294117647</v>
      </c>
      <c r="L1414">
        <v>6.2829249432120205E-4</v>
      </c>
      <c r="M1414">
        <f t="shared" si="66"/>
        <v>0.113235294117647</v>
      </c>
      <c r="N1414">
        <f t="shared" si="67"/>
        <v>7</v>
      </c>
      <c r="O1414" t="str">
        <f t="shared" si="68"/>
        <v>OWL</v>
      </c>
    </row>
    <row r="1415" spans="1:15" x14ac:dyDescent="0.3">
      <c r="A1415" t="s">
        <v>1425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9.8558505804381101E-3</v>
      </c>
      <c r="K1415">
        <v>8.1145308062365896E-3</v>
      </c>
      <c r="L1415">
        <v>2.5060099488594898E-4</v>
      </c>
      <c r="M1415">
        <f t="shared" si="66"/>
        <v>9.8558505804381101E-3</v>
      </c>
      <c r="N1415">
        <f t="shared" si="67"/>
        <v>6</v>
      </c>
      <c r="O1415" t="str">
        <f t="shared" si="68"/>
        <v>YOLO</v>
      </c>
    </row>
    <row r="1416" spans="1:15" x14ac:dyDescent="0.3">
      <c r="A1416" t="s">
        <v>1426</v>
      </c>
      <c r="E1416">
        <v>0.57666766681688797</v>
      </c>
      <c r="F1416">
        <v>0</v>
      </c>
      <c r="G1416">
        <v>0</v>
      </c>
      <c r="H1416">
        <v>0</v>
      </c>
      <c r="I1416">
        <v>0</v>
      </c>
      <c r="J1416">
        <v>1.5473097491398901E-3</v>
      </c>
      <c r="K1416">
        <v>0</v>
      </c>
      <c r="L1416">
        <v>5.0263399545696199E-3</v>
      </c>
      <c r="M1416">
        <f t="shared" si="66"/>
        <v>0.57666766681688797</v>
      </c>
      <c r="N1416">
        <f t="shared" si="67"/>
        <v>1</v>
      </c>
      <c r="O1416" t="str">
        <f t="shared" si="68"/>
        <v>FTRCNN</v>
      </c>
    </row>
    <row r="1417" spans="1:15" x14ac:dyDescent="0.3">
      <c r="A1417" t="s">
        <v>1427</v>
      </c>
      <c r="E1417">
        <v>0.85138573662873496</v>
      </c>
      <c r="F1417">
        <v>0.87677598692691305</v>
      </c>
      <c r="G1417">
        <v>0</v>
      </c>
      <c r="H1417">
        <v>0.782522608567085</v>
      </c>
      <c r="I1417">
        <v>0.82463793068948998</v>
      </c>
      <c r="J1417">
        <v>0</v>
      </c>
      <c r="K1417">
        <v>0</v>
      </c>
      <c r="L1417">
        <v>1.1633256184027E-2</v>
      </c>
      <c r="M1417">
        <f t="shared" si="66"/>
        <v>0.87677598692691305</v>
      </c>
      <c r="N1417">
        <f t="shared" si="67"/>
        <v>2</v>
      </c>
      <c r="O1417" t="str">
        <f t="shared" si="68"/>
        <v>DETR</v>
      </c>
    </row>
    <row r="1418" spans="1:15" x14ac:dyDescent="0.3">
      <c r="A1418" t="s">
        <v>1428</v>
      </c>
      <c r="E1418">
        <v>0</v>
      </c>
      <c r="F1418">
        <v>0</v>
      </c>
      <c r="G1418">
        <v>2.6679318632006899E-3</v>
      </c>
      <c r="H1418">
        <v>0</v>
      </c>
      <c r="I1418">
        <v>0</v>
      </c>
      <c r="J1418">
        <v>7.5896636010005401E-3</v>
      </c>
      <c r="K1418">
        <v>5.27686635321178E-3</v>
      </c>
      <c r="L1418">
        <v>2.7924110858720098E-4</v>
      </c>
      <c r="M1418">
        <f t="shared" si="66"/>
        <v>7.5896636010005401E-3</v>
      </c>
      <c r="N1418">
        <f t="shared" si="67"/>
        <v>6</v>
      </c>
      <c r="O1418" t="str">
        <f t="shared" si="68"/>
        <v>YOLO</v>
      </c>
    </row>
    <row r="1419" spans="1:15" x14ac:dyDescent="0.3">
      <c r="A1419" t="s">
        <v>1429</v>
      </c>
      <c r="E1419">
        <v>3.9048520897159898E-2</v>
      </c>
      <c r="F1419">
        <v>0</v>
      </c>
      <c r="G1419">
        <v>0</v>
      </c>
      <c r="H1419">
        <v>0.61289770581731795</v>
      </c>
      <c r="I1419">
        <v>0</v>
      </c>
      <c r="J1419">
        <v>0</v>
      </c>
      <c r="K1419">
        <v>0.27840909090909</v>
      </c>
      <c r="L1419">
        <v>5.7888829818654296E-3</v>
      </c>
      <c r="M1419">
        <f t="shared" si="66"/>
        <v>0.61289770581731795</v>
      </c>
      <c r="N1419">
        <f t="shared" si="67"/>
        <v>4</v>
      </c>
      <c r="O1419" t="str">
        <f t="shared" si="68"/>
        <v>MaskRCNN</v>
      </c>
    </row>
    <row r="1420" spans="1:15" x14ac:dyDescent="0.3">
      <c r="A1420" t="s">
        <v>1430</v>
      </c>
      <c r="E1420">
        <v>0</v>
      </c>
      <c r="F1420">
        <v>0</v>
      </c>
      <c r="G1420">
        <v>7.3025689024550401E-3</v>
      </c>
      <c r="H1420">
        <v>0</v>
      </c>
      <c r="I1420">
        <v>0</v>
      </c>
      <c r="J1420">
        <v>2.9603297332930802E-3</v>
      </c>
      <c r="K1420">
        <v>0.24691358024691301</v>
      </c>
      <c r="L1420">
        <v>9.3080369529066999E-4</v>
      </c>
      <c r="M1420">
        <f t="shared" si="66"/>
        <v>0.24691358024691301</v>
      </c>
      <c r="N1420">
        <f t="shared" si="67"/>
        <v>7</v>
      </c>
      <c r="O1420" t="str">
        <f t="shared" si="68"/>
        <v>OWL</v>
      </c>
    </row>
    <row r="1421" spans="1:15" x14ac:dyDescent="0.3">
      <c r="A1421" t="s">
        <v>1431</v>
      </c>
      <c r="E1421">
        <v>0.69016686776031599</v>
      </c>
      <c r="F1421">
        <v>0.73142167799616398</v>
      </c>
      <c r="G1421">
        <v>8.2434556205411708E-3</v>
      </c>
      <c r="H1421">
        <v>0.65247442829344005</v>
      </c>
      <c r="I1421">
        <v>0</v>
      </c>
      <c r="J1421">
        <v>0.51967367292928801</v>
      </c>
      <c r="K1421">
        <v>6.8349106203995799E-2</v>
      </c>
      <c r="L1421">
        <v>1.1635046191133299E-3</v>
      </c>
      <c r="M1421">
        <f t="shared" si="66"/>
        <v>0.73142167799616398</v>
      </c>
      <c r="N1421">
        <f t="shared" si="67"/>
        <v>2</v>
      </c>
      <c r="O1421" t="str">
        <f t="shared" si="68"/>
        <v>DETR</v>
      </c>
    </row>
    <row r="1422" spans="1:15" x14ac:dyDescent="0.3">
      <c r="A1422" t="s">
        <v>1432</v>
      </c>
      <c r="E1422">
        <v>0</v>
      </c>
      <c r="F1422">
        <v>0</v>
      </c>
      <c r="G1422">
        <v>9.9185834227243502E-3</v>
      </c>
      <c r="H1422">
        <v>0</v>
      </c>
      <c r="I1422">
        <v>0</v>
      </c>
      <c r="J1422">
        <v>6.0686376402979102E-2</v>
      </c>
      <c r="K1422">
        <v>0.12854317732366499</v>
      </c>
      <c r="L1422">
        <v>1.93320767483446E-3</v>
      </c>
      <c r="M1422">
        <f t="shared" si="66"/>
        <v>0.12854317732366499</v>
      </c>
      <c r="N1422">
        <f t="shared" si="67"/>
        <v>7</v>
      </c>
      <c r="O1422" t="str">
        <f t="shared" si="68"/>
        <v>OWL</v>
      </c>
    </row>
    <row r="1423" spans="1:15" x14ac:dyDescent="0.3">
      <c r="A1423" t="s">
        <v>1433</v>
      </c>
      <c r="E1423">
        <v>0</v>
      </c>
      <c r="F1423">
        <v>0</v>
      </c>
      <c r="G1423">
        <v>3.9941300271641798E-2</v>
      </c>
      <c r="H1423">
        <v>0</v>
      </c>
      <c r="I1423">
        <v>0</v>
      </c>
      <c r="J1423">
        <v>2.3555232643732598E-3</v>
      </c>
      <c r="K1423">
        <v>0</v>
      </c>
      <c r="L1423">
        <v>1.3923176197794699E-4</v>
      </c>
      <c r="M1423">
        <f t="shared" si="66"/>
        <v>3.9941300271641798E-2</v>
      </c>
      <c r="N1423">
        <f t="shared" si="67"/>
        <v>3</v>
      </c>
      <c r="O1423" t="str">
        <f t="shared" si="68"/>
        <v>CUTLER</v>
      </c>
    </row>
    <row r="1424" spans="1:15" x14ac:dyDescent="0.3">
      <c r="A1424" t="s">
        <v>1434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5.16823687752355E-2</v>
      </c>
      <c r="L1424">
        <v>3.7232147811626799E-4</v>
      </c>
      <c r="M1424">
        <f t="shared" si="66"/>
        <v>5.16823687752355E-2</v>
      </c>
      <c r="N1424">
        <f t="shared" si="67"/>
        <v>7</v>
      </c>
      <c r="O1424" t="str">
        <f t="shared" si="68"/>
        <v>OWL</v>
      </c>
    </row>
    <row r="1425" spans="1:15" x14ac:dyDescent="0.3">
      <c r="A1425" t="s">
        <v>1435</v>
      </c>
      <c r="E1425">
        <v>0.268362140139218</v>
      </c>
      <c r="F1425">
        <v>0.51459542540566205</v>
      </c>
      <c r="G1425">
        <v>0.23627207815705001</v>
      </c>
      <c r="H1425">
        <v>0.50194497982889597</v>
      </c>
      <c r="I1425">
        <v>0.46025672160485598</v>
      </c>
      <c r="J1425">
        <v>1.6052116922098299E-2</v>
      </c>
      <c r="K1425">
        <v>2.49198184568835E-2</v>
      </c>
      <c r="L1425">
        <v>1.68260667994851E-2</v>
      </c>
      <c r="M1425">
        <f t="shared" si="66"/>
        <v>0.51459542540566205</v>
      </c>
      <c r="N1425">
        <f t="shared" si="67"/>
        <v>2</v>
      </c>
      <c r="O1425" t="str">
        <f t="shared" si="68"/>
        <v>DETR</v>
      </c>
    </row>
    <row r="1426" spans="1:15" x14ac:dyDescent="0.3">
      <c r="A1426" t="s">
        <v>1436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3.8664153496689301E-4</v>
      </c>
      <c r="M1426">
        <f t="shared" si="66"/>
        <v>3.8664153496689301E-4</v>
      </c>
      <c r="N1426">
        <f t="shared" si="67"/>
        <v>8</v>
      </c>
      <c r="O1426" t="str">
        <f t="shared" si="68"/>
        <v>CLIP</v>
      </c>
    </row>
    <row r="1427" spans="1:15" x14ac:dyDescent="0.3">
      <c r="A1427" t="s">
        <v>1437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1.50360596931569E-4</v>
      </c>
      <c r="M1427">
        <f t="shared" si="66"/>
        <v>1.50360596931569E-4</v>
      </c>
      <c r="N1427">
        <f t="shared" si="67"/>
        <v>8</v>
      </c>
      <c r="O1427" t="str">
        <f t="shared" si="68"/>
        <v>CLIP</v>
      </c>
    </row>
    <row r="1428" spans="1:15" x14ac:dyDescent="0.3">
      <c r="A1428" t="s">
        <v>1438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2.4701286764705802E-2</v>
      </c>
      <c r="L1428">
        <v>1.9242576393028201E-3</v>
      </c>
      <c r="M1428">
        <f t="shared" si="66"/>
        <v>2.4701286764705802E-2</v>
      </c>
      <c r="N1428">
        <f t="shared" si="67"/>
        <v>7</v>
      </c>
      <c r="O1428" t="str">
        <f t="shared" si="68"/>
        <v>OWL</v>
      </c>
    </row>
    <row r="1429" spans="1:15" x14ac:dyDescent="0.3">
      <c r="A1429" t="s">
        <v>1439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3.7272225289895003E-2</v>
      </c>
      <c r="L1429">
        <v>3.6695145679728301E-4</v>
      </c>
      <c r="M1429">
        <f t="shared" si="66"/>
        <v>3.7272225289895003E-2</v>
      </c>
      <c r="N1429">
        <f t="shared" si="67"/>
        <v>7</v>
      </c>
      <c r="O1429" t="str">
        <f t="shared" si="68"/>
        <v>OWL</v>
      </c>
    </row>
    <row r="1430" spans="1:15" x14ac:dyDescent="0.3">
      <c r="A1430" t="s">
        <v>1440</v>
      </c>
      <c r="E1430">
        <v>0</v>
      </c>
      <c r="F1430">
        <v>0.70968834381497103</v>
      </c>
      <c r="G1430">
        <v>0</v>
      </c>
      <c r="H1430">
        <v>0</v>
      </c>
      <c r="I1430">
        <v>0</v>
      </c>
      <c r="J1430">
        <v>0</v>
      </c>
      <c r="K1430">
        <v>0.19937040923399699</v>
      </c>
      <c r="L1430">
        <v>1.83654729109274E-3</v>
      </c>
      <c r="M1430">
        <f t="shared" si="66"/>
        <v>0.70968834381497103</v>
      </c>
      <c r="N1430">
        <f t="shared" si="67"/>
        <v>2</v>
      </c>
      <c r="O1430" t="str">
        <f t="shared" si="68"/>
        <v>DETR</v>
      </c>
    </row>
    <row r="1431" spans="1:15" x14ac:dyDescent="0.3">
      <c r="A1431" t="s">
        <v>1441</v>
      </c>
      <c r="E1431">
        <v>0.71207259799695399</v>
      </c>
      <c r="F1431">
        <v>0.62988697318921605</v>
      </c>
      <c r="G1431">
        <v>0</v>
      </c>
      <c r="H1431">
        <v>0.72531223972234704</v>
      </c>
      <c r="I1431">
        <v>0</v>
      </c>
      <c r="J1431">
        <v>0</v>
      </c>
      <c r="K1431">
        <v>0.111702127659574</v>
      </c>
      <c r="L1431">
        <v>1.82580724845477E-3</v>
      </c>
      <c r="M1431">
        <f t="shared" si="66"/>
        <v>0.72531223972234704</v>
      </c>
      <c r="N1431">
        <f t="shared" si="67"/>
        <v>4</v>
      </c>
      <c r="O1431" t="str">
        <f t="shared" si="68"/>
        <v>MaskRCNN</v>
      </c>
    </row>
    <row r="1432" spans="1:15" x14ac:dyDescent="0.3">
      <c r="A1432" t="s">
        <v>1442</v>
      </c>
      <c r="E1432">
        <v>0.51827095052789796</v>
      </c>
      <c r="F1432">
        <v>0.44056359398338801</v>
      </c>
      <c r="G1432">
        <v>0</v>
      </c>
      <c r="H1432">
        <v>0.52834844551790205</v>
      </c>
      <c r="I1432">
        <v>0.466837351950803</v>
      </c>
      <c r="J1432">
        <v>0</v>
      </c>
      <c r="K1432">
        <v>0.110270951480781</v>
      </c>
      <c r="L1432">
        <v>2.2804690534621399E-3</v>
      </c>
      <c r="M1432">
        <f t="shared" si="66"/>
        <v>0.52834844551790205</v>
      </c>
      <c r="N1432">
        <f t="shared" si="67"/>
        <v>4</v>
      </c>
      <c r="O1432" t="str">
        <f t="shared" si="68"/>
        <v>MaskRCNN</v>
      </c>
    </row>
    <row r="1433" spans="1:15" x14ac:dyDescent="0.3">
      <c r="A1433" t="s">
        <v>1443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4.08670776561426E-2</v>
      </c>
      <c r="K1433">
        <v>3.7889039242219202E-2</v>
      </c>
      <c r="L1433">
        <v>1.0471541572019999E-3</v>
      </c>
      <c r="M1433">
        <f t="shared" si="66"/>
        <v>4.08670776561426E-2</v>
      </c>
      <c r="N1433">
        <f t="shared" si="67"/>
        <v>6</v>
      </c>
      <c r="O1433" t="str">
        <f t="shared" si="68"/>
        <v>YOLO</v>
      </c>
    </row>
    <row r="1434" spans="1:15" x14ac:dyDescent="0.3">
      <c r="A1434" t="s">
        <v>1444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6.2470165826121202E-3</v>
      </c>
      <c r="K1434">
        <v>9.375E-2</v>
      </c>
      <c r="L1434">
        <v>3.7590149232892399E-4</v>
      </c>
      <c r="M1434">
        <f t="shared" si="66"/>
        <v>9.375E-2</v>
      </c>
      <c r="N1434">
        <f t="shared" si="67"/>
        <v>7</v>
      </c>
      <c r="O1434" t="str">
        <f t="shared" si="68"/>
        <v>OWL</v>
      </c>
    </row>
    <row r="1435" spans="1:15" x14ac:dyDescent="0.3">
      <c r="A1435" t="s">
        <v>1445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6.9386520365127199E-3</v>
      </c>
      <c r="K1435">
        <v>3.4737034554207999E-3</v>
      </c>
      <c r="L1435">
        <v>1.0203040506070799E-4</v>
      </c>
      <c r="M1435">
        <f t="shared" si="66"/>
        <v>6.9386520365127199E-3</v>
      </c>
      <c r="N1435">
        <f t="shared" si="67"/>
        <v>6</v>
      </c>
      <c r="O1435" t="str">
        <f t="shared" si="68"/>
        <v>YOLO</v>
      </c>
    </row>
    <row r="1436" spans="1:15" x14ac:dyDescent="0.3">
      <c r="A1436" t="s">
        <v>1446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5.5484206256180696E-3</v>
      </c>
      <c r="K1436">
        <v>4.3408360128617297E-2</v>
      </c>
      <c r="L1436">
        <v>5.5132218874908898E-4</v>
      </c>
      <c r="M1436">
        <f t="shared" si="66"/>
        <v>4.3408360128617297E-2</v>
      </c>
      <c r="N1436">
        <f t="shared" si="67"/>
        <v>7</v>
      </c>
      <c r="O1436" t="str">
        <f t="shared" si="68"/>
        <v>OWL</v>
      </c>
    </row>
    <row r="1437" spans="1:15" x14ac:dyDescent="0.3">
      <c r="A1437" t="s">
        <v>1447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6.0806719657833302E-3</v>
      </c>
      <c r="K1437">
        <v>2.1870443657571299E-2</v>
      </c>
      <c r="L1437">
        <v>1.0274640790323901E-3</v>
      </c>
      <c r="M1437">
        <f t="shared" si="66"/>
        <v>2.1870443657571299E-2</v>
      </c>
      <c r="N1437">
        <f t="shared" si="67"/>
        <v>7</v>
      </c>
      <c r="O1437" t="str">
        <f t="shared" si="68"/>
        <v>OWL</v>
      </c>
    </row>
    <row r="1438" spans="1:15" x14ac:dyDescent="0.3">
      <c r="A1438" t="s">
        <v>1448</v>
      </c>
      <c r="E1438">
        <v>0.54456951376880103</v>
      </c>
      <c r="F1438">
        <v>0</v>
      </c>
      <c r="G1438">
        <v>0.65931365631559002</v>
      </c>
      <c r="H1438">
        <v>0</v>
      </c>
      <c r="I1438">
        <v>0</v>
      </c>
      <c r="J1438">
        <v>0</v>
      </c>
      <c r="K1438">
        <v>1.5986201384068401E-2</v>
      </c>
      <c r="L1438">
        <v>2.68680066659864E-3</v>
      </c>
      <c r="M1438">
        <f t="shared" si="66"/>
        <v>0.65931365631559002</v>
      </c>
      <c r="N1438">
        <f t="shared" si="67"/>
        <v>3</v>
      </c>
      <c r="O1438" t="str">
        <f t="shared" si="68"/>
        <v>CUTLER</v>
      </c>
    </row>
    <row r="1439" spans="1:15" x14ac:dyDescent="0.3">
      <c r="A1439" t="s">
        <v>1449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1.39272913466461E-2</v>
      </c>
      <c r="L1439">
        <v>7.3032289938191003E-4</v>
      </c>
      <c r="M1439">
        <f t="shared" si="66"/>
        <v>1.39272913466461E-2</v>
      </c>
      <c r="N1439">
        <f t="shared" si="67"/>
        <v>7</v>
      </c>
      <c r="O1439" t="str">
        <f t="shared" si="68"/>
        <v>OWL</v>
      </c>
    </row>
    <row r="1440" spans="1:15" x14ac:dyDescent="0.3">
      <c r="A1440" t="s">
        <v>1450</v>
      </c>
      <c r="E1440">
        <v>0</v>
      </c>
      <c r="F1440">
        <v>0.54301501198601099</v>
      </c>
      <c r="G1440">
        <v>0.66834548773744795</v>
      </c>
      <c r="H1440">
        <v>0</v>
      </c>
      <c r="I1440">
        <v>0</v>
      </c>
      <c r="J1440">
        <v>5.3180216310992996E-3</v>
      </c>
      <c r="K1440">
        <v>2.0095453403667401E-2</v>
      </c>
      <c r="L1440">
        <v>8.3772332576160298E-4</v>
      </c>
      <c r="M1440">
        <f t="shared" si="66"/>
        <v>0.66834548773744795</v>
      </c>
      <c r="N1440">
        <f t="shared" si="67"/>
        <v>3</v>
      </c>
      <c r="O1440" t="str">
        <f t="shared" si="68"/>
        <v>CUTLER</v>
      </c>
    </row>
    <row r="1441" spans="1:15" x14ac:dyDescent="0.3">
      <c r="A1441" t="s">
        <v>1451</v>
      </c>
      <c r="E1441">
        <v>0.70126285770520502</v>
      </c>
      <c r="F1441">
        <v>0</v>
      </c>
      <c r="G1441">
        <v>0.77939192137933999</v>
      </c>
      <c r="H1441">
        <v>0</v>
      </c>
      <c r="I1441">
        <v>0</v>
      </c>
      <c r="J1441">
        <v>0</v>
      </c>
      <c r="K1441">
        <v>6.4148881800398204E-3</v>
      </c>
      <c r="L1441">
        <v>1.15276457647536E-3</v>
      </c>
      <c r="M1441">
        <f t="shared" si="66"/>
        <v>0.77939192137933999</v>
      </c>
      <c r="N1441">
        <f t="shared" si="67"/>
        <v>3</v>
      </c>
      <c r="O1441" t="str">
        <f t="shared" si="68"/>
        <v>CUTLER</v>
      </c>
    </row>
    <row r="1442" spans="1:15" x14ac:dyDescent="0.3">
      <c r="A1442" t="s">
        <v>1452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7.2520072520072497E-3</v>
      </c>
      <c r="L1442">
        <v>3.0072119386313903E-4</v>
      </c>
      <c r="M1442">
        <f t="shared" si="66"/>
        <v>7.2520072520072497E-3</v>
      </c>
      <c r="N1442">
        <f t="shared" si="67"/>
        <v>7</v>
      </c>
      <c r="O1442" t="str">
        <f t="shared" si="68"/>
        <v>OWL</v>
      </c>
    </row>
    <row r="1443" spans="1:15" x14ac:dyDescent="0.3">
      <c r="A1443" t="s">
        <v>1453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2.7571266801240698E-3</v>
      </c>
      <c r="L1443">
        <v>3.1325124360743702E-4</v>
      </c>
      <c r="M1443">
        <f t="shared" si="66"/>
        <v>2.7571266801240698E-3</v>
      </c>
      <c r="N1443">
        <f t="shared" si="67"/>
        <v>7</v>
      </c>
      <c r="O1443" t="str">
        <f t="shared" si="68"/>
        <v>OWL</v>
      </c>
    </row>
    <row r="1444" spans="1:15" x14ac:dyDescent="0.3">
      <c r="A1444" t="s">
        <v>1454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1.7792670636902401E-3</v>
      </c>
      <c r="M1444">
        <f t="shared" si="66"/>
        <v>1.7792670636902401E-3</v>
      </c>
      <c r="N1444">
        <f t="shared" si="67"/>
        <v>8</v>
      </c>
      <c r="O1444" t="str">
        <f t="shared" si="68"/>
        <v>CLIP</v>
      </c>
    </row>
    <row r="1445" spans="1:15" x14ac:dyDescent="0.3">
      <c r="A1445" t="s">
        <v>1455</v>
      </c>
      <c r="E1445">
        <v>0</v>
      </c>
      <c r="F1445">
        <v>0.43938111997796597</v>
      </c>
      <c r="G1445">
        <v>0</v>
      </c>
      <c r="H1445">
        <v>0</v>
      </c>
      <c r="I1445">
        <v>0</v>
      </c>
      <c r="J1445">
        <v>0.33894362010603801</v>
      </c>
      <c r="K1445">
        <v>8.6706349206349204E-2</v>
      </c>
      <c r="L1445">
        <v>7.8223310546542797E-4</v>
      </c>
      <c r="M1445">
        <f t="shared" si="66"/>
        <v>0.43938111997796597</v>
      </c>
      <c r="N1445">
        <f t="shared" si="67"/>
        <v>2</v>
      </c>
      <c r="O1445" t="str">
        <f t="shared" si="68"/>
        <v>DETR</v>
      </c>
    </row>
    <row r="1446" spans="1:15" x14ac:dyDescent="0.3">
      <c r="A1446" t="s">
        <v>1456</v>
      </c>
      <c r="E1446">
        <v>0.655841520701682</v>
      </c>
      <c r="F1446">
        <v>0.51472965754954803</v>
      </c>
      <c r="G1446">
        <v>0</v>
      </c>
      <c r="H1446">
        <v>0.63248254866240095</v>
      </c>
      <c r="I1446">
        <v>0</v>
      </c>
      <c r="J1446">
        <v>0.30969091459554599</v>
      </c>
      <c r="K1446">
        <v>2.8562155144433599E-2</v>
      </c>
      <c r="L1446">
        <v>3.1504125071376502E-4</v>
      </c>
      <c r="M1446">
        <f t="shared" si="66"/>
        <v>0.655841520701682</v>
      </c>
      <c r="N1446">
        <f t="shared" si="67"/>
        <v>1</v>
      </c>
      <c r="O1446" t="str">
        <f t="shared" si="68"/>
        <v>FTRCNN</v>
      </c>
    </row>
    <row r="1447" spans="1:15" x14ac:dyDescent="0.3">
      <c r="A1447" t="s">
        <v>1457</v>
      </c>
      <c r="E1447">
        <v>0.55191268728902698</v>
      </c>
      <c r="F1447">
        <v>0.65809190433040798</v>
      </c>
      <c r="G1447">
        <v>0</v>
      </c>
      <c r="H1447">
        <v>0</v>
      </c>
      <c r="I1447">
        <v>0</v>
      </c>
      <c r="J1447">
        <v>0.32201317854943301</v>
      </c>
      <c r="K1447">
        <v>5.7649667405764897E-3</v>
      </c>
      <c r="L1447">
        <v>2.3270092382266701E-4</v>
      </c>
      <c r="M1447">
        <f t="shared" si="66"/>
        <v>0.65809190433040798</v>
      </c>
      <c r="N1447">
        <f t="shared" si="67"/>
        <v>2</v>
      </c>
      <c r="O1447" t="str">
        <f t="shared" si="68"/>
        <v>DETR</v>
      </c>
    </row>
    <row r="1448" spans="1:15" x14ac:dyDescent="0.3">
      <c r="A1448" t="s">
        <v>1458</v>
      </c>
      <c r="E1448">
        <v>0</v>
      </c>
      <c r="F1448">
        <v>0</v>
      </c>
      <c r="G1448">
        <v>0</v>
      </c>
      <c r="H1448">
        <v>0.45468682995148002</v>
      </c>
      <c r="I1448">
        <v>0</v>
      </c>
      <c r="J1448">
        <v>0.35307614262567899</v>
      </c>
      <c r="K1448">
        <v>5.7899090157154604E-3</v>
      </c>
      <c r="L1448">
        <v>2.75661094374544E-4</v>
      </c>
      <c r="M1448">
        <f t="shared" si="66"/>
        <v>0.45468682995148002</v>
      </c>
      <c r="N1448">
        <f t="shared" si="67"/>
        <v>4</v>
      </c>
      <c r="O1448" t="str">
        <f t="shared" si="68"/>
        <v>MaskRCNN</v>
      </c>
    </row>
    <row r="1449" spans="1:15" x14ac:dyDescent="0.3">
      <c r="A1449" t="s">
        <v>1459</v>
      </c>
      <c r="E1449">
        <v>0</v>
      </c>
      <c r="F1449">
        <v>0.51096509523033196</v>
      </c>
      <c r="G1449">
        <v>0</v>
      </c>
      <c r="H1449">
        <v>0</v>
      </c>
      <c r="I1449">
        <v>0</v>
      </c>
      <c r="J1449">
        <v>0</v>
      </c>
      <c r="K1449">
        <v>3.04017372421281E-2</v>
      </c>
      <c r="L1449">
        <v>0</v>
      </c>
      <c r="M1449">
        <f t="shared" si="66"/>
        <v>0.51096509523033196</v>
      </c>
      <c r="N1449">
        <f t="shared" si="67"/>
        <v>2</v>
      </c>
      <c r="O1449" t="str">
        <f t="shared" si="68"/>
        <v>DETR</v>
      </c>
    </row>
    <row r="1450" spans="1:15" x14ac:dyDescent="0.3">
      <c r="A1450" t="s">
        <v>1460</v>
      </c>
      <c r="E1450">
        <v>0.53423591480414201</v>
      </c>
      <c r="F1450">
        <v>0.42149520000895901</v>
      </c>
      <c r="G1450">
        <v>0</v>
      </c>
      <c r="H1450">
        <v>0.70175600322718501</v>
      </c>
      <c r="I1450">
        <v>0.41901154033839699</v>
      </c>
      <c r="J1450">
        <v>0.95415030467163098</v>
      </c>
      <c r="K1450">
        <v>0.219367588932806</v>
      </c>
      <c r="L1450">
        <v>1.9869078880243099E-3</v>
      </c>
      <c r="M1450">
        <f t="shared" si="66"/>
        <v>0.95415030467163098</v>
      </c>
      <c r="N1450">
        <f t="shared" si="67"/>
        <v>6</v>
      </c>
      <c r="O1450" t="str">
        <f t="shared" si="68"/>
        <v>YOLO</v>
      </c>
    </row>
    <row r="1451" spans="1:15" x14ac:dyDescent="0.3">
      <c r="A1451" t="s">
        <v>1461</v>
      </c>
      <c r="E1451">
        <v>0</v>
      </c>
      <c r="F1451">
        <v>0.45632341412114502</v>
      </c>
      <c r="G1451">
        <v>0</v>
      </c>
      <c r="H1451">
        <v>0</v>
      </c>
      <c r="I1451">
        <v>0</v>
      </c>
      <c r="J1451">
        <v>0.255094810237805</v>
      </c>
      <c r="K1451">
        <v>8.1081081081081002E-2</v>
      </c>
      <c r="L1451">
        <v>5.7996230245034E-4</v>
      </c>
      <c r="M1451">
        <f t="shared" si="66"/>
        <v>0.45632341412114502</v>
      </c>
      <c r="N1451">
        <f t="shared" si="67"/>
        <v>2</v>
      </c>
      <c r="O1451" t="str">
        <f t="shared" si="68"/>
        <v>DETR</v>
      </c>
    </row>
    <row r="1452" spans="1:15" x14ac:dyDescent="0.3">
      <c r="A1452" t="s">
        <v>1462</v>
      </c>
      <c r="E1452">
        <v>0</v>
      </c>
      <c r="F1452">
        <v>0.67574367299523896</v>
      </c>
      <c r="G1452">
        <v>0</v>
      </c>
      <c r="H1452">
        <v>0</v>
      </c>
      <c r="I1452">
        <v>0</v>
      </c>
      <c r="J1452">
        <v>0.25052529166973198</v>
      </c>
      <c r="K1452">
        <v>1.8984220907297799E-2</v>
      </c>
      <c r="L1452">
        <v>1.37830547187272E-4</v>
      </c>
      <c r="M1452">
        <f t="shared" si="66"/>
        <v>0.67574367299523896</v>
      </c>
      <c r="N1452">
        <f t="shared" si="67"/>
        <v>2</v>
      </c>
      <c r="O1452" t="str">
        <f t="shared" si="68"/>
        <v>DETR</v>
      </c>
    </row>
    <row r="1453" spans="1:15" x14ac:dyDescent="0.3">
      <c r="A1453" t="s">
        <v>1463</v>
      </c>
      <c r="E1453">
        <v>0</v>
      </c>
      <c r="F1453">
        <v>0.47163921080406102</v>
      </c>
      <c r="G1453">
        <v>0</v>
      </c>
      <c r="H1453">
        <v>0</v>
      </c>
      <c r="I1453">
        <v>0</v>
      </c>
      <c r="J1453">
        <v>0</v>
      </c>
      <c r="K1453">
        <v>2.26071638285378E-2</v>
      </c>
      <c r="L1453">
        <v>1.37830547187272E-4</v>
      </c>
      <c r="M1453">
        <f t="shared" si="66"/>
        <v>0.47163921080406102</v>
      </c>
      <c r="N1453">
        <f t="shared" si="67"/>
        <v>2</v>
      </c>
      <c r="O1453" t="str">
        <f t="shared" si="68"/>
        <v>DETR</v>
      </c>
    </row>
    <row r="1454" spans="1:15" x14ac:dyDescent="0.3">
      <c r="A1454" t="s">
        <v>1464</v>
      </c>
      <c r="E1454">
        <v>0.599023453658446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2.06851971557853E-2</v>
      </c>
      <c r="L1454">
        <v>1.71840682207508E-4</v>
      </c>
      <c r="M1454">
        <f t="shared" si="66"/>
        <v>0.599023453658446</v>
      </c>
      <c r="N1454">
        <f t="shared" si="67"/>
        <v>1</v>
      </c>
      <c r="O1454" t="str">
        <f t="shared" si="68"/>
        <v>FTRCNN</v>
      </c>
    </row>
    <row r="1455" spans="1:15" x14ac:dyDescent="0.3">
      <c r="A1455" t="s">
        <v>1465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2.7272727272727199E-2</v>
      </c>
      <c r="L1455" s="2">
        <v>6.2650248721487394E-5</v>
      </c>
      <c r="M1455">
        <f t="shared" si="66"/>
        <v>2.7272727272727199E-2</v>
      </c>
      <c r="N1455">
        <f t="shared" si="67"/>
        <v>7</v>
      </c>
      <c r="O1455" t="str">
        <f t="shared" si="68"/>
        <v>OWL</v>
      </c>
    </row>
    <row r="1456" spans="1:15" x14ac:dyDescent="0.3">
      <c r="A1456" t="s">
        <v>1466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3.9380156339220598E-4</v>
      </c>
      <c r="M1456">
        <f t="shared" si="66"/>
        <v>3.9380156339220598E-4</v>
      </c>
      <c r="N1456">
        <f t="shared" si="67"/>
        <v>8</v>
      </c>
      <c r="O1456" t="str">
        <f t="shared" si="68"/>
        <v>CLIP</v>
      </c>
    </row>
    <row r="1457" spans="1:15" x14ac:dyDescent="0.3">
      <c r="A1457" t="s">
        <v>1467</v>
      </c>
      <c r="E1457">
        <v>0</v>
      </c>
      <c r="F1457">
        <v>0.33446550187554902</v>
      </c>
      <c r="G1457">
        <v>0</v>
      </c>
      <c r="H1457">
        <v>0.30312203694780199</v>
      </c>
      <c r="I1457">
        <v>0</v>
      </c>
      <c r="J1457">
        <v>0</v>
      </c>
      <c r="K1457">
        <v>0.108267716535433</v>
      </c>
      <c r="L1457">
        <v>7.4822297044519197E-4</v>
      </c>
      <c r="M1457">
        <f t="shared" si="66"/>
        <v>0.33446550187554902</v>
      </c>
      <c r="N1457">
        <f t="shared" si="67"/>
        <v>2</v>
      </c>
      <c r="O1457" t="str">
        <f t="shared" si="68"/>
        <v>DETR</v>
      </c>
    </row>
    <row r="1458" spans="1:15" x14ac:dyDescent="0.3">
      <c r="A1458" t="s">
        <v>1468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0.11261425959780599</v>
      </c>
      <c r="L1458">
        <v>8.8605351763246503E-4</v>
      </c>
      <c r="M1458">
        <f t="shared" si="66"/>
        <v>0.11261425959780599</v>
      </c>
      <c r="N1458">
        <f t="shared" si="67"/>
        <v>7</v>
      </c>
      <c r="O1458" t="str">
        <f t="shared" si="68"/>
        <v>OWL</v>
      </c>
    </row>
    <row r="1459" spans="1:15" x14ac:dyDescent="0.3">
      <c r="A1459" t="s">
        <v>1469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0.17109458023379301</v>
      </c>
      <c r="L1459">
        <v>4.0758461811093299E-3</v>
      </c>
      <c r="M1459">
        <f t="shared" si="66"/>
        <v>0.17109458023379301</v>
      </c>
      <c r="N1459">
        <f t="shared" si="67"/>
        <v>7</v>
      </c>
      <c r="O1459" t="str">
        <f t="shared" si="68"/>
        <v>OWL</v>
      </c>
    </row>
    <row r="1460" spans="1:15" x14ac:dyDescent="0.3">
      <c r="A1460" t="s">
        <v>1470</v>
      </c>
      <c r="E1460">
        <v>0.81814380046035995</v>
      </c>
      <c r="F1460">
        <v>0.60168077521104801</v>
      </c>
      <c r="G1460">
        <v>6.0522502179096098E-2</v>
      </c>
      <c r="H1460">
        <v>0.81792447448361805</v>
      </c>
      <c r="I1460">
        <v>0</v>
      </c>
      <c r="J1460">
        <v>1.17308543603364E-2</v>
      </c>
      <c r="K1460">
        <v>0.26034827290893497</v>
      </c>
      <c r="L1460">
        <v>7.7328306993378702E-3</v>
      </c>
      <c r="M1460">
        <f t="shared" si="66"/>
        <v>0.81814380046035995</v>
      </c>
      <c r="N1460">
        <f t="shared" si="67"/>
        <v>1</v>
      </c>
      <c r="O1460" t="str">
        <f t="shared" si="68"/>
        <v>FTRCNN</v>
      </c>
    </row>
    <row r="1461" spans="1:15" x14ac:dyDescent="0.3">
      <c r="A1461" t="s">
        <v>1471</v>
      </c>
      <c r="E1461">
        <v>0.70737890272626802</v>
      </c>
      <c r="F1461">
        <v>0.63218315128917102</v>
      </c>
      <c r="G1461">
        <v>3.3873953890493899E-2</v>
      </c>
      <c r="H1461">
        <v>0.18927199717486801</v>
      </c>
      <c r="I1461">
        <v>0</v>
      </c>
      <c r="J1461">
        <v>0</v>
      </c>
      <c r="K1461">
        <v>0.13578398758039401</v>
      </c>
      <c r="L1461">
        <v>6.5478459949486001E-3</v>
      </c>
      <c r="M1461">
        <f t="shared" si="66"/>
        <v>0.70737890272626802</v>
      </c>
      <c r="N1461">
        <f t="shared" si="67"/>
        <v>1</v>
      </c>
      <c r="O1461" t="str">
        <f t="shared" si="68"/>
        <v>FTRCNN</v>
      </c>
    </row>
    <row r="1462" spans="1:15" x14ac:dyDescent="0.3">
      <c r="A1462" t="s">
        <v>1472</v>
      </c>
      <c r="E1462">
        <v>0</v>
      </c>
      <c r="F1462">
        <v>0.150355995143236</v>
      </c>
      <c r="G1462">
        <v>3.9863004697246802E-2</v>
      </c>
      <c r="H1462">
        <v>0</v>
      </c>
      <c r="I1462">
        <v>0</v>
      </c>
      <c r="J1462">
        <v>0</v>
      </c>
      <c r="K1462">
        <v>0.21855486173059699</v>
      </c>
      <c r="L1462">
        <v>9.9112693477393099E-3</v>
      </c>
      <c r="M1462">
        <f t="shared" si="66"/>
        <v>0.21855486173059699</v>
      </c>
      <c r="N1462">
        <f t="shared" si="67"/>
        <v>7</v>
      </c>
      <c r="O1462" t="str">
        <f t="shared" si="68"/>
        <v>OWL</v>
      </c>
    </row>
    <row r="1463" spans="1:15" x14ac:dyDescent="0.3">
      <c r="A1463" t="s">
        <v>1473</v>
      </c>
      <c r="E1463">
        <v>0.77087650417633202</v>
      </c>
      <c r="F1463">
        <v>0.96088578049052098</v>
      </c>
      <c r="G1463">
        <v>9.2530289039525496E-2</v>
      </c>
      <c r="H1463">
        <v>0.80862849064518405</v>
      </c>
      <c r="I1463">
        <v>0.18612798838519801</v>
      </c>
      <c r="J1463">
        <v>8.8139404994071399E-3</v>
      </c>
      <c r="K1463">
        <v>0.41544953527710499</v>
      </c>
      <c r="L1463">
        <v>3.8658421792977897E-2</v>
      </c>
      <c r="M1463">
        <f t="shared" si="66"/>
        <v>0.96088578049052098</v>
      </c>
      <c r="N1463">
        <f t="shared" si="67"/>
        <v>2</v>
      </c>
      <c r="O1463" t="str">
        <f t="shared" si="68"/>
        <v>DETR</v>
      </c>
    </row>
    <row r="1464" spans="1:15" x14ac:dyDescent="0.3">
      <c r="A1464" t="s">
        <v>1474</v>
      </c>
      <c r="E1464">
        <v>2.8962161533235199E-2</v>
      </c>
      <c r="F1464">
        <v>3.3242655009399102E-2</v>
      </c>
      <c r="G1464">
        <v>4.6941390598173503E-2</v>
      </c>
      <c r="H1464">
        <v>2.4506026044200001E-2</v>
      </c>
      <c r="I1464">
        <v>6.7548341721354703E-3</v>
      </c>
      <c r="J1464">
        <v>7.7592808390211404E-2</v>
      </c>
      <c r="K1464">
        <v>3.7865748709122203E-2</v>
      </c>
      <c r="L1464">
        <v>1.1814046901766199E-3</v>
      </c>
      <c r="M1464">
        <f t="shared" si="66"/>
        <v>7.7592808390211404E-2</v>
      </c>
      <c r="N1464">
        <f t="shared" si="67"/>
        <v>6</v>
      </c>
      <c r="O1464" t="str">
        <f t="shared" si="68"/>
        <v>YOLO</v>
      </c>
    </row>
    <row r="1465" spans="1:15" x14ac:dyDescent="0.3">
      <c r="A1465" t="s">
        <v>1475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1.9575288230445E-2</v>
      </c>
      <c r="K1465">
        <v>0</v>
      </c>
      <c r="L1465">
        <v>1.0428815730160199E-3</v>
      </c>
      <c r="M1465">
        <f t="shared" si="66"/>
        <v>1.9575288230445E-2</v>
      </c>
      <c r="N1465">
        <f t="shared" si="67"/>
        <v>6</v>
      </c>
      <c r="O1465" t="str">
        <f t="shared" si="68"/>
        <v>YOLO</v>
      </c>
    </row>
    <row r="1466" spans="1:15" x14ac:dyDescent="0.3">
      <c r="A1466" t="s">
        <v>1476</v>
      </c>
      <c r="E1466">
        <v>0</v>
      </c>
      <c r="F1466">
        <v>0.45752174691103698</v>
      </c>
      <c r="G1466">
        <v>0</v>
      </c>
      <c r="H1466">
        <v>0</v>
      </c>
      <c r="I1466">
        <v>0</v>
      </c>
      <c r="J1466">
        <v>0.701797889914476</v>
      </c>
      <c r="K1466">
        <v>1.8271329239202101E-3</v>
      </c>
      <c r="L1466">
        <v>1.28880511655631E-4</v>
      </c>
      <c r="M1466">
        <f t="shared" si="66"/>
        <v>0.701797889914476</v>
      </c>
      <c r="N1466">
        <f t="shared" si="67"/>
        <v>6</v>
      </c>
      <c r="O1466" t="str">
        <f t="shared" si="68"/>
        <v>YOLO</v>
      </c>
    </row>
    <row r="1467" spans="1:15" x14ac:dyDescent="0.3">
      <c r="A1467" t="s">
        <v>1477</v>
      </c>
      <c r="E1467">
        <v>0.61936068313183701</v>
      </c>
      <c r="F1467">
        <v>0.711404418827846</v>
      </c>
      <c r="G1467">
        <v>0</v>
      </c>
      <c r="H1467">
        <v>0.710175657501388</v>
      </c>
      <c r="I1467">
        <v>0</v>
      </c>
      <c r="J1467">
        <v>0</v>
      </c>
      <c r="K1467">
        <v>0</v>
      </c>
      <c r="L1467">
        <v>2.75661094374544E-4</v>
      </c>
      <c r="M1467">
        <f t="shared" si="66"/>
        <v>0.711404418827846</v>
      </c>
      <c r="N1467">
        <f t="shared" si="67"/>
        <v>2</v>
      </c>
      <c r="O1467" t="str">
        <f t="shared" si="68"/>
        <v>DETR</v>
      </c>
    </row>
    <row r="1468" spans="1:15" x14ac:dyDescent="0.3">
      <c r="A1468" t="s">
        <v>1478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6.9230769230769198E-3</v>
      </c>
      <c r="L1468">
        <v>3.22201279139078E-4</v>
      </c>
      <c r="M1468">
        <f t="shared" si="66"/>
        <v>6.9230769230769198E-3</v>
      </c>
      <c r="N1468">
        <f t="shared" si="67"/>
        <v>7</v>
      </c>
      <c r="O1468" t="str">
        <f t="shared" si="68"/>
        <v>OWL</v>
      </c>
    </row>
    <row r="1469" spans="1:15" x14ac:dyDescent="0.3">
      <c r="A1469" t="s">
        <v>1479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1.28880511655631E-4</v>
      </c>
      <c r="M1469">
        <f t="shared" si="66"/>
        <v>1.28880511655631E-4</v>
      </c>
      <c r="N1469">
        <f t="shared" si="67"/>
        <v>8</v>
      </c>
      <c r="O1469" t="str">
        <f t="shared" si="68"/>
        <v>CLIP</v>
      </c>
    </row>
    <row r="1470" spans="1:15" x14ac:dyDescent="0.3">
      <c r="A1470" t="s">
        <v>1480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9.6309763647977904E-3</v>
      </c>
      <c r="L1470">
        <v>4.51081790794709E-4</v>
      </c>
      <c r="M1470">
        <f t="shared" si="66"/>
        <v>9.6309763647977904E-3</v>
      </c>
      <c r="N1470">
        <f t="shared" si="67"/>
        <v>7</v>
      </c>
      <c r="O1470" t="str">
        <f t="shared" si="68"/>
        <v>OWL</v>
      </c>
    </row>
    <row r="1471" spans="1:15" x14ac:dyDescent="0.3">
      <c r="A1471" t="s">
        <v>1481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4.5680238331678204E-3</v>
      </c>
      <c r="L1471">
        <v>4.1170163445548798E-4</v>
      </c>
      <c r="M1471">
        <f t="shared" si="66"/>
        <v>4.5680238331678204E-3</v>
      </c>
      <c r="N1471">
        <f t="shared" si="67"/>
        <v>7</v>
      </c>
      <c r="O1471" t="str">
        <f t="shared" si="68"/>
        <v>OWL</v>
      </c>
    </row>
    <row r="1472" spans="1:15" x14ac:dyDescent="0.3">
      <c r="A1472" t="s">
        <v>1482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9.0387374461979905E-2</v>
      </c>
      <c r="L1472">
        <v>0</v>
      </c>
      <c r="M1472">
        <f t="shared" si="66"/>
        <v>9.0387374461979905E-2</v>
      </c>
      <c r="N1472">
        <f t="shared" si="67"/>
        <v>7</v>
      </c>
      <c r="O1472" t="str">
        <f t="shared" si="68"/>
        <v>OWL</v>
      </c>
    </row>
    <row r="1473" spans="1:15" x14ac:dyDescent="0.3">
      <c r="A1473" t="s">
        <v>1483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4.4063451369972702E-3</v>
      </c>
      <c r="L1473">
        <v>3.04301208075796E-4</v>
      </c>
      <c r="M1473">
        <f t="shared" si="66"/>
        <v>4.4063451369972702E-3</v>
      </c>
      <c r="N1473">
        <f t="shared" si="67"/>
        <v>7</v>
      </c>
      <c r="O1473" t="str">
        <f t="shared" si="68"/>
        <v>OWL</v>
      </c>
    </row>
    <row r="1474" spans="1:15" x14ac:dyDescent="0.3">
      <c r="A1474" t="s">
        <v>1484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6.9129758872754901E-3</v>
      </c>
      <c r="L1474">
        <v>3.7411148522259599E-4</v>
      </c>
      <c r="M1474">
        <f t="shared" si="66"/>
        <v>6.9129758872754901E-3</v>
      </c>
      <c r="N1474">
        <f t="shared" si="67"/>
        <v>7</v>
      </c>
      <c r="O1474" t="str">
        <f t="shared" si="68"/>
        <v>OWL</v>
      </c>
    </row>
    <row r="1475" spans="1:15" x14ac:dyDescent="0.3">
      <c r="A1475" t="s">
        <v>1485</v>
      </c>
      <c r="E1475">
        <v>0</v>
      </c>
      <c r="F1475">
        <v>0</v>
      </c>
      <c r="G1475">
        <v>0</v>
      </c>
      <c r="H1475">
        <v>0.67197622290690295</v>
      </c>
      <c r="I1475">
        <v>0</v>
      </c>
      <c r="J1475">
        <v>0</v>
      </c>
      <c r="K1475">
        <v>5.8378378378378297E-3</v>
      </c>
      <c r="L1475">
        <v>2.8998115122517E-4</v>
      </c>
      <c r="M1475">
        <f t="shared" ref="M1475:M1535" si="69">MAX(E1475:L1475)</f>
        <v>0.67197622290690295</v>
      </c>
      <c r="N1475">
        <f t="shared" ref="N1475:N1535" si="70">MATCH(MAX(E1475:L1475),E1475:L1475,0)</f>
        <v>4</v>
      </c>
      <c r="O1475" t="str">
        <f t="shared" ref="O1475:O1535" si="71">IF(N1475=1,"FTRCNN",IF(N1475=2,"DETR",IF(N1475=3,"CUTLER",IF(N1475=4,"MaskRCNN",IF(N1475=5,"RETNET",IF(N1475=6,"YOLO",IF(N1475=7,"OWL",IF(N1475=8,"CLIP","error"))))))))</f>
        <v>MaskRCNN</v>
      </c>
    </row>
    <row r="1476" spans="1:15" x14ac:dyDescent="0.3">
      <c r="A1476" t="s">
        <v>1486</v>
      </c>
      <c r="E1476">
        <v>0.68986403237051697</v>
      </c>
      <c r="F1476">
        <v>3.7661631656297198E-2</v>
      </c>
      <c r="G1476">
        <v>0</v>
      </c>
      <c r="H1476">
        <v>0.70676655359156804</v>
      </c>
      <c r="I1476">
        <v>0</v>
      </c>
      <c r="J1476">
        <v>0</v>
      </c>
      <c r="K1476">
        <v>1.0638297872340399E-2</v>
      </c>
      <c r="L1476">
        <v>4.8867194002760099E-4</v>
      </c>
      <c r="M1476">
        <f t="shared" si="69"/>
        <v>0.70676655359156804</v>
      </c>
      <c r="N1476">
        <f t="shared" si="70"/>
        <v>4</v>
      </c>
      <c r="O1476" t="str">
        <f t="shared" si="71"/>
        <v>MaskRCNN</v>
      </c>
    </row>
    <row r="1477" spans="1:15" x14ac:dyDescent="0.3">
      <c r="A1477" t="s">
        <v>1487</v>
      </c>
      <c r="E1477">
        <v>0.63136584811047403</v>
      </c>
      <c r="F1477">
        <v>0.65589490385652205</v>
      </c>
      <c r="G1477">
        <v>0</v>
      </c>
      <c r="H1477">
        <v>0.55157248238015699</v>
      </c>
      <c r="I1477">
        <v>0.66463447479816595</v>
      </c>
      <c r="J1477">
        <v>4.9435985277616603E-3</v>
      </c>
      <c r="K1477">
        <v>2.7303754266211601E-2</v>
      </c>
      <c r="L1477">
        <v>0</v>
      </c>
      <c r="M1477">
        <f t="shared" si="69"/>
        <v>0.66463447479816595</v>
      </c>
      <c r="N1477">
        <f t="shared" si="70"/>
        <v>5</v>
      </c>
      <c r="O1477" t="str">
        <f t="shared" si="71"/>
        <v>RETNET</v>
      </c>
    </row>
    <row r="1478" spans="1:15" x14ac:dyDescent="0.3">
      <c r="A1478" t="s">
        <v>1488</v>
      </c>
      <c r="E1478">
        <v>0</v>
      </c>
      <c r="F1478">
        <v>0.25972455694497698</v>
      </c>
      <c r="G1478">
        <v>0</v>
      </c>
      <c r="H1478">
        <v>0</v>
      </c>
      <c r="I1478">
        <v>0</v>
      </c>
      <c r="J1478">
        <v>0</v>
      </c>
      <c r="K1478">
        <v>6.1883802816901402E-2</v>
      </c>
      <c r="L1478">
        <v>1.25837499574873E-3</v>
      </c>
      <c r="M1478">
        <f t="shared" si="69"/>
        <v>0.25972455694497698</v>
      </c>
      <c r="N1478">
        <f t="shared" si="70"/>
        <v>2</v>
      </c>
      <c r="O1478" t="str">
        <f t="shared" si="71"/>
        <v>DETR</v>
      </c>
    </row>
    <row r="1479" spans="1:15" x14ac:dyDescent="0.3">
      <c r="A1479" t="s">
        <v>1489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1.71840682207508E-4</v>
      </c>
      <c r="M1479">
        <f t="shared" si="69"/>
        <v>1.71840682207508E-4</v>
      </c>
      <c r="N1479">
        <f t="shared" si="70"/>
        <v>8</v>
      </c>
      <c r="O1479" t="str">
        <f t="shared" si="71"/>
        <v>CLIP</v>
      </c>
    </row>
    <row r="1480" spans="1:15" x14ac:dyDescent="0.3">
      <c r="A1480" t="s">
        <v>1490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1.8489014771542599E-3</v>
      </c>
      <c r="M1480">
        <f t="shared" si="69"/>
        <v>1.8489014771542599E-3</v>
      </c>
      <c r="N1480">
        <f t="shared" si="70"/>
        <v>8</v>
      </c>
      <c r="O1480" t="str">
        <f t="shared" si="71"/>
        <v>CLIP</v>
      </c>
    </row>
    <row r="1481" spans="1:15" x14ac:dyDescent="0.3">
      <c r="A1481" t="s">
        <v>1491</v>
      </c>
      <c r="E1481">
        <v>0.69673312094092998</v>
      </c>
      <c r="F1481">
        <v>0.55713819813708398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5.9446136001159904E-3</v>
      </c>
      <c r="M1481">
        <f t="shared" si="69"/>
        <v>0.69673312094092998</v>
      </c>
      <c r="N1481">
        <f t="shared" si="70"/>
        <v>1</v>
      </c>
      <c r="O1481" t="str">
        <f t="shared" si="71"/>
        <v>FTRCNN</v>
      </c>
    </row>
    <row r="1482" spans="1:15" x14ac:dyDescent="0.3">
      <c r="A1482" t="s">
        <v>1492</v>
      </c>
      <c r="E1482">
        <v>0.54439691968808102</v>
      </c>
      <c r="F1482">
        <v>0.49261126443623998</v>
      </c>
      <c r="G1482">
        <v>2.66604853441018E-2</v>
      </c>
      <c r="H1482">
        <v>0.55288327450437602</v>
      </c>
      <c r="I1482">
        <v>0.54291701415559901</v>
      </c>
      <c r="J1482">
        <v>0</v>
      </c>
      <c r="K1482">
        <v>0.39005087620124301</v>
      </c>
      <c r="L1482">
        <v>0</v>
      </c>
      <c r="M1482">
        <f t="shared" si="69"/>
        <v>0.55288327450437602</v>
      </c>
      <c r="N1482">
        <f t="shared" si="70"/>
        <v>4</v>
      </c>
      <c r="O1482" t="str">
        <f t="shared" si="71"/>
        <v>MaskRCNN</v>
      </c>
    </row>
    <row r="1483" spans="1:15" x14ac:dyDescent="0.3">
      <c r="A1483" t="s">
        <v>1493</v>
      </c>
      <c r="E1483">
        <v>0</v>
      </c>
      <c r="F1483">
        <v>0</v>
      </c>
      <c r="G1483">
        <v>2.4962569914683702E-3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f t="shared" si="69"/>
        <v>2.4962569914683702E-3</v>
      </c>
      <c r="N1483">
        <f t="shared" si="70"/>
        <v>3</v>
      </c>
      <c r="O1483" t="str">
        <f t="shared" si="71"/>
        <v>CUTLER</v>
      </c>
    </row>
    <row r="1484" spans="1:15" x14ac:dyDescent="0.3">
      <c r="A1484" t="s">
        <v>1494</v>
      </c>
      <c r="E1484">
        <v>0.82867646659991201</v>
      </c>
      <c r="F1484">
        <v>0.596969440477224</v>
      </c>
      <c r="G1484">
        <v>8.7723296718786297E-3</v>
      </c>
      <c r="H1484">
        <v>0.75591376312790604</v>
      </c>
      <c r="I1484">
        <v>0</v>
      </c>
      <c r="J1484">
        <v>0</v>
      </c>
      <c r="K1484">
        <v>1.4550264550264499E-2</v>
      </c>
      <c r="L1484">
        <v>1.1814046901766199E-3</v>
      </c>
      <c r="M1484">
        <f t="shared" si="69"/>
        <v>0.82867646659991201</v>
      </c>
      <c r="N1484">
        <f t="shared" si="70"/>
        <v>1</v>
      </c>
      <c r="O1484" t="str">
        <f t="shared" si="71"/>
        <v>FTRCNN</v>
      </c>
    </row>
    <row r="1485" spans="1:15" x14ac:dyDescent="0.3">
      <c r="A1485" t="s">
        <v>1495</v>
      </c>
      <c r="E1485">
        <v>0.83948213982706199</v>
      </c>
      <c r="F1485">
        <v>0.77329354378628901</v>
      </c>
      <c r="G1485">
        <v>2.2574055635622401E-2</v>
      </c>
      <c r="H1485">
        <v>0.81843506909079</v>
      </c>
      <c r="I1485">
        <v>0.82033572454182802</v>
      </c>
      <c r="J1485">
        <v>0</v>
      </c>
      <c r="K1485">
        <v>6.9902912621359198E-2</v>
      </c>
      <c r="L1485">
        <v>3.38311343096032E-3</v>
      </c>
      <c r="M1485">
        <f t="shared" si="69"/>
        <v>0.83948213982706199</v>
      </c>
      <c r="N1485">
        <f t="shared" si="70"/>
        <v>1</v>
      </c>
      <c r="O1485" t="str">
        <f t="shared" si="71"/>
        <v>FTRCNN</v>
      </c>
    </row>
    <row r="1486" spans="1:15" x14ac:dyDescent="0.3">
      <c r="A1486" t="s">
        <v>1496</v>
      </c>
      <c r="E1486">
        <v>0.84384300426584202</v>
      </c>
      <c r="F1486">
        <v>0.77122240447789503</v>
      </c>
      <c r="G1486">
        <v>7.6847959239519897E-2</v>
      </c>
      <c r="H1486">
        <v>0.751643693344207</v>
      </c>
      <c r="I1486">
        <v>0.88243077504021805</v>
      </c>
      <c r="J1486">
        <v>0.93205806250901002</v>
      </c>
      <c r="K1486">
        <v>0.46322468993366001</v>
      </c>
      <c r="L1486">
        <v>1.2544369801148101E-2</v>
      </c>
      <c r="M1486">
        <f t="shared" si="69"/>
        <v>0.93205806250901002</v>
      </c>
      <c r="N1486">
        <f t="shared" si="70"/>
        <v>6</v>
      </c>
      <c r="O1486" t="str">
        <f t="shared" si="71"/>
        <v>YOLO</v>
      </c>
    </row>
    <row r="1487" spans="1:15" x14ac:dyDescent="0.3">
      <c r="A1487" t="s">
        <v>1497</v>
      </c>
      <c r="E1487">
        <v>0.43680454695300203</v>
      </c>
      <c r="F1487">
        <v>0</v>
      </c>
      <c r="G1487">
        <v>1.9337650096978201E-2</v>
      </c>
      <c r="H1487">
        <v>0.44574976394051202</v>
      </c>
      <c r="I1487">
        <v>0</v>
      </c>
      <c r="J1487">
        <v>0</v>
      </c>
      <c r="K1487">
        <v>0.113388625592417</v>
      </c>
      <c r="L1487">
        <v>3.4260736015121898E-3</v>
      </c>
      <c r="M1487">
        <f t="shared" si="69"/>
        <v>0.44574976394051202</v>
      </c>
      <c r="N1487">
        <f t="shared" si="70"/>
        <v>4</v>
      </c>
      <c r="O1487" t="str">
        <f t="shared" si="71"/>
        <v>MaskRCNN</v>
      </c>
    </row>
    <row r="1488" spans="1:15" x14ac:dyDescent="0.3">
      <c r="A1488" t="s">
        <v>1498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9.3080369529066999E-4</v>
      </c>
      <c r="M1488">
        <f t="shared" si="69"/>
        <v>9.3080369529066999E-4</v>
      </c>
      <c r="N1488">
        <f t="shared" si="70"/>
        <v>8</v>
      </c>
      <c r="O1488" t="str">
        <f t="shared" si="71"/>
        <v>CLIP</v>
      </c>
    </row>
    <row r="1489" spans="1:15" x14ac:dyDescent="0.3">
      <c r="A1489" t="s">
        <v>1499</v>
      </c>
      <c r="E1489">
        <v>0.218120328945793</v>
      </c>
      <c r="F1489">
        <v>0</v>
      </c>
      <c r="G1489">
        <v>4.8043956001063801E-2</v>
      </c>
      <c r="H1489">
        <v>0.23478565005039001</v>
      </c>
      <c r="I1489">
        <v>0</v>
      </c>
      <c r="J1489">
        <v>0.59996996129628499</v>
      </c>
      <c r="K1489">
        <v>2.3418526656643901E-2</v>
      </c>
      <c r="L1489">
        <v>2.95351172544155E-3</v>
      </c>
      <c r="M1489">
        <f t="shared" si="69"/>
        <v>0.59996996129628499</v>
      </c>
      <c r="N1489">
        <f t="shared" si="70"/>
        <v>6</v>
      </c>
      <c r="O1489" t="str">
        <f t="shared" si="71"/>
        <v>YOLO</v>
      </c>
    </row>
    <row r="1490" spans="1:15" x14ac:dyDescent="0.3">
      <c r="A1490" t="s">
        <v>1500</v>
      </c>
      <c r="E1490">
        <v>0</v>
      </c>
      <c r="F1490">
        <v>0</v>
      </c>
      <c r="G1490">
        <v>8.5672120707753802E-4</v>
      </c>
      <c r="H1490">
        <v>0</v>
      </c>
      <c r="I1490">
        <v>0</v>
      </c>
      <c r="J1490">
        <v>0</v>
      </c>
      <c r="K1490">
        <v>3.5157108327840002E-3</v>
      </c>
      <c r="L1490">
        <v>1.52150604037898E-4</v>
      </c>
      <c r="M1490">
        <f t="shared" si="69"/>
        <v>3.5157108327840002E-3</v>
      </c>
      <c r="N1490">
        <f t="shared" si="70"/>
        <v>7</v>
      </c>
      <c r="O1490" t="str">
        <f t="shared" si="71"/>
        <v>OWL</v>
      </c>
    </row>
    <row r="1491" spans="1:15" x14ac:dyDescent="0.3">
      <c r="A1491" t="s">
        <v>1501</v>
      </c>
      <c r="E1491">
        <v>0.49276642501462797</v>
      </c>
      <c r="F1491">
        <v>0.343434881707879</v>
      </c>
      <c r="G1491">
        <v>7.9445190359798204E-2</v>
      </c>
      <c r="H1491">
        <v>0.55778484707752096</v>
      </c>
      <c r="I1491">
        <v>0</v>
      </c>
      <c r="J1491">
        <v>0</v>
      </c>
      <c r="K1491">
        <v>8.77847517886143E-4</v>
      </c>
      <c r="L1491">
        <v>5.2697809210302503E-3</v>
      </c>
      <c r="M1491">
        <f t="shared" si="69"/>
        <v>0.55778484707752096</v>
      </c>
      <c r="N1491">
        <f t="shared" si="70"/>
        <v>4</v>
      </c>
      <c r="O1491" t="str">
        <f t="shared" si="71"/>
        <v>MaskRCNN</v>
      </c>
    </row>
    <row r="1492" spans="1:15" x14ac:dyDescent="0.3">
      <c r="A1492" t="s">
        <v>1502</v>
      </c>
      <c r="E1492">
        <v>0.39586556412405199</v>
      </c>
      <c r="F1492">
        <v>0.422542619007023</v>
      </c>
      <c r="G1492">
        <v>0.198360531417935</v>
      </c>
      <c r="H1492">
        <v>2.24513665261829E-2</v>
      </c>
      <c r="I1492">
        <v>0</v>
      </c>
      <c r="J1492">
        <v>0.93157691150556499</v>
      </c>
      <c r="K1492">
        <v>0</v>
      </c>
      <c r="L1492">
        <v>0</v>
      </c>
      <c r="M1492">
        <f t="shared" si="69"/>
        <v>0.93157691150556499</v>
      </c>
      <c r="N1492">
        <f t="shared" si="70"/>
        <v>6</v>
      </c>
      <c r="O1492" t="str">
        <f t="shared" si="71"/>
        <v>YOLO</v>
      </c>
    </row>
    <row r="1493" spans="1:15" x14ac:dyDescent="0.3">
      <c r="A1493" t="s">
        <v>1503</v>
      </c>
      <c r="E1493">
        <v>0</v>
      </c>
      <c r="F1493">
        <v>0.69072607834627897</v>
      </c>
      <c r="G1493">
        <v>2.13954931759926E-3</v>
      </c>
      <c r="H1493">
        <v>0</v>
      </c>
      <c r="I1493">
        <v>0</v>
      </c>
      <c r="J1493">
        <v>0</v>
      </c>
      <c r="K1493">
        <v>0</v>
      </c>
      <c r="L1493">
        <v>3.0072119386313903E-4</v>
      </c>
      <c r="M1493">
        <f t="shared" si="69"/>
        <v>0.69072607834627897</v>
      </c>
      <c r="N1493">
        <f t="shared" si="70"/>
        <v>2</v>
      </c>
      <c r="O1493" t="str">
        <f t="shared" si="71"/>
        <v>DETR</v>
      </c>
    </row>
    <row r="1494" spans="1:15" x14ac:dyDescent="0.3">
      <c r="A1494" t="s">
        <v>1504</v>
      </c>
      <c r="E1494">
        <v>0</v>
      </c>
      <c r="F1494">
        <v>0</v>
      </c>
      <c r="G1494">
        <v>1.01607427539619E-2</v>
      </c>
      <c r="H1494">
        <v>0</v>
      </c>
      <c r="I1494">
        <v>0</v>
      </c>
      <c r="J1494">
        <v>0</v>
      </c>
      <c r="K1494">
        <v>2.6883022523613399E-2</v>
      </c>
      <c r="L1494">
        <v>1.32460525868287E-3</v>
      </c>
      <c r="M1494">
        <f t="shared" si="69"/>
        <v>2.6883022523613399E-2</v>
      </c>
      <c r="N1494">
        <f t="shared" si="70"/>
        <v>7</v>
      </c>
      <c r="O1494" t="str">
        <f t="shared" si="71"/>
        <v>OWL</v>
      </c>
    </row>
    <row r="1495" spans="1:15" x14ac:dyDescent="0.3">
      <c r="A1495" t="s">
        <v>1505</v>
      </c>
      <c r="E1495">
        <v>0</v>
      </c>
      <c r="F1495">
        <v>0</v>
      </c>
      <c r="G1495">
        <v>1.24227119517537E-2</v>
      </c>
      <c r="H1495">
        <v>0</v>
      </c>
      <c r="I1495">
        <v>0</v>
      </c>
      <c r="J1495">
        <v>0</v>
      </c>
      <c r="K1495">
        <v>2.87234042553191E-2</v>
      </c>
      <c r="L1495">
        <v>1.4982359479967101E-3</v>
      </c>
      <c r="M1495">
        <f t="shared" si="69"/>
        <v>2.87234042553191E-2</v>
      </c>
      <c r="N1495">
        <f t="shared" si="70"/>
        <v>7</v>
      </c>
      <c r="O1495" t="str">
        <f t="shared" si="71"/>
        <v>OWL</v>
      </c>
    </row>
    <row r="1496" spans="1:15" x14ac:dyDescent="0.3">
      <c r="A1496" t="s">
        <v>1506</v>
      </c>
      <c r="E1496">
        <v>0</v>
      </c>
      <c r="F1496">
        <v>0</v>
      </c>
      <c r="G1496">
        <v>2.1870492194687998E-3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f t="shared" si="69"/>
        <v>2.1870492194687998E-3</v>
      </c>
      <c r="N1496">
        <f t="shared" si="70"/>
        <v>3</v>
      </c>
      <c r="O1496" t="str">
        <f t="shared" si="71"/>
        <v>CUTLER</v>
      </c>
    </row>
    <row r="1497" spans="1:15" x14ac:dyDescent="0.3">
      <c r="A1497" t="s">
        <v>1507</v>
      </c>
      <c r="E1497">
        <v>4.0069283433351102E-2</v>
      </c>
      <c r="F1497">
        <v>0</v>
      </c>
      <c r="G1497">
        <v>2.8958130198476401E-3</v>
      </c>
      <c r="H1497">
        <v>0.67850363464256502</v>
      </c>
      <c r="I1497">
        <v>0</v>
      </c>
      <c r="J1497">
        <v>0</v>
      </c>
      <c r="K1497">
        <v>0.22033107950571201</v>
      </c>
      <c r="L1497">
        <v>2.3180592026950299E-3</v>
      </c>
      <c r="M1497">
        <f t="shared" si="69"/>
        <v>0.67850363464256502</v>
      </c>
      <c r="N1497">
        <f t="shared" si="70"/>
        <v>4</v>
      </c>
      <c r="O1497" t="str">
        <f t="shared" si="71"/>
        <v>MaskRCNN</v>
      </c>
    </row>
    <row r="1498" spans="1:15" x14ac:dyDescent="0.3">
      <c r="A1498" t="s">
        <v>1508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0.27208862469602801</v>
      </c>
      <c r="L1498">
        <v>9.0860760717220001E-3</v>
      </c>
      <c r="M1498">
        <f t="shared" si="69"/>
        <v>0.27208862469602801</v>
      </c>
      <c r="N1498">
        <f t="shared" si="70"/>
        <v>7</v>
      </c>
      <c r="O1498" t="str">
        <f t="shared" si="71"/>
        <v>OWL</v>
      </c>
    </row>
    <row r="1499" spans="1:15" x14ac:dyDescent="0.3">
      <c r="A1499" t="s">
        <v>1509</v>
      </c>
      <c r="E1499">
        <v>0.53435143901022597</v>
      </c>
      <c r="F1499">
        <v>0.70312178690059901</v>
      </c>
      <c r="G1499">
        <v>0</v>
      </c>
      <c r="H1499">
        <v>0.48769300083533801</v>
      </c>
      <c r="I1499">
        <v>0</v>
      </c>
      <c r="J1499">
        <v>0</v>
      </c>
      <c r="K1499">
        <v>0.35271317829457299</v>
      </c>
      <c r="L1499">
        <v>7.8187510404416297E-3</v>
      </c>
      <c r="M1499">
        <f t="shared" si="69"/>
        <v>0.70312178690059901</v>
      </c>
      <c r="N1499">
        <f t="shared" si="70"/>
        <v>2</v>
      </c>
      <c r="O1499" t="str">
        <f t="shared" si="71"/>
        <v>DETR</v>
      </c>
    </row>
    <row r="1500" spans="1:15" x14ac:dyDescent="0.3">
      <c r="A1500" t="s">
        <v>1510</v>
      </c>
      <c r="E1500">
        <v>0</v>
      </c>
      <c r="F1500">
        <v>0.79115770865792701</v>
      </c>
      <c r="G1500">
        <v>7.2534746766125702E-2</v>
      </c>
      <c r="H1500">
        <v>0</v>
      </c>
      <c r="I1500">
        <v>0</v>
      </c>
      <c r="J1500">
        <v>0</v>
      </c>
      <c r="K1500">
        <v>0.379746835443038</v>
      </c>
      <c r="L1500">
        <v>1.3908355216170201E-2</v>
      </c>
      <c r="M1500">
        <f t="shared" si="69"/>
        <v>0.79115770865792701</v>
      </c>
      <c r="N1500">
        <f t="shared" si="70"/>
        <v>2</v>
      </c>
      <c r="O1500" t="str">
        <f t="shared" si="71"/>
        <v>DETR</v>
      </c>
    </row>
    <row r="1501" spans="1:15" x14ac:dyDescent="0.3">
      <c r="A1501" t="s">
        <v>1511</v>
      </c>
      <c r="E1501">
        <v>0</v>
      </c>
      <c r="F1501">
        <v>0.89122182060745203</v>
      </c>
      <c r="G1501">
        <v>1.6070849648181599E-4</v>
      </c>
      <c r="H1501">
        <v>0</v>
      </c>
      <c r="I1501">
        <v>0</v>
      </c>
      <c r="J1501">
        <v>0</v>
      </c>
      <c r="K1501">
        <v>0.29427356563034901</v>
      </c>
      <c r="L1501">
        <v>1.4765768620101399E-2</v>
      </c>
      <c r="M1501">
        <f t="shared" si="69"/>
        <v>0.89122182060745203</v>
      </c>
      <c r="N1501">
        <f t="shared" si="70"/>
        <v>2</v>
      </c>
      <c r="O1501" t="str">
        <f t="shared" si="71"/>
        <v>DETR</v>
      </c>
    </row>
    <row r="1502" spans="1:15" x14ac:dyDescent="0.3">
      <c r="A1502" t="s">
        <v>1512</v>
      </c>
      <c r="E1502">
        <v>0.65981424565931701</v>
      </c>
      <c r="F1502">
        <v>0.65240780757403904</v>
      </c>
      <c r="G1502">
        <v>0</v>
      </c>
      <c r="H1502">
        <v>7.9930634941231399E-3</v>
      </c>
      <c r="I1502">
        <v>0</v>
      </c>
      <c r="J1502">
        <v>0</v>
      </c>
      <c r="K1502">
        <v>0.32517321016166201</v>
      </c>
      <c r="L1502">
        <v>1.60384636727007E-2</v>
      </c>
      <c r="M1502">
        <f t="shared" si="69"/>
        <v>0.65981424565931701</v>
      </c>
      <c r="N1502">
        <f t="shared" si="70"/>
        <v>1</v>
      </c>
      <c r="O1502" t="str">
        <f t="shared" si="71"/>
        <v>FTRCNN</v>
      </c>
    </row>
    <row r="1503" spans="1:15" x14ac:dyDescent="0.3">
      <c r="A1503" t="s">
        <v>1513</v>
      </c>
      <c r="E1503">
        <v>0.86646433774478404</v>
      </c>
      <c r="F1503">
        <v>0.87728766035475303</v>
      </c>
      <c r="G1503">
        <v>0</v>
      </c>
      <c r="H1503">
        <v>0.81264567214735395</v>
      </c>
      <c r="I1503">
        <v>0.77601879251555905</v>
      </c>
      <c r="J1503">
        <v>0.188466947960618</v>
      </c>
      <c r="K1503">
        <v>0.44135545448722002</v>
      </c>
      <c r="L1503">
        <v>3.1686705796222001E-2</v>
      </c>
      <c r="M1503">
        <f t="shared" si="69"/>
        <v>0.87728766035475303</v>
      </c>
      <c r="N1503">
        <f t="shared" si="70"/>
        <v>2</v>
      </c>
      <c r="O1503" t="str">
        <f t="shared" si="71"/>
        <v>DETR</v>
      </c>
    </row>
    <row r="1504" spans="1:15" x14ac:dyDescent="0.3">
      <c r="A1504" t="s">
        <v>1514</v>
      </c>
      <c r="E1504">
        <v>0.90681378465443296</v>
      </c>
      <c r="F1504">
        <v>0.802562042288956</v>
      </c>
      <c r="G1504">
        <v>2.1050421230753801E-2</v>
      </c>
      <c r="H1504">
        <v>0.92487840517412501</v>
      </c>
      <c r="I1504">
        <v>0.79127192743607899</v>
      </c>
      <c r="J1504">
        <v>0.88626661576371701</v>
      </c>
      <c r="K1504">
        <v>1.33455513803728E-2</v>
      </c>
      <c r="L1504">
        <v>1.03211809750884E-2</v>
      </c>
      <c r="M1504">
        <f t="shared" si="69"/>
        <v>0.92487840517412501</v>
      </c>
      <c r="N1504">
        <f t="shared" si="70"/>
        <v>4</v>
      </c>
      <c r="O1504" t="str">
        <f t="shared" si="71"/>
        <v>MaskRCNN</v>
      </c>
    </row>
    <row r="1505" spans="1:15" x14ac:dyDescent="0.3">
      <c r="A1505" t="s">
        <v>1515</v>
      </c>
      <c r="E1505">
        <v>0.96453824402681698</v>
      </c>
      <c r="F1505">
        <v>0.95528625179780202</v>
      </c>
      <c r="G1505">
        <v>0.81452335396646602</v>
      </c>
      <c r="H1505">
        <v>0.87701619296343902</v>
      </c>
      <c r="I1505">
        <v>0.92532578333805404</v>
      </c>
      <c r="J1505">
        <v>0.92046810332524598</v>
      </c>
      <c r="K1505">
        <v>0.76382978723404205</v>
      </c>
      <c r="L1505">
        <v>0.15297159643574601</v>
      </c>
      <c r="M1505">
        <f t="shared" si="69"/>
        <v>0.96453824402681698</v>
      </c>
      <c r="N1505">
        <f t="shared" si="70"/>
        <v>1</v>
      </c>
      <c r="O1505" t="str">
        <f t="shared" si="71"/>
        <v>FTRCNN</v>
      </c>
    </row>
    <row r="1506" spans="1:15" x14ac:dyDescent="0.3">
      <c r="A1506" t="s">
        <v>1516</v>
      </c>
      <c r="E1506">
        <v>0.92702714266767805</v>
      </c>
      <c r="F1506">
        <v>0.94351657018549695</v>
      </c>
      <c r="G1506">
        <v>8.0410589647513294E-3</v>
      </c>
      <c r="H1506">
        <v>0.92261354702165799</v>
      </c>
      <c r="I1506">
        <v>0.88756662114767204</v>
      </c>
      <c r="J1506">
        <v>0.897711607389026</v>
      </c>
      <c r="K1506">
        <v>0.774407341320418</v>
      </c>
      <c r="L1506">
        <v>3.5838332006551003E-2</v>
      </c>
      <c r="M1506">
        <f t="shared" si="69"/>
        <v>0.94351657018549695</v>
      </c>
      <c r="N1506">
        <f t="shared" si="70"/>
        <v>2</v>
      </c>
      <c r="O1506" t="str">
        <f t="shared" si="71"/>
        <v>DETR</v>
      </c>
    </row>
    <row r="1507" spans="1:15" x14ac:dyDescent="0.3">
      <c r="A1507" t="s">
        <v>1517</v>
      </c>
      <c r="E1507">
        <v>0.17327599215228501</v>
      </c>
      <c r="F1507">
        <v>0.268117176440406</v>
      </c>
      <c r="G1507">
        <v>0</v>
      </c>
      <c r="H1507">
        <v>0.27827089497053598</v>
      </c>
      <c r="I1507">
        <v>0</v>
      </c>
      <c r="J1507">
        <v>0</v>
      </c>
      <c r="K1507">
        <v>0.17757193535672</v>
      </c>
      <c r="L1507">
        <v>2.37074225150786E-3</v>
      </c>
      <c r="M1507">
        <f t="shared" si="69"/>
        <v>0.27827089497053598</v>
      </c>
      <c r="N1507">
        <f t="shared" si="70"/>
        <v>4</v>
      </c>
      <c r="O1507" t="str">
        <f t="shared" si="71"/>
        <v>MaskRCNN</v>
      </c>
    </row>
    <row r="1508" spans="1:15" x14ac:dyDescent="0.3">
      <c r="A1508" t="s">
        <v>1518</v>
      </c>
      <c r="E1508">
        <v>0.83502564371150501</v>
      </c>
      <c r="F1508">
        <v>0.85720249521740199</v>
      </c>
      <c r="G1508">
        <v>0.881042700071897</v>
      </c>
      <c r="H1508">
        <v>0.90249201690746494</v>
      </c>
      <c r="I1508">
        <v>0.83073226722710303</v>
      </c>
      <c r="J1508">
        <v>0.86487030974565604</v>
      </c>
      <c r="K1508">
        <v>0.44712990936555802</v>
      </c>
      <c r="L1508">
        <v>5.45882734798733E-2</v>
      </c>
      <c r="M1508">
        <f t="shared" si="69"/>
        <v>0.90249201690746494</v>
      </c>
      <c r="N1508">
        <f t="shared" si="70"/>
        <v>4</v>
      </c>
      <c r="O1508" t="str">
        <f t="shared" si="71"/>
        <v>MaskRCNN</v>
      </c>
    </row>
    <row r="1509" spans="1:15" x14ac:dyDescent="0.3">
      <c r="A1509" t="s">
        <v>1519</v>
      </c>
      <c r="E1509">
        <v>0.90540610518168796</v>
      </c>
      <c r="F1509">
        <v>0.92147085385413097</v>
      </c>
      <c r="G1509">
        <v>0.80756676673178296</v>
      </c>
      <c r="H1509">
        <v>0.93872592870588301</v>
      </c>
      <c r="I1509">
        <v>0.92703954157565505</v>
      </c>
      <c r="J1509">
        <v>8.7693826765549904E-2</v>
      </c>
      <c r="K1509">
        <v>0.37616625956032501</v>
      </c>
      <c r="L1509">
        <v>3.8473667612740403E-2</v>
      </c>
      <c r="M1509">
        <f t="shared" si="69"/>
        <v>0.93872592870588301</v>
      </c>
      <c r="N1509">
        <f t="shared" si="70"/>
        <v>4</v>
      </c>
      <c r="O1509" t="str">
        <f t="shared" si="71"/>
        <v>MaskRCNN</v>
      </c>
    </row>
    <row r="1510" spans="1:15" x14ac:dyDescent="0.3">
      <c r="A1510" t="s">
        <v>1520</v>
      </c>
      <c r="E1510">
        <v>0.89006799396741898</v>
      </c>
      <c r="F1510">
        <v>0.86623323724520096</v>
      </c>
      <c r="G1510">
        <v>0.47835625882494798</v>
      </c>
      <c r="H1510">
        <v>0.94693760928812098</v>
      </c>
      <c r="I1510">
        <v>0.82178983835692199</v>
      </c>
      <c r="J1510">
        <v>0.98140900195694702</v>
      </c>
      <c r="K1510">
        <v>0.42090434304562901</v>
      </c>
      <c r="L1510">
        <v>3.6659345537601702E-2</v>
      </c>
      <c r="M1510">
        <f t="shared" si="69"/>
        <v>0.98140900195694702</v>
      </c>
      <c r="N1510">
        <f t="shared" si="70"/>
        <v>6</v>
      </c>
      <c r="O1510" t="str">
        <f t="shared" si="71"/>
        <v>YOLO</v>
      </c>
    </row>
    <row r="1511" spans="1:15" x14ac:dyDescent="0.3">
      <c r="A1511" t="s">
        <v>1521</v>
      </c>
      <c r="E1511">
        <v>0.73829787749744502</v>
      </c>
      <c r="F1511">
        <v>0.85634392032639595</v>
      </c>
      <c r="G1511">
        <v>0</v>
      </c>
      <c r="H1511">
        <v>0.88320720667873498</v>
      </c>
      <c r="I1511">
        <v>0.56293585480788999</v>
      </c>
      <c r="J1511">
        <v>0.93363090008083505</v>
      </c>
      <c r="K1511">
        <v>0.35754189944134002</v>
      </c>
      <c r="L1511">
        <v>3.2575921038799999E-2</v>
      </c>
      <c r="M1511">
        <f t="shared" si="69"/>
        <v>0.93363090008083505</v>
      </c>
      <c r="N1511">
        <f t="shared" si="70"/>
        <v>6</v>
      </c>
      <c r="O1511" t="str">
        <f t="shared" si="71"/>
        <v>YOLO</v>
      </c>
    </row>
    <row r="1512" spans="1:15" x14ac:dyDescent="0.3">
      <c r="A1512" t="s">
        <v>1522</v>
      </c>
      <c r="E1512">
        <v>0.74702801381516004</v>
      </c>
      <c r="F1512">
        <v>0.89985688571163103</v>
      </c>
      <c r="G1512">
        <v>0.14291977001634201</v>
      </c>
      <c r="H1512">
        <v>0.80146428900969102</v>
      </c>
      <c r="I1512">
        <v>0.74517298442574598</v>
      </c>
      <c r="J1512">
        <v>0.97407484569910596</v>
      </c>
      <c r="K1512">
        <v>0.335051546391752</v>
      </c>
      <c r="L1512">
        <v>2.0173380088318899E-2</v>
      </c>
      <c r="M1512">
        <f t="shared" si="69"/>
        <v>0.97407484569910596</v>
      </c>
      <c r="N1512">
        <f t="shared" si="70"/>
        <v>6</v>
      </c>
      <c r="O1512" t="str">
        <f t="shared" si="71"/>
        <v>YOLO</v>
      </c>
    </row>
    <row r="1513" spans="1:15" x14ac:dyDescent="0.3">
      <c r="A1513" t="s">
        <v>1523</v>
      </c>
      <c r="E1513">
        <v>0.58565589897291004</v>
      </c>
      <c r="F1513">
        <v>0.588484373932041</v>
      </c>
      <c r="G1513">
        <v>0.16863135930161799</v>
      </c>
      <c r="H1513">
        <v>0.82221118896257595</v>
      </c>
      <c r="I1513">
        <v>0.53647577739647401</v>
      </c>
      <c r="J1513">
        <v>0.82340521403282896</v>
      </c>
      <c r="K1513">
        <v>0.32370132931083201</v>
      </c>
      <c r="L1513">
        <v>2.65335425284077E-2</v>
      </c>
      <c r="M1513">
        <f t="shared" si="69"/>
        <v>0.82340521403282896</v>
      </c>
      <c r="N1513">
        <f t="shared" si="70"/>
        <v>6</v>
      </c>
      <c r="O1513" t="str">
        <f t="shared" si="71"/>
        <v>YOLO</v>
      </c>
    </row>
    <row r="1514" spans="1:15" x14ac:dyDescent="0.3">
      <c r="A1514" t="s">
        <v>1524</v>
      </c>
      <c r="E1514">
        <v>0.83597023382011204</v>
      </c>
      <c r="F1514">
        <v>0.84804097347738105</v>
      </c>
      <c r="G1514">
        <v>0.242157021379349</v>
      </c>
      <c r="H1514">
        <v>0.85040254823667405</v>
      </c>
      <c r="I1514">
        <v>0.90250472869398501</v>
      </c>
      <c r="J1514">
        <v>0.85981567075364596</v>
      </c>
      <c r="K1514">
        <v>0.22257217847769001</v>
      </c>
      <c r="L1514">
        <v>2.33032913409351E-2</v>
      </c>
      <c r="M1514">
        <f t="shared" si="69"/>
        <v>0.90250472869398501</v>
      </c>
      <c r="N1514">
        <f t="shared" si="70"/>
        <v>5</v>
      </c>
      <c r="O1514" t="str">
        <f t="shared" si="71"/>
        <v>RETNET</v>
      </c>
    </row>
    <row r="1515" spans="1:15" x14ac:dyDescent="0.3">
      <c r="A1515" t="s">
        <v>1525</v>
      </c>
      <c r="E1515">
        <v>0.73947002739052103</v>
      </c>
      <c r="F1515">
        <v>0.72845141396959501</v>
      </c>
      <c r="G1515">
        <v>8.4899034307932594E-2</v>
      </c>
      <c r="H1515">
        <v>0.77553740261292003</v>
      </c>
      <c r="I1515">
        <v>0.89390157669807302</v>
      </c>
      <c r="J1515">
        <v>0.82790127178325101</v>
      </c>
      <c r="K1515">
        <v>0.49306821320077299</v>
      </c>
      <c r="L1515">
        <v>1.5979393438191901E-2</v>
      </c>
      <c r="M1515">
        <f t="shared" si="69"/>
        <v>0.89390157669807302</v>
      </c>
      <c r="N1515">
        <f t="shared" si="70"/>
        <v>5</v>
      </c>
      <c r="O1515" t="str">
        <f t="shared" si="71"/>
        <v>RETNET</v>
      </c>
    </row>
    <row r="1516" spans="1:15" x14ac:dyDescent="0.3">
      <c r="A1516" t="s">
        <v>1526</v>
      </c>
      <c r="E1516">
        <v>0</v>
      </c>
      <c r="F1516">
        <v>0.66907889667245302</v>
      </c>
      <c r="G1516">
        <v>2.6680422907478699E-2</v>
      </c>
      <c r="H1516">
        <v>0</v>
      </c>
      <c r="I1516">
        <v>0</v>
      </c>
      <c r="J1516">
        <v>0</v>
      </c>
      <c r="K1516">
        <v>0.16607142857142801</v>
      </c>
      <c r="L1516">
        <v>2.91166729348393E-3</v>
      </c>
      <c r="M1516">
        <f t="shared" si="69"/>
        <v>0.66907889667245302</v>
      </c>
      <c r="N1516">
        <f t="shared" si="70"/>
        <v>2</v>
      </c>
      <c r="O1516" t="str">
        <f t="shared" si="71"/>
        <v>DETR</v>
      </c>
    </row>
    <row r="1517" spans="1:15" x14ac:dyDescent="0.3">
      <c r="A1517" t="s">
        <v>1527</v>
      </c>
      <c r="E1517">
        <v>0.136131613952403</v>
      </c>
      <c r="F1517">
        <v>0.13899386439060599</v>
      </c>
      <c r="G1517">
        <v>0.21977155679072199</v>
      </c>
      <c r="H1517">
        <v>0.14265368447260199</v>
      </c>
      <c r="I1517">
        <v>2.5354846480913E-3</v>
      </c>
      <c r="J1517">
        <v>0.19927451583153999</v>
      </c>
      <c r="K1517">
        <v>0.43892015100790599</v>
      </c>
      <c r="L1517">
        <v>0</v>
      </c>
      <c r="M1517">
        <f t="shared" si="69"/>
        <v>0.43892015100790599</v>
      </c>
      <c r="N1517">
        <f t="shared" si="70"/>
        <v>7</v>
      </c>
      <c r="O1517" t="str">
        <f t="shared" si="71"/>
        <v>OWL</v>
      </c>
    </row>
    <row r="1518" spans="1:15" x14ac:dyDescent="0.3">
      <c r="A1518" t="s">
        <v>1528</v>
      </c>
      <c r="E1518">
        <v>0.73830245210529499</v>
      </c>
      <c r="F1518">
        <v>0.697190810095205</v>
      </c>
      <c r="G1518">
        <v>0</v>
      </c>
      <c r="H1518">
        <v>0.65033553458344096</v>
      </c>
      <c r="I1518">
        <v>2.52426465931605E-2</v>
      </c>
      <c r="J1518">
        <v>0.68958160111698497</v>
      </c>
      <c r="K1518">
        <v>0</v>
      </c>
      <c r="L1518">
        <v>6.8047876541709696E-3</v>
      </c>
      <c r="M1518">
        <f t="shared" si="69"/>
        <v>0.73830245210529499</v>
      </c>
      <c r="N1518">
        <f t="shared" si="70"/>
        <v>1</v>
      </c>
      <c r="O1518" t="str">
        <f t="shared" si="71"/>
        <v>FTRCNN</v>
      </c>
    </row>
    <row r="1519" spans="1:15" x14ac:dyDescent="0.3">
      <c r="A1519" t="s">
        <v>1529</v>
      </c>
      <c r="E1519">
        <v>0.79951095691070595</v>
      </c>
      <c r="F1519">
        <v>0.79670257676983702</v>
      </c>
      <c r="G1519">
        <v>0</v>
      </c>
      <c r="H1519">
        <v>0.79164237385212199</v>
      </c>
      <c r="I1519">
        <v>0.87302528264681301</v>
      </c>
      <c r="J1519">
        <v>0.95110223519471504</v>
      </c>
      <c r="K1519">
        <v>0.41791044776119401</v>
      </c>
      <c r="L1519">
        <v>4.1310044795579799E-3</v>
      </c>
      <c r="M1519">
        <f t="shared" si="69"/>
        <v>0.95110223519471504</v>
      </c>
      <c r="N1519">
        <f t="shared" si="70"/>
        <v>6</v>
      </c>
      <c r="O1519" t="str">
        <f t="shared" si="71"/>
        <v>YOLO</v>
      </c>
    </row>
    <row r="1520" spans="1:15" x14ac:dyDescent="0.3">
      <c r="A1520" t="s">
        <v>1530</v>
      </c>
      <c r="E1520">
        <v>6.9347275365176694E-2</v>
      </c>
      <c r="F1520">
        <v>0</v>
      </c>
      <c r="G1520">
        <v>0</v>
      </c>
      <c r="H1520">
        <v>1.06040283741648E-2</v>
      </c>
      <c r="I1520">
        <v>0</v>
      </c>
      <c r="J1520">
        <v>0</v>
      </c>
      <c r="K1520">
        <v>8.1738566331495302E-2</v>
      </c>
      <c r="L1520">
        <v>2.7598756539540499E-3</v>
      </c>
      <c r="M1520">
        <f t="shared" si="69"/>
        <v>8.1738566331495302E-2</v>
      </c>
      <c r="N1520">
        <f t="shared" si="70"/>
        <v>7</v>
      </c>
      <c r="O1520" t="str">
        <f t="shared" si="71"/>
        <v>OWL</v>
      </c>
    </row>
    <row r="1521" spans="1:15" x14ac:dyDescent="0.3">
      <c r="A1521" t="s">
        <v>1531</v>
      </c>
      <c r="E1521">
        <v>0.91521579627371696</v>
      </c>
      <c r="F1521">
        <v>0.91484491318546202</v>
      </c>
      <c r="G1521">
        <v>0</v>
      </c>
      <c r="H1521">
        <v>0.90495162190849798</v>
      </c>
      <c r="I1521">
        <v>0.62321765158016396</v>
      </c>
      <c r="J1521">
        <v>0.97408755309343498</v>
      </c>
      <c r="K1521">
        <v>0.47872728599576703</v>
      </c>
      <c r="L1521">
        <v>1.3209661249694599E-2</v>
      </c>
      <c r="M1521">
        <f t="shared" si="69"/>
        <v>0.97408755309343498</v>
      </c>
      <c r="N1521">
        <f t="shared" si="70"/>
        <v>6</v>
      </c>
      <c r="O1521" t="str">
        <f t="shared" si="71"/>
        <v>YOLO</v>
      </c>
    </row>
    <row r="1522" spans="1:15" x14ac:dyDescent="0.3">
      <c r="A1522" t="s">
        <v>1532</v>
      </c>
      <c r="E1522">
        <v>0.86389171424494304</v>
      </c>
      <c r="F1522">
        <v>0.85389900942270003</v>
      </c>
      <c r="G1522">
        <v>0</v>
      </c>
      <c r="H1522">
        <v>0.85975119744237904</v>
      </c>
      <c r="I1522">
        <v>0.82686951344237403</v>
      </c>
      <c r="J1522">
        <v>0.65749617646756897</v>
      </c>
      <c r="K1522">
        <v>0</v>
      </c>
      <c r="L1522">
        <v>1.56996172306944E-2</v>
      </c>
      <c r="M1522">
        <f t="shared" si="69"/>
        <v>0.86389171424494304</v>
      </c>
      <c r="N1522">
        <f t="shared" si="70"/>
        <v>1</v>
      </c>
      <c r="O1522" t="str">
        <f t="shared" si="71"/>
        <v>FTRCNN</v>
      </c>
    </row>
    <row r="1523" spans="1:15" x14ac:dyDescent="0.3">
      <c r="A1523" t="s">
        <v>1533</v>
      </c>
      <c r="E1523">
        <v>0.80219865884436603</v>
      </c>
      <c r="F1523">
        <v>0.76350496853066196</v>
      </c>
      <c r="G1523">
        <v>0</v>
      </c>
      <c r="H1523">
        <v>0.79876451041679697</v>
      </c>
      <c r="I1523">
        <v>0.71075077729690594</v>
      </c>
      <c r="J1523">
        <v>0.96198313033618998</v>
      </c>
      <c r="K1523">
        <v>0.34054177099931698</v>
      </c>
      <c r="L1523">
        <v>1.50377840119291E-2</v>
      </c>
      <c r="M1523">
        <f t="shared" si="69"/>
        <v>0.96198313033618998</v>
      </c>
      <c r="N1523">
        <f t="shared" si="70"/>
        <v>6</v>
      </c>
      <c r="O1523" t="str">
        <f t="shared" si="71"/>
        <v>YOLO</v>
      </c>
    </row>
    <row r="1524" spans="1:15" x14ac:dyDescent="0.3">
      <c r="A1524" t="s">
        <v>1534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0.38639461037205403</v>
      </c>
      <c r="K1524">
        <v>0.139240506329113</v>
      </c>
      <c r="L1524">
        <v>5.0547173149341604E-4</v>
      </c>
      <c r="M1524">
        <f t="shared" si="69"/>
        <v>0.38639461037205403</v>
      </c>
      <c r="N1524">
        <f t="shared" si="70"/>
        <v>6</v>
      </c>
      <c r="O1524" t="str">
        <f t="shared" si="71"/>
        <v>YOLO</v>
      </c>
    </row>
    <row r="1525" spans="1:15" x14ac:dyDescent="0.3">
      <c r="A1525" t="s">
        <v>1535</v>
      </c>
      <c r="E1525">
        <v>0.73275839869711301</v>
      </c>
      <c r="F1525">
        <v>0</v>
      </c>
      <c r="G1525">
        <v>0</v>
      </c>
      <c r="H1525">
        <v>0.77944542138204098</v>
      </c>
      <c r="I1525">
        <v>0.80695355630400001</v>
      </c>
      <c r="J1525">
        <v>3.80120428321419E-2</v>
      </c>
      <c r="K1525">
        <v>3.7891986062717702E-2</v>
      </c>
      <c r="L1525">
        <v>7.7869769523383303E-4</v>
      </c>
      <c r="M1525">
        <f t="shared" si="69"/>
        <v>0.80695355630400001</v>
      </c>
      <c r="N1525">
        <f t="shared" si="70"/>
        <v>5</v>
      </c>
      <c r="O1525" t="str">
        <f t="shared" si="71"/>
        <v>RETNET</v>
      </c>
    </row>
    <row r="1526" spans="1:15" x14ac:dyDescent="0.3">
      <c r="A1526" t="s">
        <v>1536</v>
      </c>
      <c r="E1526">
        <v>0.79599779917192803</v>
      </c>
      <c r="F1526">
        <v>0.83617287083457204</v>
      </c>
      <c r="G1526">
        <v>0</v>
      </c>
      <c r="H1526">
        <v>0.74220907558487703</v>
      </c>
      <c r="I1526">
        <v>0.74013607952805605</v>
      </c>
      <c r="J1526">
        <v>0.90036194768831501</v>
      </c>
      <c r="K1526">
        <v>0.43424699722820997</v>
      </c>
      <c r="L1526">
        <v>2.41650959354308E-2</v>
      </c>
      <c r="M1526">
        <f t="shared" si="69"/>
        <v>0.90036194768831501</v>
      </c>
      <c r="N1526">
        <f t="shared" si="70"/>
        <v>6</v>
      </c>
      <c r="O1526" t="str">
        <f t="shared" si="71"/>
        <v>YOLO</v>
      </c>
    </row>
    <row r="1527" spans="1:15" x14ac:dyDescent="0.3">
      <c r="A1527" t="s">
        <v>1537</v>
      </c>
      <c r="E1527">
        <v>0.85120442502370097</v>
      </c>
      <c r="F1527">
        <v>0.89232346917818095</v>
      </c>
      <c r="G1527">
        <v>0.63546609614625604</v>
      </c>
      <c r="H1527">
        <v>0.88613173587801097</v>
      </c>
      <c r="I1527">
        <v>0.82986894746533801</v>
      </c>
      <c r="J1527">
        <v>0.80305884337484801</v>
      </c>
      <c r="K1527">
        <v>0.65885797950219605</v>
      </c>
      <c r="L1527">
        <v>4.6960836434520599E-2</v>
      </c>
      <c r="M1527">
        <f t="shared" si="69"/>
        <v>0.89232346917818095</v>
      </c>
      <c r="N1527">
        <f t="shared" si="70"/>
        <v>2</v>
      </c>
      <c r="O1527" t="str">
        <f t="shared" si="71"/>
        <v>DETR</v>
      </c>
    </row>
    <row r="1528" spans="1:15" x14ac:dyDescent="0.3">
      <c r="A1528" t="s">
        <v>1538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0.141993957703927</v>
      </c>
      <c r="L1528">
        <v>0</v>
      </c>
      <c r="M1528">
        <f t="shared" si="69"/>
        <v>0.141993957703927</v>
      </c>
      <c r="N1528">
        <f t="shared" si="70"/>
        <v>7</v>
      </c>
      <c r="O1528" t="str">
        <f t="shared" si="71"/>
        <v>OWL</v>
      </c>
    </row>
    <row r="1529" spans="1:15" x14ac:dyDescent="0.3">
      <c r="A1529" t="s">
        <v>1539</v>
      </c>
      <c r="E1529">
        <v>0.74281164528628296</v>
      </c>
      <c r="F1529">
        <v>0.686939080636638</v>
      </c>
      <c r="G1529">
        <v>0</v>
      </c>
      <c r="H1529">
        <v>0.62586202800464497</v>
      </c>
      <c r="I1529">
        <v>4.32688911554612E-3</v>
      </c>
      <c r="J1529">
        <v>0.30789556574388399</v>
      </c>
      <c r="K1529">
        <v>0.195974576271186</v>
      </c>
      <c r="L1529">
        <v>1.54149271349587E-3</v>
      </c>
      <c r="M1529">
        <f t="shared" si="69"/>
        <v>0.74281164528628296</v>
      </c>
      <c r="N1529">
        <f t="shared" si="70"/>
        <v>1</v>
      </c>
      <c r="O1529" t="str">
        <f t="shared" si="71"/>
        <v>FTRCNN</v>
      </c>
    </row>
    <row r="1530" spans="1:15" x14ac:dyDescent="0.3">
      <c r="A1530" t="s">
        <v>1540</v>
      </c>
      <c r="E1530">
        <v>0.704873022439647</v>
      </c>
      <c r="F1530">
        <v>0.84292798766264598</v>
      </c>
      <c r="G1530">
        <v>2.9341342706095199E-2</v>
      </c>
      <c r="H1530">
        <v>0.84110930574465304</v>
      </c>
      <c r="I1530">
        <v>0.77600871064390498</v>
      </c>
      <c r="J1530">
        <v>0.98337999977510104</v>
      </c>
      <c r="K1530">
        <v>0</v>
      </c>
      <c r="L1530">
        <v>1.6770740410347901E-2</v>
      </c>
      <c r="M1530">
        <f t="shared" si="69"/>
        <v>0.98337999977510104</v>
      </c>
      <c r="N1530">
        <f t="shared" si="70"/>
        <v>6</v>
      </c>
      <c r="O1530" t="str">
        <f t="shared" si="71"/>
        <v>YOLO</v>
      </c>
    </row>
    <row r="1531" spans="1:15" x14ac:dyDescent="0.3">
      <c r="A1531" t="s">
        <v>1541</v>
      </c>
      <c r="E1531">
        <v>0.73008884107858896</v>
      </c>
      <c r="F1531">
        <v>0.82184515533743996</v>
      </c>
      <c r="G1531">
        <v>1.13330714051352E-2</v>
      </c>
      <c r="H1531">
        <v>0.74049832999153498</v>
      </c>
      <c r="I1531">
        <v>0</v>
      </c>
      <c r="J1531">
        <v>0</v>
      </c>
      <c r="K1531">
        <v>0</v>
      </c>
      <c r="L1531">
        <v>1.4102714772593701E-3</v>
      </c>
      <c r="M1531">
        <f t="shared" si="69"/>
        <v>0.82184515533743996</v>
      </c>
      <c r="N1531">
        <f t="shared" si="70"/>
        <v>2</v>
      </c>
      <c r="O1531" t="str">
        <f t="shared" si="71"/>
        <v>DETR</v>
      </c>
    </row>
    <row r="1532" spans="1:15" x14ac:dyDescent="0.3">
      <c r="A1532" t="s">
        <v>1542</v>
      </c>
      <c r="E1532">
        <v>0.73377982960907895</v>
      </c>
      <c r="F1532">
        <v>0.69809751445398704</v>
      </c>
      <c r="G1532">
        <v>0.17790804587544001</v>
      </c>
      <c r="H1532">
        <v>0.68511901191953395</v>
      </c>
      <c r="I1532">
        <v>0.79084039139751106</v>
      </c>
      <c r="J1532">
        <v>0.88560844185002197</v>
      </c>
      <c r="K1532">
        <v>0.38282511636743599</v>
      </c>
      <c r="L1532">
        <v>1.2331358955495E-2</v>
      </c>
      <c r="M1532">
        <f t="shared" si="69"/>
        <v>0.88560844185002197</v>
      </c>
      <c r="N1532">
        <f t="shared" si="70"/>
        <v>6</v>
      </c>
      <c r="O1532" t="str">
        <f t="shared" si="71"/>
        <v>YOLO</v>
      </c>
    </row>
    <row r="1533" spans="1:15" x14ac:dyDescent="0.3">
      <c r="A1533" t="s">
        <v>1543</v>
      </c>
      <c r="E1533">
        <v>0</v>
      </c>
      <c r="F1533">
        <v>0</v>
      </c>
      <c r="G1533">
        <v>2.1637583397000901E-3</v>
      </c>
      <c r="H1533">
        <v>0</v>
      </c>
      <c r="I1533">
        <v>0</v>
      </c>
      <c r="J1533">
        <v>1.53302234950252E-2</v>
      </c>
      <c r="K1533">
        <v>5.2016584998115303E-2</v>
      </c>
      <c r="L1533">
        <v>1.4015078291126999E-3</v>
      </c>
      <c r="M1533">
        <f t="shared" si="69"/>
        <v>5.2016584998115303E-2</v>
      </c>
      <c r="N1533">
        <f t="shared" si="70"/>
        <v>7</v>
      </c>
      <c r="O1533" t="str">
        <f t="shared" si="71"/>
        <v>OWL</v>
      </c>
    </row>
    <row r="1534" spans="1:15" x14ac:dyDescent="0.3">
      <c r="A1534" t="s">
        <v>1544</v>
      </c>
      <c r="E1534">
        <v>0.62859929696223904</v>
      </c>
      <c r="F1534">
        <v>0.73596431815649099</v>
      </c>
      <c r="G1534">
        <v>1.9701640114823801E-3</v>
      </c>
      <c r="H1534">
        <v>0.66799470721492105</v>
      </c>
      <c r="I1534">
        <v>0.62130000145054798</v>
      </c>
      <c r="J1534">
        <v>2.3950114665918999E-2</v>
      </c>
      <c r="K1534">
        <v>0.182194616977225</v>
      </c>
      <c r="L1534">
        <v>1.48928591246507E-3</v>
      </c>
      <c r="M1534">
        <f t="shared" si="69"/>
        <v>0.73596431815649099</v>
      </c>
      <c r="N1534">
        <f t="shared" si="70"/>
        <v>2</v>
      </c>
      <c r="O1534" t="str">
        <f t="shared" si="71"/>
        <v>DETR</v>
      </c>
    </row>
    <row r="1535" spans="1:15" x14ac:dyDescent="0.3">
      <c r="A1535" t="s">
        <v>1545</v>
      </c>
      <c r="E1535">
        <v>0</v>
      </c>
      <c r="F1535">
        <v>0.53429226187596801</v>
      </c>
      <c r="G1535">
        <v>0</v>
      </c>
      <c r="H1535">
        <v>0</v>
      </c>
      <c r="I1535">
        <v>0</v>
      </c>
      <c r="J1535">
        <v>0</v>
      </c>
      <c r="K1535">
        <v>0.11083716238933</v>
      </c>
      <c r="L1535">
        <v>3.2513218292235298E-3</v>
      </c>
      <c r="M1535">
        <f t="shared" si="69"/>
        <v>0.53429226187596801</v>
      </c>
      <c r="N1535">
        <f t="shared" si="70"/>
        <v>2</v>
      </c>
      <c r="O1535" t="str">
        <f t="shared" si="71"/>
        <v>DETR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Ibrahim Belal</dc:creator>
  <cp:lastModifiedBy>Omar Ibrahim Belal</cp:lastModifiedBy>
  <dcterms:created xsi:type="dcterms:W3CDTF">2024-07-27T18:12:05Z</dcterms:created>
  <dcterms:modified xsi:type="dcterms:W3CDTF">2024-07-27T18:12:29Z</dcterms:modified>
</cp:coreProperties>
</file>