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/>
  </bookViews>
  <sheets>
    <sheet name="CARATUL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K29" i="1"/>
  <c r="H29" i="1"/>
  <c r="E29" i="1"/>
  <c r="D29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29" i="1" s="1"/>
  <c r="C42" i="1" l="1"/>
  <c r="C36" i="1"/>
  <c r="C37" i="1" s="1"/>
</calcChain>
</file>

<file path=xl/sharedStrings.xml><?xml version="1.0" encoding="utf-8"?>
<sst xmlns="http://schemas.openxmlformats.org/spreadsheetml/2006/main" count="67" uniqueCount="61">
  <si>
    <t>Caratula de Nómina</t>
  </si>
  <si>
    <t>Nomina:</t>
  </si>
  <si>
    <t xml:space="preserve">Periodo de pago: </t>
  </si>
  <si>
    <t>Periodicidad:</t>
  </si>
  <si>
    <t>PERCEPCIONES:</t>
  </si>
  <si>
    <t>DEDUCCIONES:</t>
  </si>
  <si>
    <t>INFORMATIVO:</t>
  </si>
  <si>
    <t>DESCRIPCION</t>
  </si>
  <si>
    <t>IMPORTE</t>
  </si>
  <si>
    <t>GRAVABLE</t>
  </si>
  <si>
    <t>EXENTO</t>
  </si>
  <si>
    <t>APLICADO</t>
  </si>
  <si>
    <t>SUELDO</t>
  </si>
  <si>
    <t>ISR</t>
  </si>
  <si>
    <t>PROVISION AGUINALDO</t>
  </si>
  <si>
    <t>PRIMA DOMINICAL</t>
  </si>
  <si>
    <t>IMSS</t>
  </si>
  <si>
    <t>PROVISION PRIMA VACACIONAL</t>
  </si>
  <si>
    <t xml:space="preserve">HORAS EXTRAS DOBLES </t>
  </si>
  <si>
    <t>INFONAVIT</t>
  </si>
  <si>
    <t>PROVISION PRIMA ANTIGÜEDAD</t>
  </si>
  <si>
    <t>HORAS EXTRAS TRIPLES</t>
  </si>
  <si>
    <t>INFONAVIT BIMESTRE ANTERIOR</t>
  </si>
  <si>
    <t>PROVISION INDEMNIZACION</t>
  </si>
  <si>
    <t>DESCANSO LABORADO</t>
  </si>
  <si>
    <t>AJUSTE INFONAVIT</t>
  </si>
  <si>
    <t>2% SAR</t>
  </si>
  <si>
    <t>FESTIVO TRABAJADO</t>
  </si>
  <si>
    <t>PENSIÓN ALIMENTICIA</t>
  </si>
  <si>
    <t>IMSS_CS</t>
  </si>
  <si>
    <t>BONO ASISTENCIA</t>
  </si>
  <si>
    <t>PRESTAMO</t>
  </si>
  <si>
    <t>RCV_CS</t>
  </si>
  <si>
    <t>BONO PRODUCTIVIDAD</t>
  </si>
  <si>
    <t>FONACOT</t>
  </si>
  <si>
    <t>INFONAVIT_CS</t>
  </si>
  <si>
    <t>BONO POLIVALENCIA</t>
  </si>
  <si>
    <t>TIEMPO NO LABORADO</t>
  </si>
  <si>
    <t>ISN_CS</t>
  </si>
  <si>
    <t>BONO ESPECIALIDAD</t>
  </si>
  <si>
    <t>CUOTA SINDICAL</t>
  </si>
  <si>
    <t>IMSS T</t>
  </si>
  <si>
    <t>BONO CALIDAD</t>
  </si>
  <si>
    <t>SUBSIDIO</t>
  </si>
  <si>
    <t>VALES</t>
  </si>
  <si>
    <t>COMPENSACION</t>
  </si>
  <si>
    <t>SEMANA DE FONDO</t>
  </si>
  <si>
    <t>INCREMENTO RETENIDO</t>
  </si>
  <si>
    <t>VACACIONES</t>
  </si>
  <si>
    <t>AGUINALDO GRAVADO</t>
  </si>
  <si>
    <t xml:space="preserve">PRIMA VACACIONAL </t>
  </si>
  <si>
    <t>Total Percepciones</t>
  </si>
  <si>
    <t>Total Deducciones</t>
  </si>
  <si>
    <t xml:space="preserve">Total </t>
  </si>
  <si>
    <t>TOTAL NETO</t>
  </si>
  <si>
    <t>NET PAGADO</t>
  </si>
  <si>
    <t>TOTAL GRAVABLE</t>
  </si>
  <si>
    <t>SUB. EMPLEO</t>
  </si>
  <si>
    <t>TOTAL SINDICATO</t>
  </si>
  <si>
    <t>TOTAL PPP</t>
  </si>
  <si>
    <t>TOTAL POLIZA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</si>
</sst>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 tint="0.39997558519241921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Arial Nov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538DD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1" xfId="1" applyAlignment="1">
      <alignment horizontal="center"/>
    </xf>
    <xf numFmtId="0" fontId="3" fillId="0" borderId="0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6" xfId="0" applyFont="1" applyBorder="1" applyAlignment="1"/>
    <xf numFmtId="0" fontId="0" fillId="0" borderId="4" xfId="0" applyBorder="1"/>
    <xf numFmtId="4" fontId="0" fillId="0" borderId="7" xfId="0" applyNumberFormat="1" applyBorder="1"/>
    <xf numFmtId="0" fontId="5" fillId="0" borderId="8" xfId="0" applyFont="1" applyBorder="1"/>
    <xf numFmtId="0" fontId="0" fillId="0" borderId="7" xfId="0" applyBorder="1"/>
    <xf numFmtId="0" fontId="6" fillId="0" borderId="7" xfId="0" applyFont="1" applyBorder="1"/>
    <xf numFmtId="0" fontId="6" fillId="0" borderId="9" xfId="0" applyFont="1" applyBorder="1"/>
    <xf numFmtId="0" fontId="0" fillId="0" borderId="8" xfId="0" applyBorder="1"/>
    <xf numFmtId="4" fontId="0" fillId="0" borderId="0" xfId="0" applyNumberFormat="1" applyBorder="1"/>
    <xf numFmtId="0" fontId="5" fillId="0" borderId="10" xfId="0" applyFont="1" applyBorder="1"/>
    <xf numFmtId="0" fontId="0" fillId="0" borderId="9" xfId="0" applyBorder="1"/>
    <xf numFmtId="0" fontId="0" fillId="0" borderId="0" xfId="0" applyBorder="1"/>
    <xf numFmtId="0" fontId="5" fillId="0" borderId="0" xfId="0" applyFont="1" applyBorder="1"/>
    <xf numFmtId="0" fontId="0" fillId="0" borderId="10" xfId="0" applyBorder="1"/>
    <xf numFmtId="0" fontId="6" fillId="0" borderId="11" xfId="0" applyFont="1" applyBorder="1"/>
    <xf numFmtId="4" fontId="0" fillId="0" borderId="2" xfId="0" applyNumberFormat="1" applyBorder="1"/>
    <xf numFmtId="0" fontId="5" fillId="0" borderId="3" xfId="0" applyFont="1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7" fillId="0" borderId="0" xfId="0" applyFont="1"/>
    <xf numFmtId="0" fontId="8" fillId="2" borderId="6" xfId="0" applyFont="1" applyFill="1" applyBorder="1" applyAlignment="1" applyProtection="1">
      <alignment horizontal="center" vertical="center" wrapText="1"/>
    </xf>
    <xf numFmtId="4" fontId="0" fillId="0" borderId="6" xfId="0" applyNumberFormat="1" applyBorder="1"/>
    <xf numFmtId="0" fontId="8" fillId="2" borderId="1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"/>
      <sheetName val="DETALLE"/>
      <sheetName val="FACT"/>
      <sheetName val="Hoja2"/>
      <sheetName val="PENSION ALIMENTICIA"/>
      <sheetName val="CARATULA"/>
      <sheetName val="Hoja3"/>
    </sheetNames>
    <sheetDataSet>
      <sheetData sheetId="0"/>
      <sheetData sheetId="1"/>
      <sheetData sheetId="2">
        <row r="4">
          <cell r="H4">
            <v>0</v>
          </cell>
        </row>
        <row r="5">
          <cell r="H5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workbookViewId="0">
      <selection activeCell="E15" sqref="E15"/>
    </sheetView>
  </sheetViews>
  <sheetFormatPr baseColWidth="10" defaultRowHeight="15" x14ac:dyDescent="0.25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1"/>
      <c r="D2" s="1"/>
      <c r="E2" s="1"/>
      <c r="F2" s="2"/>
      <c r="G2" s="3" t="s">
        <v>0</v>
      </c>
    </row>
    <row r="3" spans="2:12" ht="15.75" thickTop="1" x14ac:dyDescent="0.25"/>
    <row r="4" spans="2:12" x14ac:dyDescent="0.25">
      <c r="B4" s="4" t="s">
        <v>1</v>
      </c>
    </row>
    <row r="5" spans="2:12" x14ac:dyDescent="0.25">
      <c r="B5" s="4" t="s">
        <v>2</v>
      </c>
    </row>
    <row r="6" spans="2:12" x14ac:dyDescent="0.25">
      <c r="B6" s="4" t="s">
        <v>3</v>
      </c>
    </row>
    <row r="8" spans="2:12" ht="15.75" x14ac:dyDescent="0.25">
      <c r="B8" s="32" t="s">
        <v>4</v>
      </c>
      <c r="C8" s="32"/>
      <c r="D8" s="32"/>
      <c r="E8" s="32"/>
      <c r="F8" s="33"/>
      <c r="G8" s="32" t="s">
        <v>5</v>
      </c>
      <c r="H8" s="32"/>
      <c r="I8" s="32"/>
      <c r="J8" s="32" t="s">
        <v>6</v>
      </c>
      <c r="K8" s="32"/>
      <c r="L8" s="32"/>
    </row>
    <row r="9" spans="2:12" x14ac:dyDescent="0.25">
      <c r="B9" s="5" t="s">
        <v>7</v>
      </c>
      <c r="C9" s="6" t="s">
        <v>8</v>
      </c>
      <c r="D9" s="6" t="s">
        <v>9</v>
      </c>
      <c r="E9" s="6" t="s">
        <v>10</v>
      </c>
      <c r="F9" s="7" t="s">
        <v>11</v>
      </c>
      <c r="G9" s="5" t="s">
        <v>7</v>
      </c>
      <c r="H9" s="6" t="s">
        <v>8</v>
      </c>
      <c r="I9" s="7" t="s">
        <v>11</v>
      </c>
      <c r="J9" s="8" t="s">
        <v>7</v>
      </c>
      <c r="K9" s="6" t="s">
        <v>8</v>
      </c>
      <c r="L9" s="6" t="s">
        <v>11</v>
      </c>
    </row>
    <row r="10" spans="2:12" x14ac:dyDescent="0.25">
      <c r="B10" s="9" t="s">
        <v>12</v>
      </c>
      <c r="C10" s="10">
        <f>+D10+E10</f>
        <v>0</v>
      </c>
      <c r="D10" s="10"/>
      <c r="E10" s="10"/>
      <c r="F10" s="11"/>
      <c r="G10" s="9" t="s">
        <v>13</v>
      </c>
      <c r="H10" s="12"/>
      <c r="I10" s="13"/>
      <c r="J10" s="14" t="s">
        <v>14</v>
      </c>
      <c r="K10" s="12"/>
      <c r="L10" s="15"/>
    </row>
    <row r="11" spans="2:12" x14ac:dyDescent="0.25">
      <c r="B11" s="14" t="s">
        <v>15</v>
      </c>
      <c r="C11" s="16">
        <f t="shared" ref="C11:C26" si="0">+D11+E11</f>
        <v>0</v>
      </c>
      <c r="D11" s="16"/>
      <c r="E11" s="16"/>
      <c r="F11" s="17"/>
      <c r="G11" s="18" t="s">
        <v>16</v>
      </c>
      <c r="H11" s="19"/>
      <c r="I11" s="20"/>
      <c r="J11" s="14" t="s">
        <v>17</v>
      </c>
      <c r="K11" s="19"/>
      <c r="L11" s="21"/>
    </row>
    <row r="12" spans="2:12" x14ac:dyDescent="0.25">
      <c r="B12" s="14" t="s">
        <v>18</v>
      </c>
      <c r="C12" s="16">
        <f t="shared" si="0"/>
        <v>0</v>
      </c>
      <c r="D12" s="16"/>
      <c r="E12" s="16"/>
      <c r="F12" s="17"/>
      <c r="G12" s="18" t="s">
        <v>19</v>
      </c>
      <c r="H12" s="19"/>
      <c r="I12" s="20"/>
      <c r="J12" s="14" t="s">
        <v>20</v>
      </c>
      <c r="K12" s="19"/>
      <c r="L12" s="21"/>
    </row>
    <row r="13" spans="2:12" x14ac:dyDescent="0.25">
      <c r="B13" s="18" t="s">
        <v>21</v>
      </c>
      <c r="C13" s="16">
        <f t="shared" si="0"/>
        <v>0</v>
      </c>
      <c r="D13" s="16"/>
      <c r="E13" s="16"/>
      <c r="F13" s="17"/>
      <c r="G13" s="18" t="s">
        <v>22</v>
      </c>
      <c r="H13" s="19"/>
      <c r="I13" s="20"/>
      <c r="J13" s="14" t="s">
        <v>23</v>
      </c>
      <c r="K13" s="19"/>
      <c r="L13" s="21"/>
    </row>
    <row r="14" spans="2:12" x14ac:dyDescent="0.25">
      <c r="B14" s="18" t="s">
        <v>24</v>
      </c>
      <c r="C14" s="16">
        <f t="shared" si="0"/>
        <v>0</v>
      </c>
      <c r="D14" s="16"/>
      <c r="E14" s="16"/>
      <c r="F14" s="17"/>
      <c r="G14" s="18" t="s">
        <v>25</v>
      </c>
      <c r="H14" s="19"/>
      <c r="I14" s="20"/>
      <c r="J14" s="14" t="s">
        <v>26</v>
      </c>
      <c r="K14" s="19"/>
      <c r="L14" s="21"/>
    </row>
    <row r="15" spans="2:12" x14ac:dyDescent="0.25">
      <c r="B15" s="18" t="s">
        <v>27</v>
      </c>
      <c r="C15" s="16">
        <f t="shared" si="0"/>
        <v>0</v>
      </c>
      <c r="D15" s="16"/>
      <c r="E15" s="16"/>
      <c r="F15" s="17"/>
      <c r="G15" s="18" t="s">
        <v>28</v>
      </c>
      <c r="H15" s="19"/>
      <c r="I15" s="20"/>
      <c r="J15" s="18" t="s">
        <v>29</v>
      </c>
      <c r="K15" s="19"/>
      <c r="L15" s="21"/>
    </row>
    <row r="16" spans="2:12" x14ac:dyDescent="0.25">
      <c r="B16" s="18" t="s">
        <v>30</v>
      </c>
      <c r="C16" s="16">
        <f t="shared" si="0"/>
        <v>0</v>
      </c>
      <c r="D16" s="16"/>
      <c r="E16" s="16"/>
      <c r="F16" s="17"/>
      <c r="G16" s="18" t="s">
        <v>31</v>
      </c>
      <c r="H16" s="19"/>
      <c r="I16" s="20"/>
      <c r="J16" s="18" t="s">
        <v>32</v>
      </c>
      <c r="K16" s="19"/>
      <c r="L16" s="21"/>
    </row>
    <row r="17" spans="2:12" x14ac:dyDescent="0.25">
      <c r="B17" s="18" t="s">
        <v>33</v>
      </c>
      <c r="C17" s="16">
        <f t="shared" si="0"/>
        <v>0</v>
      </c>
      <c r="D17" s="16"/>
      <c r="E17" s="16"/>
      <c r="F17" s="17"/>
      <c r="G17" s="18" t="s">
        <v>34</v>
      </c>
      <c r="H17" s="19"/>
      <c r="I17" s="20"/>
      <c r="J17" s="18" t="s">
        <v>35</v>
      </c>
      <c r="K17" s="19"/>
      <c r="L17" s="21"/>
    </row>
    <row r="18" spans="2:12" x14ac:dyDescent="0.25">
      <c r="B18" s="18" t="s">
        <v>36</v>
      </c>
      <c r="C18" s="16">
        <f t="shared" si="0"/>
        <v>0</v>
      </c>
      <c r="D18" s="16"/>
      <c r="E18" s="16"/>
      <c r="F18" s="17"/>
      <c r="G18" s="18" t="s">
        <v>37</v>
      </c>
      <c r="H18" s="19"/>
      <c r="I18" s="20"/>
      <c r="J18" s="18" t="s">
        <v>38</v>
      </c>
      <c r="K18" s="19"/>
      <c r="L18" s="21"/>
    </row>
    <row r="19" spans="2:12" x14ac:dyDescent="0.25">
      <c r="B19" s="18" t="s">
        <v>39</v>
      </c>
      <c r="C19" s="16">
        <f t="shared" si="0"/>
        <v>0</v>
      </c>
      <c r="D19" s="16"/>
      <c r="E19" s="16"/>
      <c r="F19" s="17"/>
      <c r="G19" s="18" t="s">
        <v>40</v>
      </c>
      <c r="H19" s="19"/>
      <c r="I19" s="20"/>
      <c r="J19" s="18" t="s">
        <v>41</v>
      </c>
      <c r="K19" s="19"/>
      <c r="L19" s="21"/>
    </row>
    <row r="20" spans="2:12" x14ac:dyDescent="0.25">
      <c r="B20" s="18" t="s">
        <v>42</v>
      </c>
      <c r="C20" s="16">
        <f t="shared" si="0"/>
        <v>0</v>
      </c>
      <c r="D20" s="16"/>
      <c r="E20" s="16"/>
      <c r="F20" s="17"/>
      <c r="G20" s="18" t="s">
        <v>43</v>
      </c>
      <c r="H20" s="19"/>
      <c r="I20" s="20"/>
      <c r="J20" s="18" t="s">
        <v>44</v>
      </c>
      <c r="K20" s="19"/>
      <c r="L20" s="21"/>
    </row>
    <row r="21" spans="2:12" x14ac:dyDescent="0.25">
      <c r="B21" s="18" t="s">
        <v>45</v>
      </c>
      <c r="C21" s="16">
        <f t="shared" si="0"/>
        <v>0</v>
      </c>
      <c r="D21" s="16"/>
      <c r="E21" s="16"/>
      <c r="F21" s="17"/>
      <c r="G21" s="18"/>
      <c r="H21" s="19"/>
      <c r="I21" s="19"/>
      <c r="J21" s="18"/>
      <c r="K21" s="19"/>
      <c r="L21" s="21"/>
    </row>
    <row r="22" spans="2:12" x14ac:dyDescent="0.25">
      <c r="B22" s="18" t="s">
        <v>46</v>
      </c>
      <c r="C22" s="16">
        <f t="shared" si="0"/>
        <v>0</v>
      </c>
      <c r="D22" s="16"/>
      <c r="E22" s="16"/>
      <c r="F22" s="17"/>
      <c r="G22" s="18"/>
      <c r="H22" s="19"/>
      <c r="I22" s="19"/>
      <c r="J22" s="18"/>
      <c r="K22" s="19"/>
      <c r="L22" s="21"/>
    </row>
    <row r="23" spans="2:12" x14ac:dyDescent="0.25">
      <c r="B23" s="18" t="s">
        <v>47</v>
      </c>
      <c r="C23" s="16">
        <f t="shared" si="0"/>
        <v>0</v>
      </c>
      <c r="D23" s="16"/>
      <c r="E23" s="16"/>
      <c r="F23" s="17"/>
      <c r="G23" s="18"/>
      <c r="H23" s="19"/>
      <c r="I23" s="19"/>
      <c r="J23" s="18"/>
      <c r="K23" s="19"/>
      <c r="L23" s="21"/>
    </row>
    <row r="24" spans="2:12" x14ac:dyDescent="0.25">
      <c r="B24" s="18" t="s">
        <v>48</v>
      </c>
      <c r="C24" s="16">
        <f t="shared" si="0"/>
        <v>0</v>
      </c>
      <c r="D24" s="16"/>
      <c r="E24" s="16"/>
      <c r="F24" s="17"/>
      <c r="G24" s="18"/>
      <c r="H24" s="19"/>
      <c r="I24" s="19"/>
      <c r="J24" s="18"/>
      <c r="K24" s="19"/>
      <c r="L24" s="21"/>
    </row>
    <row r="25" spans="2:12" x14ac:dyDescent="0.25">
      <c r="B25" s="18" t="s">
        <v>49</v>
      </c>
      <c r="C25" s="16">
        <f t="shared" si="0"/>
        <v>0</v>
      </c>
      <c r="D25" s="16"/>
      <c r="E25" s="16"/>
      <c r="F25" s="17"/>
      <c r="G25" s="18"/>
      <c r="H25" s="19"/>
      <c r="I25" s="19"/>
      <c r="J25" s="18"/>
      <c r="K25" s="19"/>
      <c r="L25" s="21"/>
    </row>
    <row r="26" spans="2:12" x14ac:dyDescent="0.25">
      <c r="B26" s="22" t="s">
        <v>50</v>
      </c>
      <c r="C26" s="23">
        <f t="shared" si="0"/>
        <v>0</v>
      </c>
      <c r="D26" s="23"/>
      <c r="E26" s="23"/>
      <c r="F26" s="24"/>
      <c r="G26" s="25"/>
      <c r="H26" s="26"/>
      <c r="I26" s="26"/>
      <c r="J26" s="25"/>
      <c r="K26" s="26"/>
      <c r="L26" s="27"/>
    </row>
    <row r="27" spans="2:12" x14ac:dyDescent="0.25">
      <c r="B27" s="28"/>
    </row>
    <row r="28" spans="2:12" x14ac:dyDescent="0.25">
      <c r="B28" s="28"/>
    </row>
    <row r="29" spans="2:12" ht="12.75" customHeight="1" x14ac:dyDescent="0.25">
      <c r="B29" s="29" t="s">
        <v>51</v>
      </c>
      <c r="C29" s="30">
        <f>+SUM(C10:C26)</f>
        <v>0</v>
      </c>
      <c r="D29" s="30">
        <f t="shared" ref="D29:E29" si="1">+SUM(D10:D26)</f>
        <v>0</v>
      </c>
      <c r="E29" s="30">
        <f t="shared" si="1"/>
        <v>0</v>
      </c>
      <c r="F29" s="30"/>
      <c r="G29" s="29" t="s">
        <v>52</v>
      </c>
      <c r="H29" s="30">
        <f>+SUM(H10:H20)</f>
        <v>0</v>
      </c>
      <c r="I29" s="30"/>
      <c r="J29" s="29" t="s">
        <v>53</v>
      </c>
      <c r="K29" s="30">
        <f>+SUM(K10:K26)</f>
        <v>0</v>
      </c>
      <c r="L29" s="30"/>
    </row>
    <row r="36" spans="2:5" x14ac:dyDescent="0.25">
      <c r="B36" s="29" t="s">
        <v>54</v>
      </c>
      <c r="C36" s="30">
        <f>+C29-H29</f>
        <v>0</v>
      </c>
      <c r="D36" s="16"/>
      <c r="E36" s="16"/>
    </row>
    <row r="37" spans="2:5" x14ac:dyDescent="0.25">
      <c r="B37" s="29" t="s">
        <v>55</v>
      </c>
      <c r="C37" s="30">
        <f>+C36</f>
        <v>0</v>
      </c>
      <c r="D37" s="16"/>
      <c r="E37" s="16"/>
    </row>
    <row r="38" spans="2:5" x14ac:dyDescent="0.25">
      <c r="B38" s="29" t="s">
        <v>56</v>
      </c>
      <c r="C38" s="30">
        <f>+D29</f>
        <v>0</v>
      </c>
      <c r="D38" s="16"/>
      <c r="E38" s="16"/>
    </row>
    <row r="39" spans="2:5" x14ac:dyDescent="0.25">
      <c r="B39" s="29" t="s">
        <v>57</v>
      </c>
      <c r="C39" s="30">
        <f>+H20</f>
        <v>0</v>
      </c>
      <c r="D39" s="16"/>
      <c r="E39" s="16"/>
    </row>
    <row r="40" spans="2:5" x14ac:dyDescent="0.25">
      <c r="B40" s="29" t="s">
        <v>58</v>
      </c>
      <c r="C40" s="30">
        <f>[1]FACT!H4</f>
        <v>0</v>
      </c>
      <c r="D40" s="16"/>
      <c r="E40" s="16"/>
    </row>
    <row r="41" spans="2:5" x14ac:dyDescent="0.25">
      <c r="B41" s="29" t="s">
        <v>59</v>
      </c>
      <c r="C41" s="30">
        <f>+[1]FACT!H5</f>
        <v>0</v>
      </c>
      <c r="D41" s="16"/>
      <c r="E41" s="16"/>
    </row>
    <row r="42" spans="2:5" x14ac:dyDescent="0.25">
      <c r="B42" s="31" t="s">
        <v>60</v>
      </c>
      <c r="C42" s="30">
        <f>+C29-H18+K29+C41</f>
        <v>0</v>
      </c>
    </row>
  </sheetData>
  <mergeCells count="3">
    <mergeCell ref="B8:F8"/>
    <mergeCell ref="G8:I8"/>
    <mergeCell ref="J8:L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CARATULA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dcterms:created xsi:type="dcterms:W3CDTF">2024-04-03T15:54:37Z</dcterms:created>
  <dcterms:modified xsi:type="dcterms:W3CDTF">2024-04-08T20:27:13Z</dcterms:modified>
</cp:coreProperties>
</file>