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Drive\0113 - CFC Podium 2\08 - XER\"/>
    </mc:Choice>
  </mc:AlternateContent>
  <bookViews>
    <workbookView xWindow="0" yWindow="0" windowWidth="13320" windowHeight="2385"/>
  </bookViews>
  <sheets>
    <sheet name="Daily Report " sheetId="1" r:id="rId1"/>
  </sheets>
  <definedNames>
    <definedName name="_xlnm.Print_Area" localSheetId="0">'Daily Report '!$A$1:$H$105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C10" i="1" l="1"/>
  <c r="F10" i="1"/>
  <c r="C25" i="1" l="1"/>
  <c r="C11" i="1" l="1"/>
  <c r="F11" i="1" s="1"/>
</calcChain>
</file>

<file path=xl/sharedStrings.xml><?xml version="1.0" encoding="utf-8"?>
<sst xmlns="http://schemas.openxmlformats.org/spreadsheetml/2006/main" count="33" uniqueCount="32">
  <si>
    <t xml:space="preserve">Progress Photos </t>
  </si>
  <si>
    <t xml:space="preserve">Material on Site </t>
  </si>
  <si>
    <t>Tower Crane Status</t>
  </si>
  <si>
    <t>Construction of Podium 2 - Daily Report</t>
  </si>
  <si>
    <t xml:space="preserve">Construction of Podium 2 - Daily Report </t>
  </si>
  <si>
    <t>Staff offices area status</t>
  </si>
  <si>
    <t>Earth works</t>
  </si>
  <si>
    <t xml:space="preserve">Issues </t>
  </si>
  <si>
    <t>Shoring Status</t>
  </si>
  <si>
    <t>Type</t>
  </si>
  <si>
    <t>Bentonite Piles</t>
  </si>
  <si>
    <t>Total</t>
  </si>
  <si>
    <t>Previous</t>
  </si>
  <si>
    <t>Current</t>
  </si>
  <si>
    <t>Comments</t>
  </si>
  <si>
    <t>Concrete Piles</t>
  </si>
  <si>
    <t>Grand total</t>
  </si>
  <si>
    <t>% of completion</t>
  </si>
  <si>
    <t>Action</t>
  </si>
  <si>
    <t>Total unskilled labour on Site</t>
  </si>
  <si>
    <t>Building 09</t>
  </si>
  <si>
    <t>•Reinforcement Steel Bars: 397,700kg (Steel for B-09 delivery is on going)
•Cement: 140 ton
•Bentonite: 210 ton
•Solid block: 55,360 blocks (For PC works at P09)
•Interlock for mobilization: 650 m2</t>
  </si>
  <si>
    <t xml:space="preserve">1- Cables relocation at side adjacent to Podium 1 
2- Water leakage for the 2nd time at chilled water room # 01 </t>
  </si>
  <si>
    <t xml:space="preserve">Sign board </t>
  </si>
  <si>
    <t>Parking area for RME staff  will be delayed to Jan. 2020 after finishing the shoring located at this area;
Half of Employer's reprehensive and consultants mobilization is on site and the other half will be continued after finishing the capping beam at the part in front;
The furniture was fabricated with a different colour code that the approved by the project manager , and RME requested to approve a new colour which is currently under review</t>
  </si>
  <si>
    <t>Sign board intallation is completed</t>
  </si>
  <si>
    <r>
      <rPr>
        <b/>
        <u/>
        <sz val="11"/>
        <rFont val="Calibri"/>
        <family val="2"/>
        <scheme val="minor"/>
      </rPr>
      <t>TC01</t>
    </r>
    <r>
      <rPr>
        <b/>
        <sz val="11"/>
        <rFont val="Calibri"/>
        <family val="2"/>
        <scheme val="minor"/>
      </rPr>
      <t xml:space="preserve">
       - PC Footing has been poured
       - Tower crane base embedded parts installation in progress 
       - Preparation for RC Footing in progress , planned to be poured on 22/12
</t>
    </r>
    <r>
      <rPr>
        <b/>
        <u/>
        <sz val="11"/>
        <rFont val="Calibri"/>
        <family val="2"/>
        <scheme val="minor"/>
      </rPr>
      <t>TC03</t>
    </r>
    <r>
      <rPr>
        <b/>
        <sz val="11"/>
        <rFont val="Calibri"/>
        <family val="2"/>
        <scheme val="minor"/>
      </rPr>
      <t xml:space="preserve">
       - Erection works has been completed and inspected / approved by 3rd party
       - 3rd party certificate delivered on thursday</t>
    </r>
  </si>
  <si>
    <t>20 day shift</t>
  </si>
  <si>
    <r>
      <t>1- RME finished the exploration works for the 4 energized Cables since 12/12/2019  as agreed with CITY and TAQA , RME is waiting for TAQA to shift the cables to act accordingly , Noting that shoring activities at this area is on hold       
2- Water leakage was noticed on 17/12/2019 for the 2nd time at chilled water room # 01 and CITY investigated the issue and found that the valve is broken 
•</t>
    </r>
    <r>
      <rPr>
        <b/>
        <u/>
        <sz val="11"/>
        <rFont val="Calibri"/>
        <family val="2"/>
        <scheme val="minor"/>
      </rPr>
      <t xml:space="preserve">A committee was held at the site on 18/12/2019 in presence of AFCAC/CITY/JLL/RMC/RME:
</t>
    </r>
    <r>
      <rPr>
        <b/>
        <sz val="11"/>
        <rFont val="Calibri"/>
        <family val="2"/>
        <scheme val="minor"/>
      </rPr>
      <t xml:space="preserve">     a-RMC will issue a report for the technical clarification for the current situation;
      b-CITY team will start change of broken valve today and install a blind end for the piping after cutting it 
•City team has changed the broken vave on thursday without installing a blind end</t>
    </r>
  </si>
  <si>
    <r>
      <rPr>
        <b/>
        <u/>
        <sz val="11"/>
        <rFont val="Calibri"/>
        <family val="2"/>
        <scheme val="minor"/>
      </rPr>
      <t>Excavation and replacement:</t>
    </r>
    <r>
      <rPr>
        <b/>
        <sz val="11"/>
        <rFont val="Calibri"/>
        <family val="2"/>
        <scheme val="minor"/>
      </rPr>
      <t xml:space="preserve">
Excavation of site mobilization has been completed to level +229.00 with total quantity of 14,320 m3 including ramp;
Excavation of Building 09 is completed and soil replacement is completed;
Excavation of Building 10, 07, 08 and basement (B), (A) is in progress; 
Saturation of building 10 is in progress and
Total Qty. of Excavation= 210,840 m3 (as disposal)
</t>
    </r>
    <r>
      <rPr>
        <b/>
        <u/>
        <sz val="11"/>
        <rFont val="Calibri"/>
        <family val="2"/>
        <scheme val="minor"/>
      </rPr>
      <t>Shoring works:</t>
    </r>
    <r>
      <rPr>
        <b/>
        <sz val="11"/>
        <rFont val="Calibri"/>
        <family val="2"/>
        <scheme val="minor"/>
      </rPr>
      <t xml:space="preserve">
The shoring works of Building 10, Basement F, Basement H, Basement J and part of Basement K is completed;
The shoring works of 10A06, Building 08, and Basement A are in progress; and
Preparation for capping beam at Building 10, 10A06, Basement F, Basement H, Basement J, part of Basement K and Basement A started and pouring the capping beam planned to be finished by end of this week for the whole side</t>
    </r>
  </si>
  <si>
    <t>Till Saturday</t>
  </si>
  <si>
    <t>Foundation and Connecting slab:
Pouring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</si>
</sst>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sz val="18"/>
      <color rgb="FF002060"/>
      <name val="Calibri Light"/>
      <family val="2"/>
      <scheme val="major"/>
    </font>
    <font>
      <b/>
      <sz val="20"/>
      <color theme="0"/>
      <name val="Calibri Light"/>
      <family val="2"/>
      <scheme val="major"/>
    </font>
    <font>
      <b/>
      <u/>
      <sz val="22"/>
      <color theme="0"/>
      <name val="Calibri Light"/>
      <family val="2"/>
      <scheme val="maj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0"/>
      <color theme="0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b/>
      <sz val="1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6">
    <xf numFmtId="0" fontId="0" fillId="0" borderId="0" xfId="0"/>
    <xf numFmtId="164" fontId="2" fillId="0" borderId="0" xfId="0" quotePrefix="1" applyNumberFormat="1" applyFont="1" applyFill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quotePrefix="1" applyFont="1" applyBorder="1" applyAlignment="1">
      <alignment vertical="center" wrapText="1"/>
    </xf>
    <xf numFmtId="0" fontId="0" fillId="0" borderId="0" xfId="0" applyBorder="1"/>
    <xf numFmtId="0" fontId="6" fillId="0" borderId="1" xfId="0" applyFont="1" applyBorder="1" applyAlignment="1">
      <alignment horizontal="right" vertical="center" wrapText="1"/>
    </xf>
    <xf numFmtId="14" fontId="0" fillId="0" borderId="0" xfId="0" applyNumberFormat="1"/>
    <xf numFmtId="0" fontId="6" fillId="0" borderId="1" xfId="0" applyFont="1" applyFill="1" applyBorder="1" applyAlignment="1">
      <alignment horizontal="center" vertical="center" wrapText="1"/>
    </xf>
    <xf numFmtId="0" fontId="7" fillId="0" borderId="0" xfId="0" quotePrefix="1" applyFont="1" applyFill="1" applyBorder="1" applyAlignment="1">
      <alignment vertical="center" wrapText="1"/>
    </xf>
    <xf numFmtId="165" fontId="8" fillId="0" borderId="0" xfId="0" quotePrefix="1" applyNumberFormat="1" applyFont="1" applyFill="1" applyBorder="1" applyAlignment="1">
      <alignment vertical="center" wrapText="1"/>
    </xf>
    <xf numFmtId="2" fontId="0" fillId="0" borderId="0" xfId="0" applyNumberFormat="1"/>
    <xf numFmtId="0" fontId="10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9" fontId="11" fillId="0" borderId="9" xfId="1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9" fontId="11" fillId="0" borderId="11" xfId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5" borderId="0" xfId="0" applyFill="1"/>
    <xf numFmtId="3" fontId="0" fillId="0" borderId="0" xfId="0" applyNumberFormat="1"/>
    <xf numFmtId="0" fontId="0" fillId="0" borderId="0" xfId="0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4" borderId="0" xfId="0" quotePrefix="1" applyFont="1" applyFill="1" applyBorder="1" applyAlignment="1">
      <alignment horizontal="center" vertical="center" wrapText="1"/>
    </xf>
    <xf numFmtId="165" fontId="8" fillId="4" borderId="0" xfId="0" quotePrefix="1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7" fillId="4" borderId="5" xfId="0" quotePrefix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105352</xdr:colOff>
      <xdr:row>0</xdr:row>
      <xdr:rowOff>163947</xdr:rowOff>
    </xdr:from>
    <xdr:to>
      <xdr:col>7</xdr:col>
      <xdr:colOff>1350157</xdr:colOff>
      <xdr:row>1</xdr:row>
      <xdr:rowOff>311728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8807" y="163947"/>
          <a:ext cx="1247778" cy="551872"/>
        </a:xfrm>
        <a:prstGeom prst="rect">
          <a:avLst/>
        </a:prstGeom>
      </xdr:spPr>
    </xdr:pic>
    <xdr:clientData/>
  </xdr:twoCellAnchor>
  <xdr:twoCellAnchor editAs="oneCell">
    <xdr:from>
      <xdr:col>0</xdr:col>
      <xdr:colOff>96692</xdr:colOff>
      <xdr:row>0</xdr:row>
      <xdr:rowOff>66386</xdr:rowOff>
    </xdr:from>
    <xdr:to>
      <xdr:col>0</xdr:col>
      <xdr:colOff>1026514</xdr:colOff>
      <xdr:row>2</xdr:row>
      <xdr:rowOff>271317</xdr:rowOff>
    </xdr:to>
    <xdr:pic>
      <xdr:nvPicPr>
        <xdr:cNvPr id="7" name="Picture 6" descr="A close up of a logo&#10;&#10;Description generated with high confidence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92" y="66386"/>
          <a:ext cx="932296" cy="955386"/>
        </a:xfrm>
        <a:prstGeom prst="rect">
          <a:avLst/>
        </a:prstGeom>
      </xdr:spPr>
    </xdr:pic>
    <xdr:clientData/>
  </xdr:twoCellAnchor>
  <xdr:oneCellAnchor>
    <xdr:from>
      <xdr:col>7</xdr:col>
      <xdr:colOff>105352</xdr:colOff>
      <xdr:row>23</xdr:row>
      <xdr:rowOff>163947</xdr:rowOff>
    </xdr:from>
    <xdr:ext cx="1146505" cy="551872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9781" y="7171626"/>
          <a:ext cx="1146505" cy="551872"/>
        </a:xfrm>
        <a:prstGeom prst="rect">
          <a:avLst/>
        </a:prstGeom>
      </xdr:spPr>
    </xdr:pic>
    <xdr:clientData/>
  </xdr:oneCellAnchor>
  <xdr:oneCellAnchor>
    <xdr:from>
      <xdr:col>0</xdr:col>
      <xdr:colOff>96692</xdr:colOff>
      <xdr:row>23</xdr:row>
      <xdr:rowOff>66386</xdr:rowOff>
    </xdr:from>
    <xdr:ext cx="932296" cy="872507"/>
    <xdr:pic>
      <xdr:nvPicPr>
        <xdr:cNvPr id="6" name="Picture 5" descr="A close up of a logo&#10;&#10;Description generated with high confidence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92" y="6761100"/>
          <a:ext cx="932296" cy="872507"/>
        </a:xfrm>
        <a:prstGeom prst="rect">
          <a:avLst/>
        </a:prstGeom>
      </xdr:spPr>
    </xdr:pic>
    <xdr:clientData/>
  </xdr:oneCellAnchor>
  <xdr:twoCellAnchor>
    <xdr:from>
      <xdr:col>3</xdr:col>
      <xdr:colOff>373676</xdr:colOff>
      <xdr:row>41</xdr:row>
      <xdr:rowOff>62384</xdr:rowOff>
    </xdr:from>
    <xdr:to>
      <xdr:col>5</xdr:col>
      <xdr:colOff>956419</xdr:colOff>
      <xdr:row>42</xdr:row>
      <xdr:rowOff>109753</xdr:rowOff>
    </xdr:to>
    <xdr:sp macro="" textlink="">
      <xdr:nvSpPr>
        <xdr:cNvPr id="41" name="TextBox 27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/>
      </xdr:nvSpPr>
      <xdr:spPr>
        <a:xfrm>
          <a:off x="4073923" y="21668063"/>
          <a:ext cx="2871879" cy="227678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ajor"/>
      </xdr:style>
      <xdr:txBody>
        <a:bodyPr wrap="square" rtlCol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5pPr>
          <a:lvl6pPr marL="22860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6pPr>
          <a:lvl7pPr marL="27432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7pPr>
          <a:lvl8pPr marL="32004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8pPr>
          <a:lvl9pPr marL="36576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j-ea"/>
              <a:cs typeface="Arial" panose="020B0604020202020204" pitchFamily="34" charset="0"/>
            </a:rPr>
            <a:t>TC01 RC and embedded parts Prparation</a:t>
          </a:r>
          <a:endParaRPr kumimoji="0" lang="en-US" sz="10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660744</xdr:colOff>
      <xdr:row>41</xdr:row>
      <xdr:rowOff>68648</xdr:rowOff>
    </xdr:from>
    <xdr:to>
      <xdr:col>7</xdr:col>
      <xdr:colOff>1497346</xdr:colOff>
      <xdr:row>42</xdr:row>
      <xdr:rowOff>164629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/>
      </xdr:nvSpPr>
      <xdr:spPr>
        <a:xfrm>
          <a:off x="7943645" y="21674327"/>
          <a:ext cx="2529936" cy="27629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ajor"/>
      </xdr:style>
      <xdr:txBody>
        <a:bodyPr wrap="square" rtlCol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5pPr>
          <a:lvl6pPr marL="22860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6pPr>
          <a:lvl7pPr marL="27432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7pPr>
          <a:lvl8pPr marL="32004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8pPr>
          <a:lvl9pPr marL="36576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9pPr>
        </a:lstStyle>
        <a:p>
          <a:pPr algn="ctr" rtl="0" eaLnBrk="1" latinLnBrk="0" hangingPunct="1"/>
          <a:r>
            <a:rPr kumimoji="0" lang="en-GB" sz="10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j-ea"/>
              <a:cs typeface="Arial" panose="020B0604020202020204" pitchFamily="34" charset="0"/>
            </a:rPr>
            <a:t>Preparing Piles for Capping </a:t>
          </a:r>
        </a:p>
      </xdr:txBody>
    </xdr:sp>
    <xdr:clientData/>
  </xdr:twoCellAnchor>
  <xdr:twoCellAnchor>
    <xdr:from>
      <xdr:col>0</xdr:col>
      <xdr:colOff>698864</xdr:colOff>
      <xdr:row>41</xdr:row>
      <xdr:rowOff>14931</xdr:rowOff>
    </xdr:from>
    <xdr:to>
      <xdr:col>2</xdr:col>
      <xdr:colOff>593976</xdr:colOff>
      <xdr:row>42</xdr:row>
      <xdr:rowOff>144471</xdr:rowOff>
    </xdr:to>
    <xdr:sp macro="" textlink="">
      <xdr:nvSpPr>
        <xdr:cNvPr id="29" name="TextBox 27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>
          <a:off x="698864" y="17608967"/>
          <a:ext cx="2289969" cy="32004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ajor"/>
      </xdr:style>
      <xdr:txBody>
        <a:bodyPr wrap="square" rtlCol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5pPr>
          <a:lvl6pPr marL="22860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6pPr>
          <a:lvl7pPr marL="27432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7pPr>
          <a:lvl8pPr marL="32004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8pPr>
          <a:lvl9pPr marL="36576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j-ea"/>
              <a:cs typeface="Arial" panose="020B0604020202020204" pitchFamily="34" charset="0"/>
            </a:rPr>
            <a:t>B09 PC Pouring</a:t>
          </a:r>
        </a:p>
      </xdr:txBody>
    </xdr:sp>
    <xdr:clientData/>
  </xdr:twoCellAnchor>
  <xdr:twoCellAnchor>
    <xdr:from>
      <xdr:col>1</xdr:col>
      <xdr:colOff>158749</xdr:colOff>
      <xdr:row>0</xdr:row>
      <xdr:rowOff>70556</xdr:rowOff>
    </xdr:from>
    <xdr:to>
      <xdr:col>1</xdr:col>
      <xdr:colOff>1252362</xdr:colOff>
      <xdr:row>2</xdr:row>
      <xdr:rowOff>194028</xdr:rowOff>
    </xdr:to>
    <xdr:pic>
      <xdr:nvPicPr>
        <xdr:cNvPr id="15" name="Picture 4" descr="image00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41" t="6989" r="6046" b="9149"/>
        <a:stretch>
          <a:fillRect/>
        </a:stretch>
      </xdr:blipFill>
      <xdr:spPr bwMode="auto">
        <a:xfrm>
          <a:off x="1358193" y="70556"/>
          <a:ext cx="1093613" cy="864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187676</xdr:colOff>
      <xdr:row>23</xdr:row>
      <xdr:rowOff>64206</xdr:rowOff>
    </xdr:from>
    <xdr:to>
      <xdr:col>1</xdr:col>
      <xdr:colOff>1281289</xdr:colOff>
      <xdr:row>25</xdr:row>
      <xdr:rowOff>187678</xdr:rowOff>
    </xdr:to>
    <xdr:pic>
      <xdr:nvPicPr>
        <xdr:cNvPr id="16" name="Picture 4" descr="image00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41" t="6989" r="6046" b="9149"/>
        <a:stretch>
          <a:fillRect/>
        </a:stretch>
      </xdr:blipFill>
      <xdr:spPr bwMode="auto">
        <a:xfrm>
          <a:off x="1387120" y="6731706"/>
          <a:ext cx="1093613" cy="864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514865</xdr:colOff>
      <xdr:row>74</xdr:row>
      <xdr:rowOff>154459</xdr:rowOff>
    </xdr:from>
    <xdr:to>
      <xdr:col>2</xdr:col>
      <xdr:colOff>409977</xdr:colOff>
      <xdr:row>76</xdr:row>
      <xdr:rowOff>93499</xdr:rowOff>
    </xdr:to>
    <xdr:sp macro="" textlink="">
      <xdr:nvSpPr>
        <xdr:cNvPr id="19" name="TextBox 27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/>
      </xdr:nvSpPr>
      <xdr:spPr>
        <a:xfrm>
          <a:off x="514865" y="17247973"/>
          <a:ext cx="2409369" cy="299445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ajor"/>
      </xdr:style>
      <xdr:txBody>
        <a:bodyPr wrap="square" rtlCol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5pPr>
          <a:lvl6pPr marL="22860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6pPr>
          <a:lvl7pPr marL="27432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7pPr>
          <a:lvl8pPr marL="32004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8pPr>
          <a:lvl9pPr marL="36576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j-ea"/>
              <a:cs typeface="Arial" panose="020B0604020202020204" pitchFamily="34" charset="0"/>
            </a:rPr>
            <a:t>TC Installation </a:t>
          </a:r>
        </a:p>
      </xdr:txBody>
    </xdr:sp>
    <xdr:clientData/>
  </xdr:twoCellAnchor>
  <xdr:twoCellAnchor>
    <xdr:from>
      <xdr:col>4</xdr:col>
      <xdr:colOff>458400</xdr:colOff>
      <xdr:row>74</xdr:row>
      <xdr:rowOff>123525</xdr:rowOff>
    </xdr:from>
    <xdr:to>
      <xdr:col>6</xdr:col>
      <xdr:colOff>1113210</xdr:colOff>
      <xdr:row>76</xdr:row>
      <xdr:rowOff>23519</xdr:rowOff>
    </xdr:to>
    <xdr:sp macro="" textlink="">
      <xdr:nvSpPr>
        <xdr:cNvPr id="26" name="TextBox 27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5381610" y="27679389"/>
          <a:ext cx="3014501" cy="260611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ajor"/>
      </xdr:style>
      <xdr:txBody>
        <a:bodyPr wrap="square" rtlCol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5pPr>
          <a:lvl6pPr marL="22860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6pPr>
          <a:lvl7pPr marL="27432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7pPr>
          <a:lvl8pPr marL="32004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8pPr>
          <a:lvl9pPr marL="36576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j-ea"/>
              <a:cs typeface="Arial" panose="020B0604020202020204" pitchFamily="34" charset="0"/>
            </a:rPr>
            <a:t>Shoring at P08 and Basement A&amp;B location</a:t>
          </a:r>
        </a:p>
      </xdr:txBody>
    </xdr:sp>
    <xdr:clientData/>
  </xdr:twoCellAnchor>
  <xdr:twoCellAnchor editAs="oneCell">
    <xdr:from>
      <xdr:col>3</xdr:col>
      <xdr:colOff>109753</xdr:colOff>
      <xdr:row>62</xdr:row>
      <xdr:rowOff>41391</xdr:rowOff>
    </xdr:from>
    <xdr:to>
      <xdr:col>5</xdr:col>
      <xdr:colOff>736913</xdr:colOff>
      <xdr:row>74</xdr:row>
      <xdr:rowOff>64909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EB5A6EC-DD3B-4D25-9F87-5E0E119EA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433551"/>
          <a:ext cx="2916296" cy="2187222"/>
        </a:xfrm>
        <a:prstGeom prst="rect">
          <a:avLst/>
        </a:prstGeom>
      </xdr:spPr>
    </xdr:pic>
    <xdr:clientData/>
  </xdr:twoCellAnchor>
  <xdr:twoCellAnchor>
    <xdr:from>
      <xdr:col>0</xdr:col>
      <xdr:colOff>517406</xdr:colOff>
      <xdr:row>58</xdr:row>
      <xdr:rowOff>164631</xdr:rowOff>
    </xdr:from>
    <xdr:to>
      <xdr:col>3</xdr:col>
      <xdr:colOff>674197</xdr:colOff>
      <xdr:row>60</xdr:row>
      <xdr:rowOff>31360</xdr:rowOff>
    </xdr:to>
    <xdr:sp macro="" textlink="">
      <xdr:nvSpPr>
        <xdr:cNvPr id="27" name="TextBox 27">
          <a:extLst>
            <a:ext uri="{FF2B5EF4-FFF2-40B4-BE49-F238E27FC236}">
              <a16:creationId xmlns:a16="http://schemas.microsoft.com/office/drawing/2014/main" xmlns="" id="{8B81A712-30DD-4709-93F4-26BBB3BB5DB1}"/>
            </a:ext>
          </a:extLst>
        </xdr:cNvPr>
        <xdr:cNvSpPr txBox="1"/>
      </xdr:nvSpPr>
      <xdr:spPr>
        <a:xfrm>
          <a:off x="517406" y="25277013"/>
          <a:ext cx="3686644" cy="247729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ajor"/>
      </xdr:style>
      <xdr:txBody>
        <a:bodyPr wrap="square" rtlCol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5pPr>
          <a:lvl6pPr marL="22860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6pPr>
          <a:lvl7pPr marL="27432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7pPr>
          <a:lvl8pPr marL="32004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8pPr>
          <a:lvl9pPr marL="36576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j-ea"/>
              <a:cs typeface="Arial" panose="020B0604020202020204" pitchFamily="34" charset="0"/>
            </a:rPr>
            <a:t>Room #01 after maintenanace works and being let opened</a:t>
          </a:r>
        </a:p>
      </xdr:txBody>
    </xdr:sp>
    <xdr:clientData/>
  </xdr:twoCellAnchor>
  <xdr:twoCellAnchor>
    <xdr:from>
      <xdr:col>6</xdr:col>
      <xdr:colOff>830987</xdr:colOff>
      <xdr:row>59</xdr:row>
      <xdr:rowOff>39196</xdr:rowOff>
    </xdr:from>
    <xdr:to>
      <xdr:col>7</xdr:col>
      <xdr:colOff>909382</xdr:colOff>
      <xdr:row>60</xdr:row>
      <xdr:rowOff>77638</xdr:rowOff>
    </xdr:to>
    <xdr:sp macro="" textlink="">
      <xdr:nvSpPr>
        <xdr:cNvPr id="30" name="TextBox 27">
          <a:extLst>
            <a:ext uri="{FF2B5EF4-FFF2-40B4-BE49-F238E27FC236}">
              <a16:creationId xmlns:a16="http://schemas.microsoft.com/office/drawing/2014/main" xmlns="" id="{AFA44155-35B8-43C3-90F3-9C0C24347AA9}"/>
            </a:ext>
          </a:extLst>
        </xdr:cNvPr>
        <xdr:cNvSpPr txBox="1"/>
      </xdr:nvSpPr>
      <xdr:spPr>
        <a:xfrm>
          <a:off x="8113888" y="24890431"/>
          <a:ext cx="1771729" cy="21875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ajor"/>
      </xdr:style>
      <xdr:txBody>
        <a:bodyPr wrap="square" rtlCol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5pPr>
          <a:lvl6pPr marL="22860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6pPr>
          <a:lvl7pPr marL="27432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7pPr>
          <a:lvl8pPr marL="32004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8pPr>
          <a:lvl9pPr marL="36576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j-ea"/>
              <a:cs typeface="Arial" panose="020B0604020202020204" pitchFamily="34" charset="0"/>
            </a:rPr>
            <a:t>Sign board Installation</a:t>
          </a:r>
        </a:p>
      </xdr:txBody>
    </xdr:sp>
    <xdr:clientData/>
  </xdr:twoCellAnchor>
  <xdr:twoCellAnchor editAs="oneCell">
    <xdr:from>
      <xdr:col>0</xdr:col>
      <xdr:colOff>305743</xdr:colOff>
      <xdr:row>61</xdr:row>
      <xdr:rowOff>160947</xdr:rowOff>
    </xdr:from>
    <xdr:to>
      <xdr:col>2</xdr:col>
      <xdr:colOff>830988</xdr:colOff>
      <xdr:row>74</xdr:row>
      <xdr:rowOff>80591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5044DBE6-54A2-4692-960E-D49CAF511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43" y="25372799"/>
          <a:ext cx="3018208" cy="2263656"/>
        </a:xfrm>
        <a:prstGeom prst="rect">
          <a:avLst/>
        </a:prstGeom>
      </xdr:spPr>
    </xdr:pic>
    <xdr:clientData/>
  </xdr:twoCellAnchor>
  <xdr:twoCellAnchor editAs="oneCell">
    <xdr:from>
      <xdr:col>5</xdr:col>
      <xdr:colOff>862345</xdr:colOff>
      <xdr:row>62</xdr:row>
      <xdr:rowOff>17875</xdr:rowOff>
    </xdr:from>
    <xdr:to>
      <xdr:col>7</xdr:col>
      <xdr:colOff>791788</xdr:colOff>
      <xdr:row>74</xdr:row>
      <xdr:rowOff>41392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F9330D5D-13E9-4B35-8A5A-0819A2803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1728" y="25410035"/>
          <a:ext cx="2916295" cy="2187221"/>
        </a:xfrm>
        <a:prstGeom prst="rect">
          <a:avLst/>
        </a:prstGeom>
      </xdr:spPr>
    </xdr:pic>
    <xdr:clientData/>
  </xdr:twoCellAnchor>
  <xdr:twoCellAnchor editAs="oneCell">
    <xdr:from>
      <xdr:col>2</xdr:col>
      <xdr:colOff>34635</xdr:colOff>
      <xdr:row>44</xdr:row>
      <xdr:rowOff>51954</xdr:rowOff>
    </xdr:from>
    <xdr:to>
      <xdr:col>3</xdr:col>
      <xdr:colOff>893616</xdr:colOff>
      <xdr:row>58</xdr:row>
      <xdr:rowOff>56003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226" y="20677909"/>
          <a:ext cx="2019299" cy="2671049"/>
        </a:xfrm>
        <a:prstGeom prst="rect">
          <a:avLst/>
        </a:prstGeom>
      </xdr:spPr>
    </xdr:pic>
    <xdr:clientData/>
  </xdr:twoCellAnchor>
  <xdr:twoCellAnchor editAs="oneCell">
    <xdr:from>
      <xdr:col>0</xdr:col>
      <xdr:colOff>132683</xdr:colOff>
      <xdr:row>47</xdr:row>
      <xdr:rowOff>121227</xdr:rowOff>
    </xdr:from>
    <xdr:to>
      <xdr:col>1</xdr:col>
      <xdr:colOff>1004456</xdr:colOff>
      <xdr:row>58</xdr:row>
      <xdr:rowOff>63626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046"/>
        <a:stretch/>
      </xdr:blipFill>
      <xdr:spPr>
        <a:xfrm>
          <a:off x="132683" y="21318682"/>
          <a:ext cx="2066728" cy="2037899"/>
        </a:xfrm>
        <a:prstGeom prst="rect">
          <a:avLst/>
        </a:prstGeom>
      </xdr:spPr>
    </xdr:pic>
    <xdr:clientData/>
  </xdr:twoCellAnchor>
  <xdr:twoCellAnchor editAs="oneCell">
    <xdr:from>
      <xdr:col>6</xdr:col>
      <xdr:colOff>625185</xdr:colOff>
      <xdr:row>44</xdr:row>
      <xdr:rowOff>51954</xdr:rowOff>
    </xdr:from>
    <xdr:to>
      <xdr:col>7</xdr:col>
      <xdr:colOff>1049482</xdr:colOff>
      <xdr:row>58</xdr:row>
      <xdr:rowOff>121228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7094" y="20677909"/>
          <a:ext cx="2052206" cy="2736274"/>
        </a:xfrm>
        <a:prstGeom prst="rect">
          <a:avLst/>
        </a:prstGeom>
      </xdr:spPr>
    </xdr:pic>
    <xdr:clientData/>
  </xdr:twoCellAnchor>
  <xdr:twoCellAnchor editAs="oneCell">
    <xdr:from>
      <xdr:col>6</xdr:col>
      <xdr:colOff>329046</xdr:colOff>
      <xdr:row>29</xdr:row>
      <xdr:rowOff>0</xdr:rowOff>
    </xdr:from>
    <xdr:to>
      <xdr:col>7</xdr:col>
      <xdr:colOff>1745673</xdr:colOff>
      <xdr:row>40</xdr:row>
      <xdr:rowOff>187902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0955" y="19621500"/>
          <a:ext cx="3044536" cy="2283402"/>
        </a:xfrm>
        <a:prstGeom prst="rect">
          <a:avLst/>
        </a:prstGeom>
      </xdr:spPr>
    </xdr:pic>
    <xdr:clientData/>
  </xdr:twoCellAnchor>
  <xdr:twoCellAnchor editAs="oneCell">
    <xdr:from>
      <xdr:col>0</xdr:col>
      <xdr:colOff>420225</xdr:colOff>
      <xdr:row>78</xdr:row>
      <xdr:rowOff>12807</xdr:rowOff>
    </xdr:from>
    <xdr:to>
      <xdr:col>7</xdr:col>
      <xdr:colOff>1604295</xdr:colOff>
      <xdr:row>104</xdr:row>
      <xdr:rowOff>123265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319" b="10715"/>
        <a:stretch/>
      </xdr:blipFill>
      <xdr:spPr>
        <a:xfrm>
          <a:off x="420225" y="28935189"/>
          <a:ext cx="9767776" cy="5063458"/>
        </a:xfrm>
        <a:prstGeom prst="rect">
          <a:avLst/>
        </a:prstGeom>
      </xdr:spPr>
    </xdr:pic>
    <xdr:clientData/>
  </xdr:twoCellAnchor>
  <xdr:twoCellAnchor editAs="oneCell">
    <xdr:from>
      <xdr:col>3</xdr:col>
      <xdr:colOff>242454</xdr:colOff>
      <xdr:row>29</xdr:row>
      <xdr:rowOff>173183</xdr:rowOff>
    </xdr:from>
    <xdr:to>
      <xdr:col>6</xdr:col>
      <xdr:colOff>3710</xdr:colOff>
      <xdr:row>40</xdr:row>
      <xdr:rowOff>64968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239" b="39773"/>
        <a:stretch/>
      </xdr:blipFill>
      <xdr:spPr>
        <a:xfrm>
          <a:off x="3775363" y="19794683"/>
          <a:ext cx="3190256" cy="1987285"/>
        </a:xfrm>
        <a:prstGeom prst="rect">
          <a:avLst/>
        </a:prstGeom>
      </xdr:spPr>
    </xdr:pic>
    <xdr:clientData/>
  </xdr:twoCellAnchor>
  <xdr:twoCellAnchor editAs="oneCell">
    <xdr:from>
      <xdr:col>4</xdr:col>
      <xdr:colOff>106934</xdr:colOff>
      <xdr:row>46</xdr:row>
      <xdr:rowOff>175651</xdr:rowOff>
    </xdr:from>
    <xdr:to>
      <xdr:col>6</xdr:col>
      <xdr:colOff>163325</xdr:colOff>
      <xdr:row>58</xdr:row>
      <xdr:rowOff>33619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587"/>
        <a:stretch/>
      </xdr:blipFill>
      <xdr:spPr>
        <a:xfrm>
          <a:off x="4802199" y="23002033"/>
          <a:ext cx="2319979" cy="2143968"/>
        </a:xfrm>
        <a:prstGeom prst="rect">
          <a:avLst/>
        </a:prstGeom>
      </xdr:spPr>
    </xdr:pic>
    <xdr:clientData/>
  </xdr:twoCellAnchor>
  <xdr:twoCellAnchor>
    <xdr:from>
      <xdr:col>4</xdr:col>
      <xdr:colOff>411020</xdr:colOff>
      <xdr:row>58</xdr:row>
      <xdr:rowOff>186401</xdr:rowOff>
    </xdr:from>
    <xdr:to>
      <xdr:col>5</xdr:col>
      <xdr:colOff>1084728</xdr:colOff>
      <xdr:row>60</xdr:row>
      <xdr:rowOff>34343</xdr:rowOff>
    </xdr:to>
    <xdr:sp macro="" textlink="">
      <xdr:nvSpPr>
        <xdr:cNvPr id="31" name="TextBox 27">
          <a:extLst>
            <a:ext uri="{FF2B5EF4-FFF2-40B4-BE49-F238E27FC236}">
              <a16:creationId xmlns:a16="http://schemas.microsoft.com/office/drawing/2014/main" xmlns="" id="{AFA44155-35B8-43C3-90F3-9C0C24347AA9}"/>
            </a:ext>
          </a:extLst>
        </xdr:cNvPr>
        <xdr:cNvSpPr txBox="1"/>
      </xdr:nvSpPr>
      <xdr:spPr>
        <a:xfrm>
          <a:off x="5102083" y="25189526"/>
          <a:ext cx="1697645" cy="228942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ajor"/>
      </xdr:style>
      <xdr:txBody>
        <a:bodyPr wrap="square" rtlCol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5pPr>
          <a:lvl6pPr marL="22860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6pPr>
          <a:lvl7pPr marL="27432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7pPr>
          <a:lvl8pPr marL="32004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8pPr>
          <a:lvl9pPr marL="3657600" algn="l" defTabSz="914400" rtl="0" eaLnBrk="1" latinLnBrk="0" hangingPunct="1">
            <a:defRPr sz="700" kern="1200">
              <a:solidFill>
                <a:srgbClr val="FF9933"/>
              </a:solidFill>
              <a:latin typeface="+mj-lt"/>
              <a:ea typeface="+mj-ea"/>
              <a:cs typeface="+mj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0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+mj-ea"/>
              <a:cs typeface="Arial" panose="020B0604020202020204" pitchFamily="34" charset="0"/>
            </a:rPr>
            <a:t>Saturation of Building 10</a:t>
          </a:r>
        </a:p>
      </xdr:txBody>
    </xdr:sp>
    <xdr:clientData/>
  </xdr:twoCellAnchor>
  <xdr:twoCellAnchor editAs="oneCell">
    <xdr:from>
      <xdr:col>0</xdr:col>
      <xdr:colOff>291354</xdr:colOff>
      <xdr:row>27</xdr:row>
      <xdr:rowOff>179296</xdr:rowOff>
    </xdr:from>
    <xdr:to>
      <xdr:col>3</xdr:col>
      <xdr:colOff>33618</xdr:colOff>
      <xdr:row>40</xdr:row>
      <xdr:rowOff>149679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54" y="19386178"/>
          <a:ext cx="3272117" cy="2446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tabSelected="1" view="pageBreakPreview" topLeftCell="A90" zoomScale="85" zoomScaleNormal="40" zoomScaleSheetLayoutView="85" workbookViewId="0">
      <selection activeCell="B15" sqref="B15:H15"/>
    </sheetView>
  </sheetViews>
  <sheetFormatPr defaultRowHeight="15" x14ac:dyDescent="0.25"/>
  <cols>
    <col min="1" max="1" width="18" customWidth="1"/>
    <col min="2" max="2" width="17.7109375" customWidth="1"/>
    <col min="3" max="3" width="17.28515625" customWidth="1"/>
    <col min="4" max="4" width="17.42578125" customWidth="1"/>
    <col min="5" max="5" width="15.28515625" customWidth="1"/>
    <col min="6" max="6" width="18.5703125" bestFit="1" customWidth="1"/>
    <col min="7" max="7" width="24.28515625" customWidth="1"/>
    <col min="8" max="8" width="27" customWidth="1"/>
    <col min="9" max="9" width="10" bestFit="1" customWidth="1"/>
    <col min="10" max="10" width="11.5703125" bestFit="1" customWidth="1"/>
    <col min="11" max="11" width="11" bestFit="1" customWidth="1"/>
  </cols>
  <sheetData>
    <row r="1" spans="1:13" s="6" customFormat="1" ht="32.1" customHeight="1" x14ac:dyDescent="0.25">
      <c r="A1" s="5"/>
      <c r="B1" s="10"/>
      <c r="C1" s="42" t="s">
        <v>3</v>
      </c>
      <c r="D1" s="42"/>
      <c r="E1" s="42"/>
      <c r="F1" s="42"/>
      <c r="G1" s="42"/>
      <c r="H1" s="3"/>
    </row>
    <row r="2" spans="1:13" s="6" customFormat="1" ht="27" customHeight="1" x14ac:dyDescent="0.25">
      <c r="A2" s="5"/>
      <c r="B2" s="11"/>
      <c r="C2" s="43">
        <v>43821</v>
      </c>
      <c r="D2" s="43"/>
      <c r="E2" s="43"/>
      <c r="F2" s="43"/>
      <c r="G2" s="43"/>
      <c r="H2" s="1"/>
    </row>
    <row r="3" spans="1:13" s="6" customFormat="1" ht="23.6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3" ht="23.65" customHeight="1" x14ac:dyDescent="0.25">
      <c r="A4" s="4">
        <v>1</v>
      </c>
      <c r="B4" s="41" t="s">
        <v>5</v>
      </c>
      <c r="C4" s="41"/>
      <c r="D4" s="41"/>
      <c r="E4" s="41"/>
      <c r="F4" s="41"/>
      <c r="G4" s="41"/>
      <c r="H4" s="41"/>
      <c r="J4" s="8"/>
    </row>
    <row r="5" spans="1:13" ht="110.45" customHeight="1" x14ac:dyDescent="0.25">
      <c r="A5" s="7"/>
      <c r="B5" s="25" t="s">
        <v>24</v>
      </c>
      <c r="C5" s="26"/>
      <c r="D5" s="26"/>
      <c r="E5" s="26"/>
      <c r="F5" s="26"/>
      <c r="G5" s="26"/>
      <c r="H5" s="27"/>
      <c r="J5" s="8"/>
      <c r="M5">
        <v>319</v>
      </c>
    </row>
    <row r="6" spans="1:13" ht="23.65" customHeight="1" x14ac:dyDescent="0.25">
      <c r="A6" s="4">
        <v>2</v>
      </c>
      <c r="B6" s="41" t="s">
        <v>6</v>
      </c>
      <c r="C6" s="41"/>
      <c r="D6" s="41"/>
      <c r="E6" s="41"/>
      <c r="F6" s="41"/>
      <c r="G6" s="41"/>
      <c r="H6" s="41"/>
      <c r="J6" s="8"/>
      <c r="M6">
        <v>20</v>
      </c>
    </row>
    <row r="7" spans="1:13" ht="300" customHeight="1" x14ac:dyDescent="0.25">
      <c r="A7" s="7"/>
      <c r="B7" s="25" t="s">
        <v>29</v>
      </c>
      <c r="C7" s="26"/>
      <c r="D7" s="26"/>
      <c r="E7" s="26"/>
      <c r="F7" s="26"/>
      <c r="G7" s="26"/>
      <c r="H7" s="27"/>
      <c r="I7" s="23"/>
      <c r="J7" s="12"/>
      <c r="K7" s="12"/>
      <c r="M7">
        <f>M5*M6</f>
        <v>6380</v>
      </c>
    </row>
    <row r="8" spans="1:13" ht="23.65" customHeight="1" x14ac:dyDescent="0.25">
      <c r="A8" s="4">
        <v>3</v>
      </c>
      <c r="B8" s="41" t="s">
        <v>8</v>
      </c>
      <c r="C8" s="41"/>
      <c r="D8" s="41"/>
      <c r="E8" s="41"/>
      <c r="F8" s="41"/>
      <c r="G8" s="41"/>
      <c r="H8" s="41"/>
      <c r="J8" s="8"/>
    </row>
    <row r="9" spans="1:13" ht="45.75" customHeight="1" thickBot="1" x14ac:dyDescent="0.3">
      <c r="A9" s="13" t="s">
        <v>9</v>
      </c>
      <c r="B9" s="14" t="s">
        <v>16</v>
      </c>
      <c r="C9" s="14" t="s">
        <v>11</v>
      </c>
      <c r="D9" s="14" t="s">
        <v>12</v>
      </c>
      <c r="E9" s="14" t="s">
        <v>13</v>
      </c>
      <c r="F9" s="14" t="s">
        <v>17</v>
      </c>
      <c r="G9" s="36" t="s">
        <v>14</v>
      </c>
      <c r="H9" s="37"/>
      <c r="J9" s="12"/>
    </row>
    <row r="10" spans="1:13" ht="36.4" customHeight="1" thickBot="1" x14ac:dyDescent="0.3">
      <c r="A10" s="21" t="s">
        <v>10</v>
      </c>
      <c r="B10" s="15">
        <v>854</v>
      </c>
      <c r="C10" s="15">
        <f>D10+E10</f>
        <v>626</v>
      </c>
      <c r="D10" s="15">
        <v>614</v>
      </c>
      <c r="E10" s="15">
        <v>12</v>
      </c>
      <c r="F10" s="16">
        <f>C10/B10</f>
        <v>0.7330210772833724</v>
      </c>
      <c r="G10" s="38" t="s">
        <v>30</v>
      </c>
      <c r="H10" s="39"/>
      <c r="J10" s="8"/>
    </row>
    <row r="11" spans="1:13" ht="38.65" customHeight="1" thickBot="1" x14ac:dyDescent="0.3">
      <c r="A11" s="18" t="s">
        <v>15</v>
      </c>
      <c r="B11" s="19">
        <v>853</v>
      </c>
      <c r="C11" s="19">
        <f>D11+E11</f>
        <v>553</v>
      </c>
      <c r="D11" s="19">
        <v>553</v>
      </c>
      <c r="E11" s="19"/>
      <c r="F11" s="20">
        <f>C11/B11</f>
        <v>0.64830011723329428</v>
      </c>
      <c r="G11" s="38" t="s">
        <v>30</v>
      </c>
      <c r="H11" s="39"/>
      <c r="J11" s="8"/>
    </row>
    <row r="12" spans="1:13" ht="18.75" x14ac:dyDescent="0.25">
      <c r="A12" s="17">
        <v>4</v>
      </c>
      <c r="B12" s="40" t="s">
        <v>20</v>
      </c>
      <c r="C12" s="40"/>
      <c r="D12" s="40"/>
      <c r="E12" s="40"/>
      <c r="F12" s="40"/>
      <c r="G12" s="40"/>
      <c r="H12" s="40"/>
      <c r="J12" s="8"/>
    </row>
    <row r="13" spans="1:13" ht="38.65" customHeight="1" x14ac:dyDescent="0.25">
      <c r="A13" s="7"/>
      <c r="B13" s="25" t="s">
        <v>31</v>
      </c>
      <c r="C13" s="26"/>
      <c r="D13" s="26"/>
      <c r="E13" s="26"/>
      <c r="F13" s="26"/>
      <c r="G13" s="26"/>
      <c r="H13" s="27"/>
      <c r="J13" s="8"/>
    </row>
    <row r="14" spans="1:13" ht="23.65" customHeight="1" x14ac:dyDescent="0.25">
      <c r="A14" s="17">
        <v>5</v>
      </c>
      <c r="B14" s="40" t="s">
        <v>1</v>
      </c>
      <c r="C14" s="40"/>
      <c r="D14" s="40"/>
      <c r="E14" s="40"/>
      <c r="F14" s="40"/>
      <c r="G14" s="40"/>
      <c r="H14" s="40"/>
    </row>
    <row r="15" spans="1:13" ht="81.75" customHeight="1" x14ac:dyDescent="0.25">
      <c r="A15" s="7"/>
      <c r="B15" s="25" t="s">
        <v>21</v>
      </c>
      <c r="C15" s="26"/>
      <c r="D15" s="26"/>
      <c r="E15" s="26"/>
      <c r="F15" s="26"/>
      <c r="G15" s="26"/>
      <c r="H15" s="27"/>
    </row>
    <row r="16" spans="1:13" ht="23.65" customHeight="1" x14ac:dyDescent="0.25">
      <c r="A16" s="4">
        <v>6</v>
      </c>
      <c r="B16" s="41" t="s">
        <v>2</v>
      </c>
      <c r="C16" s="41"/>
      <c r="D16" s="41"/>
      <c r="E16" s="41"/>
      <c r="F16" s="41"/>
      <c r="G16" s="41"/>
      <c r="H16" s="41"/>
    </row>
    <row r="17" spans="1:8" ht="108" customHeight="1" x14ac:dyDescent="0.25">
      <c r="A17" s="9"/>
      <c r="B17" s="44" t="s">
        <v>26</v>
      </c>
      <c r="C17" s="34"/>
      <c r="D17" s="34"/>
      <c r="E17" s="34"/>
      <c r="F17" s="34"/>
      <c r="G17" s="34"/>
      <c r="H17" s="35"/>
    </row>
    <row r="18" spans="1:8" ht="23.65" customHeight="1" x14ac:dyDescent="0.25">
      <c r="A18" s="4">
        <v>7</v>
      </c>
      <c r="B18" s="41" t="s">
        <v>23</v>
      </c>
      <c r="C18" s="41"/>
      <c r="D18" s="41"/>
      <c r="E18" s="41"/>
      <c r="F18" s="41"/>
      <c r="G18" s="41"/>
      <c r="H18" s="41"/>
    </row>
    <row r="19" spans="1:8" ht="27" customHeight="1" x14ac:dyDescent="0.25">
      <c r="A19" s="7"/>
      <c r="B19" s="25" t="s">
        <v>25</v>
      </c>
      <c r="C19" s="26"/>
      <c r="D19" s="26"/>
      <c r="E19" s="26"/>
      <c r="F19" s="26"/>
      <c r="G19" s="26"/>
      <c r="H19" s="27"/>
    </row>
    <row r="20" spans="1:8" ht="23.65" customHeight="1" x14ac:dyDescent="0.25">
      <c r="A20" s="4">
        <v>8</v>
      </c>
      <c r="B20" s="41" t="s">
        <v>19</v>
      </c>
      <c r="C20" s="41"/>
      <c r="D20" s="41"/>
      <c r="E20" s="41"/>
      <c r="F20" s="41"/>
      <c r="G20" s="41"/>
      <c r="H20" s="41"/>
    </row>
    <row r="21" spans="1:8" ht="27" customHeight="1" x14ac:dyDescent="0.25">
      <c r="A21" s="7"/>
      <c r="B21" s="25" t="s">
        <v>27</v>
      </c>
      <c r="C21" s="26"/>
      <c r="D21" s="26"/>
      <c r="E21" s="26"/>
      <c r="F21" s="26"/>
      <c r="G21" s="26"/>
      <c r="H21" s="27"/>
    </row>
    <row r="22" spans="1:8" ht="23.65" customHeight="1" x14ac:dyDescent="0.25">
      <c r="A22" s="4">
        <v>9</v>
      </c>
      <c r="B22" s="30" t="s">
        <v>7</v>
      </c>
      <c r="C22" s="31"/>
      <c r="D22" s="31"/>
      <c r="E22" s="32"/>
      <c r="F22" s="30" t="s">
        <v>18</v>
      </c>
      <c r="G22" s="31"/>
      <c r="H22" s="32"/>
    </row>
    <row r="23" spans="1:8" ht="305.25" customHeight="1" x14ac:dyDescent="0.25">
      <c r="A23" s="7"/>
      <c r="B23" s="33" t="s">
        <v>22</v>
      </c>
      <c r="C23" s="33"/>
      <c r="D23" s="33"/>
      <c r="E23" s="33"/>
      <c r="F23" s="34" t="s">
        <v>28</v>
      </c>
      <c r="G23" s="34"/>
      <c r="H23" s="35"/>
    </row>
    <row r="24" spans="1:8" s="6" customFormat="1" ht="37.15" customHeight="1" x14ac:dyDescent="0.25">
      <c r="A24" s="5"/>
      <c r="B24" s="10"/>
      <c r="C24" s="45" t="s">
        <v>4</v>
      </c>
      <c r="D24" s="45"/>
      <c r="E24" s="45"/>
      <c r="F24" s="45"/>
      <c r="G24" s="45"/>
      <c r="H24" s="3"/>
    </row>
    <row r="25" spans="1:8" s="6" customFormat="1" ht="27" customHeight="1" x14ac:dyDescent="0.25">
      <c r="A25" s="5"/>
      <c r="B25" s="11"/>
      <c r="C25" s="43">
        <f>C2</f>
        <v>43821</v>
      </c>
      <c r="D25" s="43"/>
      <c r="E25" s="43"/>
      <c r="F25" s="43"/>
      <c r="G25" s="43"/>
      <c r="H25" s="1"/>
    </row>
    <row r="26" spans="1:8" s="6" customFormat="1" ht="23.65" customHeight="1" x14ac:dyDescent="0.25">
      <c r="A26" s="28"/>
      <c r="B26" s="28"/>
      <c r="C26" s="28"/>
      <c r="D26" s="28"/>
      <c r="E26" s="28"/>
      <c r="F26" s="28"/>
      <c r="G26" s="28"/>
      <c r="H26" s="28"/>
    </row>
    <row r="27" spans="1:8" ht="23.65" customHeight="1" x14ac:dyDescent="0.25">
      <c r="A27" s="4">
        <v>9</v>
      </c>
      <c r="B27" s="41" t="s">
        <v>0</v>
      </c>
      <c r="C27" s="41"/>
      <c r="D27" s="41"/>
      <c r="E27" s="41"/>
      <c r="F27" s="41"/>
      <c r="G27" s="41"/>
      <c r="H27" s="41"/>
    </row>
    <row r="28" spans="1:8" s="2" customFormat="1" x14ac:dyDescent="0.25">
      <c r="A28" s="29"/>
      <c r="B28" s="29"/>
      <c r="C28" s="29"/>
      <c r="D28" s="29"/>
      <c r="E28" s="29"/>
      <c r="F28" s="29"/>
      <c r="G28" s="29"/>
      <c r="H28" s="29"/>
    </row>
    <row r="29" spans="1:8" s="2" customFormat="1" x14ac:dyDescent="0.25">
      <c r="A29" s="24"/>
      <c r="B29" s="24"/>
      <c r="C29" s="24"/>
      <c r="D29" s="24"/>
      <c r="E29" s="24"/>
      <c r="F29" s="24"/>
      <c r="G29" s="24"/>
      <c r="H29" s="24"/>
    </row>
    <row r="30" spans="1:8" s="2" customFormat="1" x14ac:dyDescent="0.25">
      <c r="A30" s="24"/>
      <c r="B30" s="24"/>
      <c r="C30" s="24"/>
      <c r="D30" s="24"/>
      <c r="E30" s="24"/>
      <c r="F30" s="24"/>
      <c r="G30" s="24"/>
      <c r="H30" s="24"/>
    </row>
    <row r="31" spans="1:8" s="2" customFormat="1" x14ac:dyDescent="0.25">
      <c r="A31" s="24"/>
      <c r="B31" s="24"/>
      <c r="C31" s="24"/>
      <c r="D31" s="24"/>
      <c r="E31" s="24"/>
      <c r="F31" s="24"/>
      <c r="G31" s="24"/>
      <c r="H31" s="24"/>
    </row>
    <row r="32" spans="1:8" s="2" customFormat="1" x14ac:dyDescent="0.25">
      <c r="A32" s="24"/>
      <c r="B32" s="24"/>
      <c r="C32" s="24"/>
      <c r="D32" s="24"/>
      <c r="E32" s="24"/>
      <c r="F32" s="24"/>
      <c r="G32" s="24"/>
      <c r="H32" s="24"/>
    </row>
    <row r="33" spans="1:8" s="2" customFormat="1" x14ac:dyDescent="0.25">
      <c r="A33" s="24"/>
      <c r="B33" s="24"/>
      <c r="C33" s="24"/>
      <c r="D33" s="24"/>
      <c r="E33" s="24"/>
      <c r="F33" s="24"/>
      <c r="G33" s="24"/>
      <c r="H33" s="24"/>
    </row>
    <row r="34" spans="1:8" s="2" customFormat="1" x14ac:dyDescent="0.25">
      <c r="A34" s="24"/>
      <c r="B34" s="24"/>
      <c r="C34" s="24"/>
      <c r="D34" s="24"/>
      <c r="E34" s="24"/>
      <c r="F34" s="24"/>
      <c r="G34" s="24"/>
      <c r="H34" s="24"/>
    </row>
    <row r="35" spans="1:8" s="2" customFormat="1" x14ac:dyDescent="0.25">
      <c r="A35" s="24"/>
      <c r="B35" s="24"/>
      <c r="C35" s="24"/>
      <c r="D35" s="24"/>
      <c r="E35" s="24"/>
      <c r="F35" s="24"/>
      <c r="G35" s="24"/>
      <c r="H35" s="24"/>
    </row>
    <row r="36" spans="1:8" s="2" customFormat="1" x14ac:dyDescent="0.25">
      <c r="A36" s="24"/>
      <c r="B36" s="24"/>
      <c r="C36" s="24"/>
      <c r="D36" s="24"/>
      <c r="E36" s="24"/>
      <c r="F36" s="24"/>
      <c r="G36" s="24"/>
      <c r="H36" s="24"/>
    </row>
    <row r="37" spans="1:8" s="2" customFormat="1" x14ac:dyDescent="0.25">
      <c r="A37" s="24"/>
      <c r="B37" s="24"/>
      <c r="C37" s="24"/>
      <c r="D37" s="24"/>
      <c r="E37" s="24"/>
      <c r="F37" s="24"/>
      <c r="G37" s="24"/>
      <c r="H37" s="24"/>
    </row>
    <row r="38" spans="1:8" s="2" customFormat="1" x14ac:dyDescent="0.25">
      <c r="A38" s="24"/>
      <c r="B38" s="24"/>
      <c r="C38" s="24"/>
      <c r="D38" s="24"/>
      <c r="E38" s="24"/>
      <c r="F38" s="24"/>
      <c r="G38" s="24"/>
      <c r="H38" s="24"/>
    </row>
    <row r="39" spans="1:8" s="2" customFormat="1" x14ac:dyDescent="0.25">
      <c r="A39" s="24"/>
      <c r="B39" s="24"/>
      <c r="C39" s="24"/>
      <c r="D39" s="24"/>
      <c r="E39" s="24"/>
      <c r="F39" s="24"/>
      <c r="G39" s="24"/>
      <c r="H39" s="24"/>
    </row>
    <row r="40" spans="1:8" s="2" customFormat="1" x14ac:dyDescent="0.25">
      <c r="A40" s="24"/>
      <c r="B40" s="24"/>
      <c r="C40" s="24"/>
      <c r="D40" s="24"/>
      <c r="E40" s="24"/>
      <c r="F40" s="24"/>
      <c r="G40" s="24"/>
      <c r="H40" s="24"/>
    </row>
    <row r="41" spans="1:8" s="2" customFormat="1" x14ac:dyDescent="0.25">
      <c r="A41" s="24"/>
      <c r="B41" s="24"/>
      <c r="C41" s="24"/>
      <c r="D41" s="24"/>
      <c r="E41" s="24"/>
      <c r="F41" s="24"/>
      <c r="G41" s="24"/>
      <c r="H41" s="24"/>
    </row>
    <row r="42" spans="1:8" s="2" customFormat="1" x14ac:dyDescent="0.25">
      <c r="A42" s="24"/>
      <c r="B42" s="24"/>
      <c r="C42" s="24"/>
      <c r="D42" s="24"/>
      <c r="E42" s="24"/>
      <c r="F42" s="24"/>
      <c r="G42" s="24"/>
      <c r="H42" s="24"/>
    </row>
    <row r="43" spans="1:8" x14ac:dyDescent="0.25">
      <c r="A43" s="24"/>
      <c r="B43" s="24"/>
      <c r="C43" s="24"/>
      <c r="D43" s="24"/>
      <c r="E43" s="24"/>
      <c r="F43" s="24"/>
      <c r="G43" s="24"/>
      <c r="H43" s="24"/>
    </row>
    <row r="44" spans="1:8" x14ac:dyDescent="0.25">
      <c r="A44" s="24"/>
      <c r="B44" s="24"/>
      <c r="C44" s="24"/>
      <c r="D44" s="24"/>
      <c r="E44" s="24"/>
      <c r="F44" s="24"/>
      <c r="G44" s="24"/>
      <c r="H44" s="24"/>
    </row>
    <row r="45" spans="1:8" x14ac:dyDescent="0.25">
      <c r="A45" s="24"/>
      <c r="B45" s="24"/>
      <c r="C45" s="24"/>
      <c r="D45" s="24"/>
      <c r="E45" s="24"/>
      <c r="F45" s="24"/>
      <c r="G45" s="24"/>
      <c r="H45" s="24"/>
    </row>
    <row r="46" spans="1:8" x14ac:dyDescent="0.25">
      <c r="A46" s="24"/>
      <c r="B46" s="24"/>
      <c r="C46" s="24"/>
      <c r="D46" s="24"/>
      <c r="E46" s="24"/>
      <c r="F46" s="24"/>
      <c r="G46" s="24"/>
      <c r="H46" s="24"/>
    </row>
    <row r="47" spans="1:8" x14ac:dyDescent="0.25">
      <c r="A47" s="24"/>
      <c r="B47" s="24"/>
      <c r="C47" s="24"/>
      <c r="D47" s="24"/>
      <c r="E47" s="24"/>
      <c r="F47" s="24"/>
      <c r="G47" s="24"/>
      <c r="H47" s="24"/>
    </row>
    <row r="48" spans="1:8" x14ac:dyDescent="0.25">
      <c r="A48" s="24"/>
      <c r="B48" s="24"/>
      <c r="C48" s="24"/>
      <c r="D48" s="24"/>
      <c r="E48" s="24"/>
      <c r="F48" s="24"/>
      <c r="G48" s="24"/>
      <c r="H48" s="24"/>
    </row>
    <row r="49" spans="1:8" x14ac:dyDescent="0.25">
      <c r="A49" s="24"/>
      <c r="B49" s="24"/>
      <c r="C49" s="24"/>
      <c r="D49" s="24"/>
      <c r="E49" s="24"/>
      <c r="F49" s="24"/>
      <c r="G49" s="24"/>
      <c r="H49" s="24"/>
    </row>
    <row r="50" spans="1:8" x14ac:dyDescent="0.25">
      <c r="A50" s="24"/>
      <c r="B50" s="24"/>
      <c r="C50" s="24"/>
      <c r="D50" s="24"/>
      <c r="E50" s="24"/>
      <c r="F50" s="24"/>
      <c r="G50" s="24"/>
      <c r="H50" s="24"/>
    </row>
    <row r="51" spans="1:8" x14ac:dyDescent="0.25">
      <c r="A51" s="24"/>
      <c r="B51" s="24"/>
      <c r="C51" s="24"/>
      <c r="D51" s="24"/>
      <c r="E51" s="24"/>
      <c r="F51" s="24"/>
      <c r="G51" s="24"/>
      <c r="H51" s="24"/>
    </row>
    <row r="52" spans="1:8" x14ac:dyDescent="0.25">
      <c r="A52" s="24"/>
      <c r="B52" s="24"/>
      <c r="C52" s="24"/>
      <c r="D52" s="24"/>
      <c r="E52" s="24"/>
      <c r="F52" s="24"/>
      <c r="G52" s="24"/>
      <c r="H52" s="24"/>
    </row>
    <row r="53" spans="1:8" x14ac:dyDescent="0.25">
      <c r="A53" s="24"/>
      <c r="B53" s="24"/>
      <c r="C53" s="24"/>
      <c r="D53" s="24"/>
      <c r="E53" s="24"/>
      <c r="F53" s="24"/>
      <c r="G53" s="24"/>
      <c r="H53" s="24"/>
    </row>
    <row r="54" spans="1:8" x14ac:dyDescent="0.25">
      <c r="A54" s="24"/>
      <c r="B54" s="24"/>
      <c r="C54" s="24"/>
      <c r="D54" s="24"/>
      <c r="E54" s="24"/>
      <c r="F54" s="24"/>
      <c r="G54" s="24"/>
      <c r="H54" s="24"/>
    </row>
    <row r="55" spans="1:8" s="2" customFormat="1" x14ac:dyDescent="0.25">
      <c r="A55" s="24"/>
      <c r="B55" s="24"/>
      <c r="C55" s="24"/>
      <c r="D55" s="24"/>
      <c r="E55" s="24"/>
      <c r="F55" s="24"/>
      <c r="G55" s="24"/>
      <c r="H55" s="24"/>
    </row>
    <row r="56" spans="1:8" x14ac:dyDescent="0.25">
      <c r="A56" s="24"/>
      <c r="B56" s="24"/>
      <c r="C56" s="24"/>
      <c r="D56" s="24"/>
      <c r="E56" s="24"/>
      <c r="F56" s="24"/>
      <c r="G56" s="24"/>
      <c r="H56" s="24"/>
    </row>
    <row r="57" spans="1:8" x14ac:dyDescent="0.25">
      <c r="A57" s="24"/>
      <c r="B57" s="24"/>
      <c r="C57" s="24"/>
      <c r="D57" s="24"/>
      <c r="E57" s="24"/>
      <c r="F57" s="24"/>
      <c r="G57" s="24"/>
      <c r="H57" s="24"/>
    </row>
    <row r="58" spans="1:8" x14ac:dyDescent="0.25">
      <c r="A58" s="24"/>
      <c r="B58" s="24"/>
      <c r="C58" s="24"/>
      <c r="D58" s="24"/>
      <c r="E58" s="24"/>
      <c r="F58" s="24"/>
      <c r="G58" s="24"/>
      <c r="H58" s="24"/>
    </row>
    <row r="59" spans="1:8" x14ac:dyDescent="0.25">
      <c r="A59" s="24"/>
      <c r="B59" s="24"/>
      <c r="C59" s="24"/>
      <c r="D59" s="24"/>
      <c r="E59" s="24"/>
      <c r="F59" s="24"/>
      <c r="G59" s="24"/>
      <c r="H59" s="24"/>
    </row>
    <row r="60" spans="1:8" s="2" customFormat="1" x14ac:dyDescent="0.25">
      <c r="A60" s="24"/>
      <c r="B60" s="24"/>
      <c r="C60" s="24"/>
      <c r="D60" s="24"/>
      <c r="E60" s="24"/>
      <c r="F60" s="24"/>
      <c r="G60" s="24"/>
      <c r="H60" s="24"/>
    </row>
    <row r="61" spans="1:8" s="2" customFormat="1" x14ac:dyDescent="0.25">
      <c r="A61" s="24"/>
      <c r="B61" s="24"/>
      <c r="C61" s="24"/>
      <c r="D61" s="24"/>
      <c r="E61" s="24"/>
      <c r="F61" s="24"/>
      <c r="G61" s="24"/>
      <c r="H61" s="24"/>
    </row>
    <row r="62" spans="1:8" x14ac:dyDescent="0.25">
      <c r="A62" s="24"/>
      <c r="B62" s="24"/>
      <c r="C62" s="24"/>
      <c r="D62" s="24"/>
      <c r="E62" s="24"/>
      <c r="F62" s="24"/>
      <c r="G62" s="24"/>
      <c r="H62" s="24"/>
    </row>
    <row r="63" spans="1:8" x14ac:dyDescent="0.25">
      <c r="A63" s="24"/>
      <c r="B63" s="24"/>
      <c r="C63" s="24"/>
      <c r="D63" s="24"/>
      <c r="E63" s="24"/>
      <c r="F63" s="24"/>
      <c r="G63" s="24"/>
      <c r="H63" s="24"/>
    </row>
    <row r="64" spans="1:8" x14ac:dyDescent="0.25">
      <c r="A64" s="24"/>
      <c r="B64" s="24"/>
      <c r="C64" s="24"/>
      <c r="D64" s="24"/>
      <c r="E64" s="24"/>
      <c r="F64" s="24"/>
      <c r="G64" s="24"/>
      <c r="H64" s="24"/>
    </row>
    <row r="65" spans="1:8" x14ac:dyDescent="0.25">
      <c r="A65" s="24"/>
      <c r="B65" s="24"/>
      <c r="C65" s="24"/>
      <c r="D65" s="24"/>
      <c r="E65" s="24"/>
      <c r="F65" s="24"/>
      <c r="G65" s="24"/>
      <c r="H65" s="24"/>
    </row>
    <row r="66" spans="1:8" x14ac:dyDescent="0.25">
      <c r="A66" s="24"/>
      <c r="B66" s="24"/>
      <c r="C66" s="24"/>
      <c r="D66" s="24"/>
      <c r="E66" s="24"/>
      <c r="F66" s="24"/>
      <c r="G66" s="24"/>
      <c r="H66" s="24"/>
    </row>
    <row r="67" spans="1:8" x14ac:dyDescent="0.25">
      <c r="A67" s="24"/>
      <c r="B67" s="24"/>
      <c r="C67" s="24"/>
      <c r="D67" s="24"/>
      <c r="E67" s="24"/>
      <c r="F67" s="24"/>
      <c r="G67" s="24"/>
      <c r="H67" s="24"/>
    </row>
    <row r="68" spans="1:8" x14ac:dyDescent="0.25">
      <c r="A68" s="24"/>
      <c r="B68" s="24"/>
      <c r="C68" s="24"/>
      <c r="D68" s="24"/>
      <c r="E68" s="24"/>
      <c r="F68" s="24"/>
      <c r="G68" s="24"/>
      <c r="H68" s="24"/>
    </row>
    <row r="69" spans="1:8" x14ac:dyDescent="0.25">
      <c r="A69" s="24"/>
      <c r="B69" s="24"/>
      <c r="C69" s="24"/>
      <c r="D69" s="24"/>
      <c r="E69" s="24"/>
      <c r="F69" s="24"/>
      <c r="G69" s="24"/>
      <c r="H69" s="24"/>
    </row>
    <row r="70" spans="1:8" x14ac:dyDescent="0.25">
      <c r="A70" s="24"/>
      <c r="B70" s="24"/>
      <c r="C70" s="24"/>
      <c r="D70" s="24"/>
      <c r="E70" s="24"/>
      <c r="F70" s="24"/>
      <c r="G70" s="24"/>
      <c r="H70" s="24"/>
    </row>
    <row r="71" spans="1:8" x14ac:dyDescent="0.25">
      <c r="A71" s="24"/>
      <c r="B71" s="24"/>
      <c r="C71" s="24"/>
      <c r="D71" s="24"/>
      <c r="E71" s="24"/>
      <c r="F71" s="24"/>
      <c r="G71" s="24"/>
      <c r="H71" s="24"/>
    </row>
    <row r="72" spans="1:8" x14ac:dyDescent="0.25">
      <c r="A72" s="24"/>
      <c r="B72" s="24"/>
      <c r="C72" s="24"/>
      <c r="D72" s="24"/>
      <c r="E72" s="24"/>
      <c r="F72" s="24"/>
      <c r="G72" s="24"/>
      <c r="H72" s="24"/>
    </row>
    <row r="73" spans="1:8" x14ac:dyDescent="0.25">
      <c r="A73" s="24"/>
      <c r="B73" s="24"/>
      <c r="C73" s="24"/>
      <c r="D73" s="24"/>
      <c r="E73" s="24"/>
      <c r="F73" s="24"/>
      <c r="G73" s="24"/>
      <c r="H73" s="24"/>
    </row>
    <row r="74" spans="1:8" x14ac:dyDescent="0.25">
      <c r="A74" s="24"/>
      <c r="B74" s="24"/>
      <c r="C74" s="24"/>
      <c r="D74" s="24"/>
      <c r="E74" s="24"/>
      <c r="F74" s="24"/>
      <c r="G74" s="24"/>
      <c r="H74" s="24"/>
    </row>
    <row r="75" spans="1:8" x14ac:dyDescent="0.25">
      <c r="A75" s="24"/>
      <c r="B75" s="24"/>
      <c r="C75" s="24"/>
      <c r="D75" s="24"/>
      <c r="E75" s="24"/>
      <c r="F75" s="24"/>
      <c r="G75" s="24"/>
      <c r="H75" s="24"/>
    </row>
    <row r="76" spans="1:8" x14ac:dyDescent="0.25">
      <c r="A76" s="24"/>
      <c r="B76" s="24"/>
      <c r="C76" s="24"/>
      <c r="D76" s="24"/>
      <c r="E76" s="24"/>
      <c r="F76" s="24"/>
      <c r="G76" s="24"/>
      <c r="H76" s="24"/>
    </row>
    <row r="77" spans="1:8" x14ac:dyDescent="0.25">
      <c r="A77" s="24"/>
      <c r="B77" s="24"/>
      <c r="C77" s="24"/>
      <c r="D77" s="24"/>
      <c r="E77" s="24"/>
      <c r="F77" s="24"/>
      <c r="G77" s="24"/>
      <c r="H77" s="24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</sheetData>
  <mergeCells count="31">
    <mergeCell ref="C1:G1"/>
    <mergeCell ref="C2:G2"/>
    <mergeCell ref="B18:H18"/>
    <mergeCell ref="B19:H19"/>
    <mergeCell ref="B27:H27"/>
    <mergeCell ref="B6:H6"/>
    <mergeCell ref="B4:H4"/>
    <mergeCell ref="B16:H16"/>
    <mergeCell ref="B14:H14"/>
    <mergeCell ref="B15:H15"/>
    <mergeCell ref="B17:H17"/>
    <mergeCell ref="B8:H8"/>
    <mergeCell ref="C24:G24"/>
    <mergeCell ref="G11:H11"/>
    <mergeCell ref="C25:G25"/>
    <mergeCell ref="A3:H3"/>
    <mergeCell ref="A62:H77"/>
    <mergeCell ref="B5:H5"/>
    <mergeCell ref="B7:H7"/>
    <mergeCell ref="A26:H26"/>
    <mergeCell ref="A28:H61"/>
    <mergeCell ref="B22:E22"/>
    <mergeCell ref="F22:H22"/>
    <mergeCell ref="B23:E23"/>
    <mergeCell ref="F23:H23"/>
    <mergeCell ref="G9:H9"/>
    <mergeCell ref="G10:H10"/>
    <mergeCell ref="B12:H12"/>
    <mergeCell ref="B13:H13"/>
    <mergeCell ref="B20:H20"/>
    <mergeCell ref="B21:H21"/>
  </mergeCells>
  <pageMargins left="0.7" right="0.7" top="0.75" bottom="0.75" header="0.3" footer="0.3"/>
  <pageSetup paperSize="9" scale="56" fitToHeight="0" orientation="portrait" r:id="rId1"/>
  <rowBreaks count="2" manualBreakCount="2">
    <brk id="21" max="7" man="1"/>
    <brk id="23" max="7" man="1"/>
  </rowBreaks>
  <colBreaks count="1" manualBreakCount="1">
    <brk id="2" max="1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 </vt:lpstr>
      <vt:lpstr>'Daily Report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Elnokaly, Aly</dc:creator>
  <cp:lastModifiedBy>user</cp:lastModifiedBy>
  <cp:lastPrinted>2019-12-22T13:02:14Z</cp:lastPrinted>
  <dcterms:created xsi:type="dcterms:W3CDTF">2019-07-24T16:26:44Z</dcterms:created>
  <dcterms:modified xsi:type="dcterms:W3CDTF">2019-12-22T13:02:17Z</dcterms:modified>
</cp:coreProperties>
</file>