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false" showHorizontalScroll="true" showVerticalScroll="true" showSheetTabs="true" xWindow="0" yWindow="500" windowWidth="28800" windowHeight="15740" tabRatio="600" firstSheet="0" activeTab="0" autoFilterDateGrouping="true"/>
  </bookViews>
  <sheets>
    <sheet name="Sheet1" sheetId="1" state="visible" r:id="rId1"/>
    <sheet name="gen_errors" sheetId="2" state="visible" r:id="rId2"/>
    <sheet name="LARGE_SET" sheetId="3" state="visible" r:id="rId3"/>
  </sheets>
  <definedNames/>
  <calcPr calcId="191029" fullCalcOnLoad="true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family val="2"/>
      <color rgb="FF000000"/>
      <sz val="10"/>
    </font>
    <font>
      <name val="Arial"/>
      <family val="2"/>
      <b val="true"/>
      <color rgb="FF000000"/>
      <sz val="11"/>
    </font>
    <font>
      <name val="Calibri"/>
      <family val="2"/>
      <color rgb="FF000000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2CC"/>
      </patternFill>
    </fill>
    <fill>
      <patternFill patternType="solid">
        <fgColor theme="8" tint="0.5999633777886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6" tint="0.39997558519242"/>
        <bgColor rgb="FF000000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4"/>
  </cellStyleXfs>
  <cellXfs count="51">
    <xf numFmtId="0" fontId="0" fillId="0" borderId="0" xfId="0" quotePrefix="false" pivotButton="false"/>
    <xf numFmtId="2" fontId="3" fillId="2" borderId="0" xfId="0" quotePrefix="false" pivotButton="false" applyAlignment="true">
      <alignment horizontal="center"/>
    </xf>
    <xf numFmtId="2" fontId="3" fillId="2" borderId="0" xfId="0" quotePrefix="false" pivotButton="false" applyAlignment="true">
      <alignment horizontal="left"/>
    </xf>
    <xf numFmtId="2" fontId="0" fillId="0" borderId="1" xfId="0" quotePrefix="false" pivotButton="false"/>
    <xf numFmtId="0" fontId="0" fillId="0" borderId="1" xfId="0" quotePrefix="false" pivotButton="false"/>
    <xf numFmtId="2" fontId="2" fillId="0" borderId="0" xfId="0" quotePrefix="false" pivotButton="false" applyAlignment="true">
      <alignment horizontal="right"/>
    </xf>
    <xf numFmtId="2" fontId="0" fillId="3" borderId="0" xfId="0" quotePrefix="false" pivotButton="false"/>
    <xf numFmtId="0" fontId="0" fillId="3" borderId="0" xfId="0" quotePrefix="false" pivotButton="false"/>
    <xf numFmtId="2" fontId="3" fillId="4" borderId="2" xfId="0" quotePrefix="false" pivotButton="false" applyAlignment="true">
      <alignment horizontal="left"/>
    </xf>
    <xf numFmtId="2" fontId="2" fillId="0" borderId="1" xfId="0" quotePrefix="false" pivotButton="false" applyAlignment="true">
      <alignment horizontal="right"/>
    </xf>
    <xf numFmtId="11" fontId="0" fillId="0" borderId="0" xfId="0" quotePrefix="false" pivotButton="false"/>
    <xf numFmtId="2" fontId="3" fillId="5" borderId="2" xfId="0" quotePrefix="false" pivotButton="false" applyAlignment="true">
      <alignment horizontal="left"/>
    </xf>
    <xf numFmtId="2" fontId="2" fillId="6" borderId="0" xfId="0" quotePrefix="false" pivotButton="false" applyAlignment="true">
      <alignment horizontal="right"/>
    </xf>
    <xf numFmtId="2" fontId="0" fillId="6" borderId="0" xfId="0" quotePrefix="false" pivotButton="false"/>
    <xf numFmtId="2" fontId="4" fillId="6" borderId="2" xfId="0" quotePrefix="false" pivotButton="false"/>
    <xf numFmtId="2" fontId="0" fillId="0" borderId="0" xfId="0" quotePrefix="false" pivotButton="false"/>
    <xf numFmtId="2" fontId="0" fillId="7" borderId="0" xfId="0" quotePrefix="false" pivotButton="false"/>
    <xf numFmtId="2" fontId="4" fillId="7" borderId="2" xfId="0" quotePrefix="false" pivotButton="false"/>
    <xf numFmtId="2" fontId="2" fillId="7" borderId="0" xfId="0" quotePrefix="false" pivotButton="false" applyAlignment="true">
      <alignment horizontal="right"/>
    </xf>
    <xf numFmtId="2" fontId="0" fillId="7" borderId="1" xfId="0" quotePrefix="false" pivotButton="false"/>
    <xf numFmtId="2" fontId="1" fillId="7" borderId="0" xfId="0" quotePrefix="false" pivotButton="false"/>
    <xf numFmtId="2" fontId="4" fillId="6" borderId="0" xfId="0" quotePrefix="false" pivotButton="false"/>
    <xf numFmtId="2" fontId="0" fillId="7" borderId="2" xfId="0" quotePrefix="false" pivotButton="false"/>
    <xf numFmtId="2" fontId="0" fillId="8" borderId="2" xfId="0" quotePrefix="false" pivotButton="false"/>
    <xf numFmtId="2" fontId="0" fillId="8" borderId="0" xfId="0" quotePrefix="false" pivotButton="false"/>
    <xf numFmtId="2" fontId="4" fillId="8" borderId="2" xfId="0" quotePrefix="false" pivotButton="false"/>
    <xf numFmtId="2" fontId="2" fillId="8" borderId="0" xfId="0" quotePrefix="false" pivotButton="false" applyAlignment="true">
      <alignment horizontal="right"/>
    </xf>
    <xf numFmtId="2" fontId="0" fillId="9" borderId="0" xfId="0" quotePrefix="false" pivotButton="false"/>
    <xf numFmtId="2" fontId="0" fillId="10" borderId="0" xfId="0" quotePrefix="false" pivotButton="false"/>
    <xf numFmtId="2" fontId="0" fillId="11" borderId="0" xfId="0" quotePrefix="false" pivotButton="false"/>
    <xf numFmtId="2" fontId="4" fillId="10" borderId="2" xfId="0" quotePrefix="false" pivotButton="false"/>
    <xf numFmtId="2" fontId="4" fillId="11" borderId="2" xfId="0" quotePrefix="false" pivotButton="false"/>
    <xf numFmtId="2" fontId="4" fillId="9" borderId="2" xfId="0" quotePrefix="false" pivotButton="false"/>
    <xf numFmtId="2" fontId="4" fillId="10" borderId="0" xfId="0" quotePrefix="false" pivotButton="false"/>
    <xf numFmtId="2" fontId="0" fillId="12" borderId="0" xfId="0" quotePrefix="false" pivotButton="false"/>
    <xf numFmtId="2" fontId="4" fillId="12" borderId="2" xfId="0" quotePrefix="false" pivotButton="false"/>
    <xf numFmtId="2" fontId="0" fillId="13" borderId="0" xfId="0" quotePrefix="false" pivotButton="false"/>
    <xf numFmtId="2" fontId="4" fillId="13" borderId="2" xfId="0" quotePrefix="false" pivotButton="false"/>
    <xf numFmtId="2" fontId="0" fillId="14" borderId="0" xfId="0" quotePrefix="false" pivotButton="false"/>
    <xf numFmtId="2" fontId="4" fillId="14" borderId="2" xfId="0" quotePrefix="false" pivotButton="false"/>
    <xf numFmtId="2" fontId="0" fillId="15" borderId="0" xfId="0" quotePrefix="false" pivotButton="false"/>
    <xf numFmtId="2" fontId="4" fillId="15" borderId="0" xfId="0" quotePrefix="false" pivotButton="false"/>
    <xf numFmtId="2" fontId="2" fillId="7" borderId="1" xfId="0" quotePrefix="false" pivotButton="false" applyAlignment="true">
      <alignment horizontal="right"/>
    </xf>
    <xf numFmtId="2" fontId="0" fillId="10" borderId="3" xfId="0" quotePrefix="false" pivotButton="false"/>
    <xf numFmtId="2" fontId="4" fillId="15" borderId="2" xfId="0" quotePrefix="false" pivotButton="false"/>
    <xf numFmtId="2" fontId="4" fillId="11" borderId="0" xfId="0" quotePrefix="false" pivotButton="false"/>
    <xf numFmtId="0" fontId="0" fillId="0" borderId="4" xfId="0" quotePrefix="false" pivotButton="false"/>
    <xf numFmtId="0" fontId="0" fillId="0" borderId="0" xfId="0" quotePrefix="false" pivotButton="false"/>
    <xf numFmtId="0" fontId="0" fillId="0" borderId="4" xfId="0" quotePrefix="false" pivotButton="false" applyAlignment="true">
      <alignment horizontal="center"/>
    </xf>
    <xf numFmtId="0" fontId="0" fillId="0" borderId="0" xfId="0" quotePrefix="false" pivotButton="false"/>
    <xf numFmtId="22" fontId="0" fillId="0" borderId="5" xfId="0" applyNumberFormat="true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<Relationships xmlns="http://schemas.openxmlformats.org/package/2006/relationships"><Relationship Target="/xl/worksheets/sheet1.xml" Type="http://schemas.openxmlformats.org/officeDocument/2006/relationships/worksheet" Id="rId1"/><Relationship Target="/xl/worksheets/sheet2.xml" Type="http://schemas.openxmlformats.org/officeDocument/2006/relationships/worksheet" Id="rId2"/><Relationship Target="/xl/worksheets/sheet3.xml" Type="http://schemas.openxmlformats.org/officeDocument/2006/relationships/worksheet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true" summaryRight="true"/>
    <pageSetUpPr/>
  </sheetPr>
  <dimension ref="A1:I104"/>
  <sheetViews>
    <sheetView tabSelected="true" topLeftCell="A59" zoomScale="81" workbookViewId="0">
      <selection activeCell="E102" sqref="A99:E102"/>
    </sheetView>
  </sheetViews>
  <sheetFormatPr baseColWidth="10" defaultRowHeight="15"/>
  <cols>
    <col min="1" max="1" width="18.140625" style="15" bestFit="true" customWidth="true"/>
    <col min="2" max="2" width="11.7109375" style="15" customWidth="true"/>
    <col min="3" max="3" width="11.7109375" style="15" customWidth="true"/>
    <col min="4" max="4" width="13.7109375" style="15" customWidth="true"/>
    <col min="5" max="5" width="18.85546875" style="15" bestFit="true" customWidth="true"/>
    <col min="6" max="6" width="18.42578125" style="15" bestFit="true" customWidth="true"/>
    <col min="7" max="7" width="26.140625" style="15" bestFit="true" customWidth="true"/>
    <col min="8" max="8" width="31.7109375" style="15" bestFit="true" customWidth="true"/>
    <col min="9" max="9" width="10.83203125" style="15" customWidth="true"/>
    <col min="10" max="11" width="13.1640625" style="49" bestFit="true" customWidth="true"/>
  </cols>
  <sheetData>
    <row r="1">
      <c r="A1" s="8" t="inlineStr">
        <is>
          <t>Simulation Mode</t>
        </is>
      </c>
      <c r="B1" s="8" t="inlineStr">
        <is>
          <t>K_la</t>
        </is>
      </c>
      <c r="C1" s="8" t="inlineStr">
        <is>
          <t>x_la</t>
        </is>
      </c>
      <c r="D1" s="8" t="inlineStr">
        <is>
          <t>K_long</t>
        </is>
      </c>
      <c r="E1" s="11" t="inlineStr">
        <is>
          <t>Max Lateral Error</t>
        </is>
      </c>
      <c r="F1" s="11" t="inlineStr">
        <is>
          <t>Max Speed Error</t>
        </is>
      </c>
      <c r="G1" s="11" t="inlineStr">
        <is>
          <t>Max Lateral Acceleration</t>
        </is>
      </c>
      <c r="H1" s="11" t="inlineStr">
        <is>
          <t>Max Longitudinal Acceleration</t>
        </is>
      </c>
      <c r="I1" s="8" t="inlineStr">
        <is>
          <t>METRIC</t>
        </is>
      </c>
    </row>
    <row r="2">
      <c r="A2" s="18" t="n">
        <v>3</v>
      </c>
      <c r="B2" s="18" t="n">
        <v>3000</v>
      </c>
      <c r="C2" s="18" t="n">
        <v>10</v>
      </c>
      <c r="D2" s="18" t="n">
        <v>0.19</v>
      </c>
      <c r="E2" s="18" t="n">
        <v>0.1528455450055272</v>
      </c>
      <c r="F2" s="18" t="n">
        <v>0.6270539919677507</v>
      </c>
      <c r="G2" s="16" t="n">
        <v>4.070445265598884</v>
      </c>
      <c r="H2" s="16" t="n">
        <v>4.151590248948083</v>
      </c>
      <c r="I2" s="17">
        <f>SUM(E2:H2)+10*(MAX(E2-0.2,0))^2+10*(MAX(F2-0.75,0))^2+3*(MAX(G2-4,0))^2 +3*(MAX(H2-4,0))^2</f>
        <v/>
      </c>
    </row>
    <row r="3">
      <c r="A3" s="16" t="n">
        <v>3</v>
      </c>
      <c r="B3" s="16" t="n">
        <v>2711.792871502169</v>
      </c>
      <c r="C3" s="16" t="n">
        <v>9.282249706952273</v>
      </c>
      <c r="D3" s="16" t="n">
        <v>0.178701383111172</v>
      </c>
      <c r="E3" s="16" t="n">
        <v>0.1540198890400575</v>
      </c>
      <c r="F3" s="16" t="n">
        <v>0.6624081255390983</v>
      </c>
      <c r="G3" s="16" t="n">
        <v>4.05677980956081</v>
      </c>
      <c r="H3" s="16" t="n">
        <v>4.147176782589885</v>
      </c>
      <c r="I3" s="17">
        <f>SUM(E3:H3)+10*(MAX(E3-0.2,0))^2+10*(MAX(F3-0.75,0))^2+3*(MAX(G3-4,0))^2 +3*(MAX(H3-4,0))^2</f>
        <v/>
      </c>
    </row>
    <row r="4">
      <c r="A4" s="36" t="n">
        <v>3</v>
      </c>
      <c r="B4" s="36" t="n">
        <v>3100.03314328726</v>
      </c>
      <c r="C4" s="36" t="n">
        <v>8.562923809670004</v>
      </c>
      <c r="D4" s="36" t="n">
        <v>0.1746519211621789</v>
      </c>
      <c r="E4" s="36" t="n">
        <v>0.2009888162474728</v>
      </c>
      <c r="F4" s="36" t="n">
        <v>0.6889963155212122</v>
      </c>
      <c r="G4" s="36" t="n">
        <v>4.024787658760206</v>
      </c>
      <c r="H4" s="36" t="n">
        <v>4.129840228646292</v>
      </c>
      <c r="I4" s="37">
        <f>SUM(E4:H4)+10*(MAX(E4-0.2,0))^2+10*(MAX(F4-0.75,0))^2+3*(MAX(G4-4,0))^2 +3*(MAX(H4-4,0))^2</f>
        <v/>
      </c>
    </row>
    <row r="5">
      <c r="A5" s="36" t="n">
        <v>3</v>
      </c>
      <c r="B5" s="36" t="n">
        <v>2621.057231219054</v>
      </c>
      <c r="C5" s="36" t="n">
        <v>9.467634828403352</v>
      </c>
      <c r="D5" s="36" t="n">
        <v>0.1818379738152615</v>
      </c>
      <c r="E5" s="36" t="n">
        <v>0.2211469358548871</v>
      </c>
      <c r="F5" s="36" t="n">
        <v>0.6546321168914373</v>
      </c>
      <c r="G5" s="36" t="n">
        <v>4.027644113868297</v>
      </c>
      <c r="H5" s="36" t="n">
        <v>4.134812700700371</v>
      </c>
      <c r="I5" s="37">
        <f>SUM(E5:H5)+10*(MAX(E5-0.2,0))^2+10*(MAX(F5-0.75,0))^2+3*(MAX(G5-4,0))^2 +3*(MAX(H5-4,0))^2</f>
        <v/>
      </c>
    </row>
    <row r="6">
      <c r="A6" s="34" t="n">
        <v>3</v>
      </c>
      <c r="B6" s="34" t="n">
        <v>2621.057231219054</v>
      </c>
      <c r="C6" s="34" t="n">
        <v>9.467634828403352</v>
      </c>
      <c r="D6" s="34" t="n">
        <v>0.1818379738152615</v>
      </c>
      <c r="E6" s="34" t="n">
        <v>0.2184068931435456</v>
      </c>
      <c r="F6" s="34" t="n">
        <v>0.6597643578017838</v>
      </c>
      <c r="G6" s="34" t="n">
        <v>4.033578677531712</v>
      </c>
      <c r="H6" s="34" t="n">
        <v>4.137665831744361</v>
      </c>
      <c r="I6" s="35">
        <f>SUM(E6:H6)+10*(MAX(E6-0.2,0))^2+10*(MAX(F6-0.75,0))^2+3*(MAX(G6-4,0))^2 +3*(MAX(H6-4,0))^2</f>
        <v/>
      </c>
    </row>
    <row r="7">
      <c r="A7" s="16" t="n">
        <v>3</v>
      </c>
      <c r="B7" s="16" t="n">
        <v>2663.854526081539</v>
      </c>
      <c r="C7" s="16" t="n">
        <v>8.163461592562276</v>
      </c>
      <c r="D7" s="16" t="n">
        <v>0.2118819590167955</v>
      </c>
      <c r="E7" s="16" t="n">
        <v>0.1527249761281702</v>
      </c>
      <c r="F7" s="16" t="n">
        <v>0.5648461121811019</v>
      </c>
      <c r="G7" s="16" t="n">
        <v>4.079119281209727</v>
      </c>
      <c r="H7" s="16" t="n">
        <v>4.190969855812118</v>
      </c>
      <c r="I7" s="17">
        <f>SUM(E7:H7)+10*(MAX(E7-0.2,0))^2+10*(MAX(F7-0.75,0))^2+3*(MAX(G7-4,0))^2 +3*(MAX(H7-4,0))^2</f>
        <v/>
      </c>
    </row>
    <row r="8">
      <c r="A8" s="36" t="n">
        <v>3</v>
      </c>
      <c r="B8" s="36" t="n">
        <v>3020.052472017617</v>
      </c>
      <c r="C8" s="36" t="n">
        <v>8.76856469874156</v>
      </c>
      <c r="D8" s="36" t="n">
        <v>0.2201355479197595</v>
      </c>
      <c r="E8" s="36" t="n">
        <v>0.209703953396109</v>
      </c>
      <c r="F8" s="36" t="n">
        <v>0.5488899228744115</v>
      </c>
      <c r="G8" s="36" t="n">
        <v>4.043321981211626</v>
      </c>
      <c r="H8" s="36" t="n">
        <v>4.198661376114384</v>
      </c>
      <c r="I8" s="37">
        <f>SUM(E8:H8)+10*(MAX(E8-0.2,0))^2+10*(MAX(F8-0.75,0))^2+3*(MAX(G8-4,0))^2 +3*(MAX(H8-4,0))^2</f>
        <v/>
      </c>
    </row>
    <row r="9">
      <c r="A9" s="18" t="n">
        <v>3</v>
      </c>
      <c r="B9" s="18" t="n">
        <v>3000</v>
      </c>
      <c r="C9" s="18" t="n">
        <v>10</v>
      </c>
      <c r="D9" s="18" t="n">
        <v>0.2</v>
      </c>
      <c r="E9" s="18" t="n">
        <v>0.1542061320107712</v>
      </c>
      <c r="F9" s="18" t="n">
        <v>0.5942187980025295</v>
      </c>
      <c r="G9" s="16" t="n">
        <v>4.076212776711043</v>
      </c>
      <c r="H9" s="16" t="n">
        <v>4.185887121111378</v>
      </c>
      <c r="I9" s="17">
        <f>SUM(E9:H9)+10*(MAX(E9-0.2,0))^2+10*(MAX(F9-0.75,0))^2+3*(MAX(G9-4,0))^2 +3*(MAX(H9-4,0))^2</f>
        <v/>
      </c>
    </row>
    <row r="10">
      <c r="A10" s="16" t="n">
        <v>3</v>
      </c>
      <c r="B10" s="16" t="n">
        <v>2799.927375418548</v>
      </c>
      <c r="C10" s="16" t="n">
        <v>8.491756298453907</v>
      </c>
      <c r="D10" s="16" t="n">
        <v>0.1579808196834424</v>
      </c>
      <c r="E10" s="16" t="n">
        <v>0.1965999642341939</v>
      </c>
      <c r="F10" s="16" t="n">
        <v>0.7485333699139209</v>
      </c>
      <c r="G10" s="16" t="n">
        <v>4.01414342450333</v>
      </c>
      <c r="H10" s="16" t="n">
        <v>4.129068665429878</v>
      </c>
      <c r="I10" s="17">
        <f>SUM(E10:H10)+10*(MAX(E10-0.2,0))^2+10*(MAX(F10-0.75,0))^2+3*(MAX(G10-4,0))^2 +3*(MAX(H10-4,0))^2</f>
        <v/>
      </c>
    </row>
    <row r="11">
      <c r="A11" s="16" t="n">
        <v>3</v>
      </c>
      <c r="B11" s="16" t="n">
        <v>3062.71130486479</v>
      </c>
      <c r="C11" s="16" t="n">
        <v>8.377434667526998</v>
      </c>
      <c r="D11" s="16" t="n">
        <v>0.1614427907677292</v>
      </c>
      <c r="E11" s="16" t="n">
        <v>0.1542172558030445</v>
      </c>
      <c r="F11" s="16" t="n">
        <v>0.7342704514446625</v>
      </c>
      <c r="G11" s="16" t="n">
        <v>4.050114104739402</v>
      </c>
      <c r="H11" s="16" t="n">
        <v>4.137936799436598</v>
      </c>
      <c r="I11" s="17">
        <f>SUM(E11:H11)+10*(MAX(E11-0.2,0))^2+10*(MAX(F11-0.75,0))^2+3*(MAX(G11-4,0))^2 +3*(MAX(H11-4,0))^2</f>
        <v/>
      </c>
    </row>
    <row r="12">
      <c r="A12" s="16" t="n">
        <v>3</v>
      </c>
      <c r="B12" s="16" t="n">
        <v>2663.854526081539</v>
      </c>
      <c r="C12" s="16" t="n">
        <v>8.163461592562276</v>
      </c>
      <c r="D12" s="16" t="n">
        <v>0.2118819590167955</v>
      </c>
      <c r="E12" s="16" t="n">
        <v>0.1536808621000706</v>
      </c>
      <c r="F12" s="16" t="n">
        <v>0.5732250921179229</v>
      </c>
      <c r="G12" s="16" t="n">
        <v>4.081890679078743</v>
      </c>
      <c r="H12" s="16" t="n">
        <v>4.198980887352646</v>
      </c>
      <c r="I12" s="17">
        <f>SUM(E12:H12)+10*(MAX(E12-0.2,0))^2+10*(MAX(F12-0.75,0))^2+3*(MAX(G12-4,0))^2 +3*(MAX(H12-4,0))^2</f>
        <v/>
      </c>
    </row>
    <row r="13">
      <c r="A13" s="18" t="n">
        <v>3</v>
      </c>
      <c r="B13" s="18" t="n">
        <v>3000</v>
      </c>
      <c r="C13" s="18" t="n">
        <v>8.800000000000001</v>
      </c>
      <c r="D13" s="18" t="n">
        <v>0.16</v>
      </c>
      <c r="E13" s="18" t="n">
        <v>0.153879738435265</v>
      </c>
      <c r="F13" s="18" t="n">
        <v>0.7383742283046537</v>
      </c>
      <c r="G13" s="16" t="n">
        <v>4.048252136794005</v>
      </c>
      <c r="H13" s="16" t="n">
        <v>4.140465719896275</v>
      </c>
      <c r="I13" s="17">
        <f>SUM(E13:H13)+10*(MAX(E13-0.2,0))^2+10*(MAX(F13-0.75,0))^2+3*(MAX(G13-4,0))^2 +3*(MAX(H13-4,0))^2</f>
        <v/>
      </c>
    </row>
    <row r="14">
      <c r="A14" s="18" t="n">
        <v>3</v>
      </c>
      <c r="B14" s="18" t="n">
        <v>2500</v>
      </c>
      <c r="C14" s="18" t="n">
        <v>8.6</v>
      </c>
      <c r="D14" s="18" t="n">
        <v>0.16</v>
      </c>
      <c r="E14" s="18" t="n">
        <v>0.1532764712057697</v>
      </c>
      <c r="F14" s="18" t="n">
        <v>0.734018174252876</v>
      </c>
      <c r="G14" s="16" t="n">
        <v>4.061854112429056</v>
      </c>
      <c r="H14" s="16" t="n">
        <v>4.133645248169608</v>
      </c>
      <c r="I14" s="17">
        <f>SUM(E14:H14)+10*(MAX(E14-0.2,0))^2+10*(MAX(F14-0.75,0))^2+3*(MAX(G14-4,0))^2 +3*(MAX(H14-4,0))^2</f>
        <v/>
      </c>
    </row>
    <row r="15">
      <c r="A15" s="16" t="n">
        <v>3</v>
      </c>
      <c r="B15" s="16" t="n">
        <v>2575.012769080744</v>
      </c>
      <c r="C15" s="16" t="n">
        <v>8.604694277730655</v>
      </c>
      <c r="D15" s="16" t="n">
        <v>0.2198516941322</v>
      </c>
      <c r="E15" s="16" t="n">
        <v>0.15347199724153</v>
      </c>
      <c r="F15" s="16" t="n">
        <v>0.5430085990474369</v>
      </c>
      <c r="G15" s="16" t="n">
        <v>4.087852357247153</v>
      </c>
      <c r="H15" s="16" t="n">
        <v>4.209542949919245</v>
      </c>
      <c r="I15" s="17">
        <f>SUM(E15:H15)+10*(MAX(E15-0.2,0))^2+10*(MAX(F15-0.75,0))^2+3*(MAX(G15-4,0))^2 +3*(MAX(H15-4,0))^2</f>
        <v/>
      </c>
    </row>
    <row r="16">
      <c r="A16" s="16" t="n">
        <v>3</v>
      </c>
      <c r="B16" s="16" t="n">
        <v>2699.661186998259</v>
      </c>
      <c r="C16" s="16" t="n">
        <v>8.474616881155995</v>
      </c>
      <c r="D16" s="16" t="n">
        <v>0.2270191873016238</v>
      </c>
      <c r="E16" s="16" t="n">
        <v>0.1535446347501649</v>
      </c>
      <c r="F16" s="16" t="n">
        <v>0.5278201398379885</v>
      </c>
      <c r="G16" s="16" t="n">
        <v>4.078871265345244</v>
      </c>
      <c r="H16" s="16" t="n">
        <v>4.22240013368572</v>
      </c>
      <c r="I16" s="17">
        <f>SUM(E16:H16)+10*(MAX(E16-0.2,0))^2+10*(MAX(F16-0.75,0))^2+3*(MAX(G16-4,0))^2 +3*(MAX(H16-4,0))^2</f>
        <v/>
      </c>
    </row>
    <row r="17">
      <c r="A17" s="18" t="n">
        <v>3</v>
      </c>
      <c r="B17" s="18" t="n">
        <v>3000</v>
      </c>
      <c r="C17" s="18" t="n">
        <v>8.699999999999999</v>
      </c>
      <c r="D17" s="18" t="n">
        <v>0.16</v>
      </c>
      <c r="E17" s="18" t="n">
        <v>0.154992280350898</v>
      </c>
      <c r="F17" s="18" t="n">
        <v>0.735798935897364</v>
      </c>
      <c r="G17" s="16" t="n">
        <v>4.052244907169288</v>
      </c>
      <c r="H17" s="16" t="n">
        <v>4.141189813197312</v>
      </c>
      <c r="I17" s="17">
        <f>SUM(E17:H17)+10*(MAX(E17-0.2,0))^2+10*(MAX(F17-0.75,0))^2+3*(MAX(G17-4,0))^2 +3*(MAX(H17-4,0))^2</f>
        <v/>
      </c>
    </row>
    <row r="18">
      <c r="A18" s="18" t="n">
        <v>3</v>
      </c>
      <c r="B18" s="18" t="n">
        <v>3000</v>
      </c>
      <c r="C18" s="18" t="n">
        <v>8.6</v>
      </c>
      <c r="D18" s="18" t="n">
        <v>0.16</v>
      </c>
      <c r="E18" s="18" t="n">
        <v>0.1553868418932633</v>
      </c>
      <c r="F18" s="18" t="n">
        <v>0.7401050647317033</v>
      </c>
      <c r="G18" s="16" t="n">
        <v>4.057996410839992</v>
      </c>
      <c r="H18" s="16" t="n">
        <v>4.134835570376088</v>
      </c>
      <c r="I18" s="17">
        <f>SUM(E18:H18)+10*(MAX(E18-0.2,0))^2+10*(MAX(F18-0.75,0))^2+3*(MAX(G18-4,0))^2 +3*(MAX(H18-4,0))^2</f>
        <v/>
      </c>
    </row>
    <row r="19">
      <c r="A19" s="24" t="n">
        <v>3</v>
      </c>
      <c r="B19" s="24" t="n">
        <v>3062.737347877584</v>
      </c>
      <c r="C19" s="24" t="n">
        <v>8.377479466603445</v>
      </c>
      <c r="D19" s="24" t="n">
        <v>0.16144337172311</v>
      </c>
      <c r="E19" s="24" t="n">
        <v>0.19869324890596</v>
      </c>
      <c r="F19" s="24" t="n">
        <v>0.739717208793766</v>
      </c>
      <c r="G19" s="24" t="n">
        <v>4.021124229278874</v>
      </c>
      <c r="H19" s="24" t="n">
        <v>4.136547221378128</v>
      </c>
      <c r="I19" s="23">
        <f>SUM(E19:H19)+10*(MAX(E19-0.2,0))^2+10*(MAX(F19-0.75,0))^2+3*(MAX(G19-4,0))^2 +3*(MAX(H19-4,0))^2</f>
        <v/>
      </c>
    </row>
    <row r="20">
      <c r="A20" s="38" t="n">
        <v>3</v>
      </c>
      <c r="B20" s="38" t="n">
        <v>2621.159801594611</v>
      </c>
      <c r="C20" s="38" t="n">
        <v>9.367517798518568</v>
      </c>
      <c r="D20" s="38" t="n">
        <v>0.1598405321295465</v>
      </c>
      <c r="E20" s="38" t="n">
        <v>0.2128930989058921</v>
      </c>
      <c r="F20" s="38" t="n">
        <v>0.7398069813408386</v>
      </c>
      <c r="G20" s="38" t="n">
        <v>4.020965210246445</v>
      </c>
      <c r="H20" s="38" t="n">
        <v>4.128790848199994</v>
      </c>
      <c r="I20" s="39">
        <f>SUM(E20:H20)+10*(MAX(E20-0.2,0))^2+10*(MAX(F20-0.75,0))^2+3*(MAX(G20-4,0))^2 +3*(MAX(H20-4,0))^2</f>
        <v/>
      </c>
    </row>
    <row r="21">
      <c r="A21" s="24" t="n">
        <v>3</v>
      </c>
      <c r="B21" s="24" t="n">
        <v>2799.99769241046</v>
      </c>
      <c r="C21" s="24" t="n">
        <v>8.599986305461631</v>
      </c>
      <c r="D21" s="24" t="n">
        <v>0.160000328446222</v>
      </c>
      <c r="E21" s="24" t="n">
        <v>0.2005239556263416</v>
      </c>
      <c r="F21" s="24" t="n">
        <v>0.7400883418419406</v>
      </c>
      <c r="G21" s="24" t="n">
        <v>4.014317132756883</v>
      </c>
      <c r="H21" s="24" t="n">
        <v>4.141204751766064</v>
      </c>
      <c r="I21" s="25">
        <f>SUM(E21:H21)+10*(MAX(E21-0.2,0))^2+10*(MAX(F21-0.75,0))^2+3*(MAX(G21-4,0))^2 +3*(MAX(H21-4,0))^2</f>
        <v/>
      </c>
    </row>
    <row r="22">
      <c r="A22" s="26" t="n">
        <v>3</v>
      </c>
      <c r="B22" s="26" t="n">
        <v>3100</v>
      </c>
      <c r="C22" s="26" t="n">
        <v>8.6</v>
      </c>
      <c r="D22" s="26" t="n">
        <v>0.16</v>
      </c>
      <c r="E22" s="26" t="n">
        <v>0.1552185323094571</v>
      </c>
      <c r="F22" s="26" t="n">
        <v>0.7358626385706888</v>
      </c>
      <c r="G22" s="24" t="n">
        <v>4.063621505544343</v>
      </c>
      <c r="H22" s="24" t="n">
        <v>4.135353443244045</v>
      </c>
      <c r="I22" s="25">
        <f>SUM(E22:H22)+10*(MAX(E22-0.2,0))^2+10*(MAX(F22-0.75,0))^2+3*(MAX(G22-4,0))^2 +3*(MAX(H22-4,0))^2</f>
        <v/>
      </c>
    </row>
    <row r="23">
      <c r="A23" s="26" t="n">
        <v>3</v>
      </c>
      <c r="B23" s="26" t="n">
        <v>2600</v>
      </c>
      <c r="C23" s="26" t="n">
        <v>8.6</v>
      </c>
      <c r="D23" s="26" t="n">
        <v>0.16</v>
      </c>
      <c r="E23" s="26" t="n">
        <v>0.1521883025215139</v>
      </c>
      <c r="F23" s="26" t="n">
        <v>0.7465968199169604</v>
      </c>
      <c r="G23" s="24" t="n">
        <v>4.059825470639428</v>
      </c>
      <c r="H23" s="24" t="n">
        <v>4.136513904164098</v>
      </c>
      <c r="I23" s="25">
        <f>SUM(E23:H23)+10*(MAX(E23-0.2,0))^2+10*(MAX(F23-0.75,0))^2+3*(MAX(G23-4,0))^2 +3*(MAX(H23-4,0))^2</f>
        <v/>
      </c>
    </row>
    <row r="24">
      <c r="A24" s="29" t="n">
        <v>3</v>
      </c>
      <c r="B24" s="29" t="n">
        <v>2812.90677169999</v>
      </c>
      <c r="C24" s="29" t="n">
        <v>9.736302902471955</v>
      </c>
      <c r="D24" s="29" t="n">
        <v>0.1623901812452156</v>
      </c>
      <c r="E24" s="29" t="n">
        <v>0.2191206469385603</v>
      </c>
      <c r="F24" s="29" t="n">
        <v>0.7262681137072695</v>
      </c>
      <c r="G24" s="29" t="n">
        <v>4.022830485735212</v>
      </c>
      <c r="H24" s="29" t="n">
        <v>4.134599250032244</v>
      </c>
      <c r="I24" s="31">
        <f>SUM(E24:H24)+10*(MAX(E24-0.2,0))^2+10*(MAX(F24-0.75,0))^2+3*(MAX(G24-4,0))^2 +3*(MAX(H24-4,0))^2</f>
        <v/>
      </c>
    </row>
    <row r="25">
      <c r="A25" s="26" t="n">
        <v>3</v>
      </c>
      <c r="B25" s="26" t="n">
        <v>3000</v>
      </c>
      <c r="C25" s="26" t="n">
        <v>8</v>
      </c>
      <c r="D25" s="26" t="n">
        <v>0.16</v>
      </c>
      <c r="E25" s="26" t="n">
        <v>0.1553510453125538</v>
      </c>
      <c r="F25" s="26" t="n">
        <v>0.7337441701592962</v>
      </c>
      <c r="G25" s="24" t="n">
        <v>4.063396967627718</v>
      </c>
      <c r="H25" s="24" t="n">
        <v>4.140248480142042</v>
      </c>
      <c r="I25" s="25">
        <f>SUM(E25:H25)+10*(MAX(E25-0.2,0))^2+10*(MAX(F25-0.75,0))^2+3*(MAX(G25-4,0))^2 +3*(MAX(H25-4,0))^2</f>
        <v/>
      </c>
    </row>
    <row r="26">
      <c r="A26" s="24" t="n">
        <v>3</v>
      </c>
      <c r="B26" s="24" t="n">
        <v>3062.747127929272</v>
      </c>
      <c r="C26" s="24" t="n">
        <v>8.327383259963442</v>
      </c>
      <c r="D26" s="24" t="n">
        <v>0.158311160270937</v>
      </c>
      <c r="E26" s="24" t="n">
        <v>0.1953494022010607</v>
      </c>
      <c r="F26" s="24" t="n">
        <v>0.745979884690219</v>
      </c>
      <c r="G26" s="24" t="n">
        <v>4.026584034450875</v>
      </c>
      <c r="H26" s="24" t="n">
        <v>4.139731567461228</v>
      </c>
      <c r="I26" s="23">
        <f>SUM(E26:H26)+10*(MAX(E26-0.2,0))^2+10*(MAX(F26-0.75,0))^2+3*(MAX(G26-4,0))^2 +3*(MAX(H26-4,0))^2</f>
        <v/>
      </c>
    </row>
    <row r="27">
      <c r="A27" s="16" t="n">
        <v>3</v>
      </c>
      <c r="B27" s="16" t="n">
        <v>2663.539981731845</v>
      </c>
      <c r="C27" s="16" t="n">
        <v>8.258811867542796</v>
      </c>
      <c r="D27" s="16" t="n">
        <v>0.171303820672891</v>
      </c>
      <c r="E27" s="16" t="n">
        <v>0.1547816786937752</v>
      </c>
      <c r="F27" s="16" t="n">
        <v>0.6950649800861912</v>
      </c>
      <c r="G27" s="16" t="n">
        <v>4.085020837891673</v>
      </c>
      <c r="H27" s="16" t="n">
        <v>4.14701215768484</v>
      </c>
      <c r="I27" s="17">
        <f>SUM(E27:H27)+10*(MAX(E27-0.2,0))^2+10*(MAX(F27-0.75,0))^2+3*(MAX(G27-4,0))^2 +3*(MAX(H27-4,0))^2</f>
        <v/>
      </c>
    </row>
    <row r="28">
      <c r="A28" s="18" t="n">
        <v>3</v>
      </c>
      <c r="B28" s="18" t="n">
        <v>3000</v>
      </c>
      <c r="C28" s="18" t="n">
        <v>9</v>
      </c>
      <c r="D28" s="18" t="n">
        <v>0.16</v>
      </c>
      <c r="E28" s="18" t="n">
        <v>0.1537933766049598</v>
      </c>
      <c r="F28" s="18" t="n">
        <v>0.7343344379172629</v>
      </c>
      <c r="G28" s="16" t="n">
        <v>4.069342036024294</v>
      </c>
      <c r="H28" s="16" t="n">
        <v>4.1429635199635</v>
      </c>
      <c r="I28" s="17">
        <f>SUM(E28:H28)+10*(MAX(E28-0.2,0))^2+10*(MAX(F28-0.75,0))^2+3*(MAX(G28-4,0))^2 +3*(MAX(H28-4,0))^2</f>
        <v/>
      </c>
    </row>
    <row r="29">
      <c r="A29" s="16" t="n">
        <v>3</v>
      </c>
      <c r="B29" s="16" t="n">
        <v>2977.415228143486</v>
      </c>
      <c r="C29" s="16" t="n">
        <v>9.022566806251074</v>
      </c>
      <c r="D29" s="16" t="n">
        <v>0.2382491461366172</v>
      </c>
      <c r="E29" s="16" t="n">
        <v>0.1529776234192639</v>
      </c>
      <c r="F29" s="16" t="n">
        <v>0.5233221928202152</v>
      </c>
      <c r="G29" s="16" t="n">
        <v>4.091384626633761</v>
      </c>
      <c r="H29" s="16" t="n">
        <v>4.228114262734827</v>
      </c>
      <c r="I29" s="17">
        <f>SUM(E29:H29)+10*(MAX(E29-0.2,0))^2+10*(MAX(F29-0.75,0))^2+3*(MAX(G29-4,0))^2 +3*(MAX(H29-4,0))^2</f>
        <v/>
      </c>
    </row>
    <row r="30">
      <c r="A30" s="42" t="n">
        <v>3</v>
      </c>
      <c r="B30" s="42" t="n">
        <v>3000</v>
      </c>
      <c r="C30" s="42" t="n">
        <v>8.6</v>
      </c>
      <c r="D30" s="42" t="n">
        <v>0.16</v>
      </c>
      <c r="E30" s="42" t="n">
        <v>0.154517447622349</v>
      </c>
      <c r="F30" s="42" t="n">
        <v>0.7355646068831891</v>
      </c>
      <c r="G30" s="19" t="n">
        <v>4.056385349633919</v>
      </c>
      <c r="H30" s="19" t="n">
        <v>4.151907385191997</v>
      </c>
      <c r="I30" s="17">
        <f>SUM(E30:H30)+10*(MAX(E30-0.2,0))^2+10*(MAX(F30-0.75,0))^2+3*(MAX(G30-4,0))^2 +3*(MAX(H30-4,0))^2</f>
        <v/>
      </c>
    </row>
    <row r="31">
      <c r="A31" s="38" t="n">
        <v>3</v>
      </c>
      <c r="B31" s="38" t="n">
        <v>3100.000287825077</v>
      </c>
      <c r="C31" s="38" t="n">
        <v>8.599984135793486</v>
      </c>
      <c r="D31" s="38" t="n">
        <v>0.1599992472913518</v>
      </c>
      <c r="E31" s="38" t="n">
        <v>0.1989878368579857</v>
      </c>
      <c r="F31" s="38" t="n">
        <v>0.7388113584114677</v>
      </c>
      <c r="G31" s="38" t="n">
        <v>4.027454539909632</v>
      </c>
      <c r="H31" s="38" t="n">
        <v>4.145994368914864</v>
      </c>
      <c r="I31" s="39">
        <f>SUM(E31:H31)+10*(MAX(E31-0.2,0))^2+10*(MAX(F31-0.75,0))^2+3*(MAX(G31-4,0))^2 +3*(MAX(H31-4,0))^2</f>
        <v/>
      </c>
    </row>
    <row r="32">
      <c r="A32" s="18" t="n">
        <v>3</v>
      </c>
      <c r="B32" s="18" t="n">
        <v>3000</v>
      </c>
      <c r="C32" s="18" t="n">
        <v>8.5</v>
      </c>
      <c r="D32" s="18" t="n">
        <v>0.16</v>
      </c>
      <c r="E32" s="18" t="n">
        <v>0.1560413398136235</v>
      </c>
      <c r="F32" s="18" t="n">
        <v>0.7387424820408812</v>
      </c>
      <c r="G32" s="16" t="n">
        <v>4.060190847436818</v>
      </c>
      <c r="H32" s="16" t="n">
        <v>4.147813129169169</v>
      </c>
      <c r="I32" s="17">
        <f>SUM(E32:H32)+10*(MAX(E32-0.2,0))^2+10*(MAX(F32-0.75,0))^2+3*(MAX(G32-4,0))^2 +3*(MAX(H32-4,0))^2</f>
        <v/>
      </c>
    </row>
    <row r="33">
      <c r="A33" s="16" t="n">
        <v>3</v>
      </c>
      <c r="B33" s="16" t="n">
        <v>2711.774706728241</v>
      </c>
      <c r="C33" s="16" t="n">
        <v>9.306012991728469</v>
      </c>
      <c r="D33" s="16" t="n">
        <v>0.1588369822029714</v>
      </c>
      <c r="E33" s="16" t="n">
        <v>0.211706030845096</v>
      </c>
      <c r="F33" s="16" t="n">
        <v>0.7482659755625987</v>
      </c>
      <c r="G33" s="16" t="n">
        <v>4.021562411699756</v>
      </c>
      <c r="H33" s="16" t="n">
        <v>4.138149096953955</v>
      </c>
      <c r="I33" s="22">
        <f>SUM(E33:H33)+10*(MAX(E33-0.2,0))^2+10*(MAX(F33-0.75,0))^2+3*(MAX(G33-4,0))^2 +3*(MAX(H33-4,0))^2</f>
        <v/>
      </c>
    </row>
    <row r="34" s="49" ht="16" customHeight="true">
      <c r="A34" s="18" t="n">
        <v>3</v>
      </c>
      <c r="B34" s="18" t="n">
        <v>3000</v>
      </c>
      <c r="C34" s="18" t="n">
        <v>8.9</v>
      </c>
      <c r="D34" s="18" t="n">
        <v>0.16</v>
      </c>
      <c r="E34" s="18" t="n">
        <v>0.1548440556732152</v>
      </c>
      <c r="F34" s="18" t="n">
        <v>0.7377433957423936</v>
      </c>
      <c r="G34" s="16" t="n">
        <v>4.059259462076657</v>
      </c>
      <c r="H34" s="16" t="n">
        <v>4.151243605793674</v>
      </c>
      <c r="I34" s="17">
        <f>SUM(E34:H34)+10*(MAX(E34-0.2,0))^2+10*(MAX(F34-0.75,0))^2+3*(MAX(G34-4,0))^2 +3*(MAX(H34-4,0))^2</f>
        <v/>
      </c>
    </row>
    <row r="35">
      <c r="A35" s="16" t="n">
        <v>3</v>
      </c>
      <c r="B35" s="16" t="n">
        <v>2621.153676048623</v>
      </c>
      <c r="C35" s="16" t="n">
        <v>9.367511352601962</v>
      </c>
      <c r="D35" s="16" t="n">
        <v>0.1598409750012531</v>
      </c>
      <c r="E35" s="16" t="n">
        <v>0.1546319607277747</v>
      </c>
      <c r="F35" s="16" t="n">
        <v>0.7329607869925372</v>
      </c>
      <c r="G35" s="16" t="n">
        <v>4.06896029169003</v>
      </c>
      <c r="H35" s="16" t="n">
        <v>4.147232975511739</v>
      </c>
      <c r="I35" s="17">
        <f>SUM(E35:H35)+10*(MAX(E35-0.2,0))^2+10*(MAX(F35-0.75,0))^2+3*(MAX(G35-4,0))^2 +3*(MAX(H35-4,0))^2</f>
        <v/>
      </c>
    </row>
    <row r="36" s="49" ht="16" customHeight="true">
      <c r="A36" s="18" t="n">
        <v>3</v>
      </c>
      <c r="B36" s="18" t="n">
        <v>3000</v>
      </c>
      <c r="C36" s="18" t="n">
        <v>10</v>
      </c>
      <c r="D36" s="18" t="n">
        <v>0.16</v>
      </c>
      <c r="E36" s="18" t="n">
        <v>0.1552158698330806</v>
      </c>
      <c r="F36" s="18" t="n">
        <v>0.7356298597595146</v>
      </c>
      <c r="G36" s="16" t="n">
        <v>4.061729125778429</v>
      </c>
      <c r="H36" s="16" t="n">
        <v>4.151714704360839</v>
      </c>
      <c r="I36" s="17">
        <f>SUM(E36:H36)+10*(MAX(E36-0.2,0))^2+10*(MAX(F36-0.75,0))^2+3*(MAX(G36-4,0))^2 +3*(MAX(H36-4,0))^2</f>
        <v/>
      </c>
    </row>
    <row r="37" s="49" ht="16" customHeight="true">
      <c r="A37" s="18" t="n">
        <v>3</v>
      </c>
      <c r="B37" s="18" t="n">
        <v>2900</v>
      </c>
      <c r="C37" s="18" t="n">
        <v>8.6</v>
      </c>
      <c r="D37" s="18" t="n">
        <v>0.16</v>
      </c>
      <c r="E37" s="18" t="n">
        <v>0.1529662706940215</v>
      </c>
      <c r="F37" s="18" t="n">
        <v>0.7381982978284247</v>
      </c>
      <c r="G37" s="16" t="n">
        <v>4.056962459313764</v>
      </c>
      <c r="H37" s="16" t="n">
        <v>4.155206766871045</v>
      </c>
      <c r="I37" s="17">
        <f>SUM(E37:H37)+10*(MAX(E37-0.2,0))^2+10*(MAX(F37-0.75,0))^2+3*(MAX(G37-4,0))^2 +3*(MAX(H37-4,0))^2</f>
        <v/>
      </c>
    </row>
    <row r="38">
      <c r="A38" s="29" t="n">
        <v>3</v>
      </c>
      <c r="B38" s="29" t="n">
        <v>2858.392457117466</v>
      </c>
      <c r="C38" s="29" t="n">
        <v>8.614389708595308</v>
      </c>
      <c r="D38" s="29" t="n">
        <v>0.2496956968872447</v>
      </c>
      <c r="E38" s="29" t="n">
        <v>0.2164527903064082</v>
      </c>
      <c r="F38" s="29" t="n">
        <v>0.5312102393157563</v>
      </c>
      <c r="G38" s="29" t="n">
        <v>4.043894712214441</v>
      </c>
      <c r="H38" s="29" t="n">
        <v>4.228770323368785</v>
      </c>
      <c r="I38" s="31">
        <f>SUM(E38:H38)+10*(MAX(E38-0.2,0))^2+10*(MAX(F38-0.75,0))^2+3*(MAX(G38-4,0))^2 +3*(MAX(H38-4,0))^2</f>
        <v/>
      </c>
    </row>
    <row r="39">
      <c r="A39" s="18" t="n">
        <v>3</v>
      </c>
      <c r="B39" s="18" t="n">
        <v>2700</v>
      </c>
      <c r="C39" s="18" t="n">
        <v>8.6</v>
      </c>
      <c r="D39" s="18" t="n">
        <v>0.16</v>
      </c>
      <c r="E39" s="18" t="n">
        <v>0.1518838350488883</v>
      </c>
      <c r="F39" s="18" t="n">
        <v>0.7363956775037011</v>
      </c>
      <c r="G39" s="16" t="n">
        <v>4.065456274914992</v>
      </c>
      <c r="H39" s="16" t="n">
        <v>4.154698402864468</v>
      </c>
      <c r="I39" s="17">
        <f>SUM(E39:H39)+10*(MAX(E39-0.2,0))^2+10*(MAX(F39-0.75,0))^2+3*(MAX(G39-4,0))^2 +3*(MAX(H39-4,0))^2</f>
        <v/>
      </c>
    </row>
    <row r="40" s="49" ht="16" customHeight="true">
      <c r="A40" s="18" t="n">
        <v>3</v>
      </c>
      <c r="B40" s="18" t="n">
        <v>3000</v>
      </c>
      <c r="C40" s="18" t="n">
        <v>10</v>
      </c>
      <c r="D40" s="18" t="n">
        <v>0.15</v>
      </c>
      <c r="E40" s="18" t="n">
        <v>0.1538077045558563</v>
      </c>
      <c r="F40" s="18" t="n">
        <v>0.7824660473517273</v>
      </c>
      <c r="G40" s="16" t="n">
        <v>4.046051148327773</v>
      </c>
      <c r="H40" s="16" t="n">
        <v>4.138464384667561</v>
      </c>
      <c r="I40" s="17">
        <f>SUM(E40:H40)+10*(MAX(E40-0.2,0))^2+10*(MAX(F40-0.75,0))^2+3*(MAX(G40-4,0))^2 +3*(MAX(H40-4,0))^2</f>
        <v/>
      </c>
    </row>
    <row r="41">
      <c r="A41" s="18" t="n">
        <v>3</v>
      </c>
      <c r="B41" s="18" t="n">
        <v>2800</v>
      </c>
      <c r="C41" s="18" t="n">
        <v>8.6</v>
      </c>
      <c r="D41" s="18" t="n">
        <v>0.16</v>
      </c>
      <c r="E41" s="18" t="n">
        <v>0.1537816485506582</v>
      </c>
      <c r="F41" s="18" t="n">
        <v>0.7373432624924217</v>
      </c>
      <c r="G41" s="16" t="n">
        <v>4.065966455746109</v>
      </c>
      <c r="H41" s="16" t="n">
        <v>4.155312552619818</v>
      </c>
      <c r="I41" s="17">
        <f>SUM(E41:H41)+10*(MAX(E41-0.2,0))^2+10*(MAX(F41-0.75,0))^2+3*(MAX(G41-4,0))^2 +3*(MAX(H41-4,0))^2</f>
        <v/>
      </c>
    </row>
    <row r="42">
      <c r="A42" s="18" t="n">
        <v>3</v>
      </c>
      <c r="B42" s="18" t="n">
        <v>3000</v>
      </c>
      <c r="C42" s="18" t="n">
        <v>10</v>
      </c>
      <c r="D42" s="18" t="n">
        <v>0.25</v>
      </c>
      <c r="E42" s="18" t="n">
        <v>0.1567381482957268</v>
      </c>
      <c r="F42" s="18" t="n">
        <v>0.5241361377146587</v>
      </c>
      <c r="G42" s="16" t="n">
        <v>4.099473136037719</v>
      </c>
      <c r="H42" s="16" t="n">
        <v>4.232182172044175</v>
      </c>
      <c r="I42" s="17">
        <f>SUM(E42:H42)+10*(MAX(E42-0.2,0))^2+10*(MAX(F42-0.75,0))^2+3*(MAX(G42-4,0))^2 +3*(MAX(H42-4,0))^2</f>
        <v/>
      </c>
    </row>
    <row r="43">
      <c r="A43" s="16" t="n">
        <v>3</v>
      </c>
      <c r="B43" s="16" t="n">
        <v>2911.349352055014</v>
      </c>
      <c r="C43" s="16" t="n">
        <v>9.70438072528019</v>
      </c>
      <c r="D43" s="16" t="n">
        <v>0.1482426969216859</v>
      </c>
      <c r="E43" s="16" t="n">
        <v>0.1535144593254384</v>
      </c>
      <c r="F43" s="16" t="n">
        <v>0.7881321458127912</v>
      </c>
      <c r="G43" s="16" t="n">
        <v>4.064944302396107</v>
      </c>
      <c r="H43" s="16" t="n">
        <v>4.141440986081777</v>
      </c>
      <c r="I43" s="17">
        <f>SUM(E43:H43)+10*(MAX(E43-0.2,0))^2+10*(MAX(F43-0.75,0))^2+3*(MAX(G43-4,0))^2 +3*(MAX(H43-4,0))^2</f>
        <v/>
      </c>
    </row>
    <row r="44" s="49" ht="16" customHeight="true">
      <c r="A44" s="16" t="n">
        <v>3</v>
      </c>
      <c r="B44" s="16" t="n">
        <v>2911.349352055014</v>
      </c>
      <c r="C44" s="16" t="n">
        <v>9.70438072528019</v>
      </c>
      <c r="D44" s="16" t="n">
        <v>0.1482426969216859</v>
      </c>
      <c r="E44" s="16" t="n">
        <v>0.1545690425937836</v>
      </c>
      <c r="F44" s="16" t="n">
        <v>0.7909606655965771</v>
      </c>
      <c r="G44" s="16" t="n">
        <v>4.074099483537002</v>
      </c>
      <c r="H44" s="16" t="n">
        <v>4.137168784510092</v>
      </c>
      <c r="I44" s="17">
        <f>SUM(E44:H44)+10*(MAX(E44-0.2,0))^2+10*(MAX(F44-0.75,0))^2+3*(MAX(G44-4,0))^2 +3*(MAX(H44-4,0))^2</f>
        <v/>
      </c>
    </row>
    <row r="45">
      <c r="A45" s="29" t="n">
        <v>3</v>
      </c>
      <c r="B45" s="29" t="n">
        <v>2858.430964772708</v>
      </c>
      <c r="C45" s="29" t="n">
        <v>8.636002071142411</v>
      </c>
      <c r="D45" s="29" t="n">
        <v>0.2678416193789645</v>
      </c>
      <c r="E45" s="29" t="n">
        <v>0.2152684041189938</v>
      </c>
      <c r="F45" s="29" t="n">
        <v>0.5313746354547408</v>
      </c>
      <c r="G45" s="29" t="n">
        <v>4.044168016943035</v>
      </c>
      <c r="H45" s="29" t="n">
        <v>4.272338067239558</v>
      </c>
      <c r="I45" s="31">
        <f>SUM(E45:H45)+10*(MAX(E45-0.2,0))^2+10*(MAX(F45-0.75,0))^2+3*(MAX(G45-4,0))^2 +3*(MAX(H45-4,0))^2</f>
        <v/>
      </c>
    </row>
    <row r="46">
      <c r="A46" s="16" t="n">
        <v>3</v>
      </c>
      <c r="B46" s="16" t="n">
        <v>2682.888136523406</v>
      </c>
      <c r="C46" s="16" t="n">
        <v>8.138145503712906</v>
      </c>
      <c r="D46" s="16" t="n">
        <v>0.2643016582646215</v>
      </c>
      <c r="E46" s="16" t="n">
        <v>0.1541552273366101</v>
      </c>
      <c r="F46" s="16" t="n">
        <v>0.5276618624991367</v>
      </c>
      <c r="G46" s="16" t="n">
        <v>4.094573913749809</v>
      </c>
      <c r="H46" s="16" t="n">
        <v>4.274776877133021</v>
      </c>
      <c r="I46" s="17">
        <f>SUM(E46:H46)+10*(MAX(E46-0.2,0))^2+10*(MAX(F46-0.75,0))^2+3*(MAX(G46-4,0))^2 +3*(MAX(H46-4,0))^2</f>
        <v/>
      </c>
    </row>
    <row r="47" s="49" ht="16" customHeight="true">
      <c r="A47" s="16" t="n">
        <v>3</v>
      </c>
      <c r="B47" s="20" t="n">
        <v>2567.3452</v>
      </c>
      <c r="C47" s="16" t="n">
        <v>8.90521193</v>
      </c>
      <c r="D47" s="16" t="n">
        <v>0.287318395</v>
      </c>
      <c r="E47" s="16" t="n">
        <v>0.2226929508105262</v>
      </c>
      <c r="F47" s="16" t="n">
        <v>0.5202643239236076</v>
      </c>
      <c r="G47" s="16" t="n">
        <v>4.046461701384285</v>
      </c>
      <c r="H47" s="16" t="n">
        <v>4.298907228447086</v>
      </c>
      <c r="I47" s="17">
        <f>SUM(E47:H47)+10*(MAX(E47-0.2,0))^2+10*(MAX(F47-0.75,0))^2+3*(MAX(G47-4,0))^2 +3*(MAX(H47-4,0))^2</f>
        <v/>
      </c>
    </row>
    <row r="48">
      <c r="A48" s="16" t="n">
        <v>3</v>
      </c>
      <c r="B48" s="16" t="n">
        <v>2858.420549160255</v>
      </c>
      <c r="C48" s="16" t="n">
        <v>8.635935580262361</v>
      </c>
      <c r="D48" s="16" t="n">
        <v>0.2678441537547481</v>
      </c>
      <c r="E48" s="16" t="n">
        <v>0.1528720427247563</v>
      </c>
      <c r="F48" s="16" t="n">
        <v>0.5249743846348616</v>
      </c>
      <c r="G48" s="16" t="n">
        <v>4.115375056902042</v>
      </c>
      <c r="H48" s="16" t="n">
        <v>4.28892039549268</v>
      </c>
      <c r="I48" s="17">
        <f>SUM(E48:H48)+10*(MAX(E48-0.2,0))^2+10*(MAX(F48-0.75,0))^2+3*(MAX(G48-4,0))^2 +3*(MAX(H48-4,0))^2</f>
        <v/>
      </c>
    </row>
    <row r="49" s="49" ht="16" customHeight="true">
      <c r="A49" s="27" t="n">
        <v>3</v>
      </c>
      <c r="B49" s="27" t="n">
        <v>2499.973646989982</v>
      </c>
      <c r="C49" s="27" t="n">
        <v>8.666063797283226</v>
      </c>
      <c r="D49" s="27" t="n">
        <v>0.137905854099683</v>
      </c>
      <c r="E49" s="27" t="n">
        <v>0.2125116340047543</v>
      </c>
      <c r="F49" s="27" t="n">
        <v>0.8523047712995178</v>
      </c>
      <c r="G49" s="27" t="n">
        <v>4.003619200952248</v>
      </c>
      <c r="H49" s="27" t="n">
        <v>4.145481376533731</v>
      </c>
      <c r="I49" s="32">
        <f>SUM(E49:H49)+10*(MAX(E49-0.2,0))^2+10*(MAX(F49-0.75,0))^2+3*(MAX(G49-4,0))^2 +3*(MAX(H49-4,0))^2</f>
        <v/>
      </c>
    </row>
    <row r="50">
      <c r="A50" s="16" t="n">
        <v>3</v>
      </c>
      <c r="B50" s="16" t="n">
        <v>2739.420645398985</v>
      </c>
      <c r="C50" s="16" t="n">
        <v>9.601430734119036</v>
      </c>
      <c r="D50" s="16" t="n">
        <v>0.1356378621050341</v>
      </c>
      <c r="E50" s="16" t="n">
        <v>0.1569538439469857</v>
      </c>
      <c r="F50" s="16" t="n">
        <v>0.8574581847179328</v>
      </c>
      <c r="G50" s="16" t="n">
        <v>4.033551113037583</v>
      </c>
      <c r="H50" s="16" t="n">
        <v>4.14991347037299</v>
      </c>
      <c r="I50" s="17">
        <f>SUM(E50:H50)+10*(MAX(E50-0.2,0))^2+10*(MAX(F50-0.75,0))^2+3*(MAX(G50-4,0))^2 +3*(MAX(H50-4,0))^2</f>
        <v/>
      </c>
    </row>
    <row r="51">
      <c r="A51" s="16" t="n">
        <v>3</v>
      </c>
      <c r="B51" s="16" t="n">
        <v>2899.903479645392</v>
      </c>
      <c r="C51" s="16" t="n">
        <v>8.92908523594053</v>
      </c>
      <c r="D51" s="16" t="n">
        <v>0.2650785742422345</v>
      </c>
      <c r="E51" s="16" t="n">
        <v>0.1558794405156066</v>
      </c>
      <c r="F51" s="16" t="n">
        <v>0.5227763394482876</v>
      </c>
      <c r="G51" s="16" t="n">
        <v>4.108720048627012</v>
      </c>
      <c r="H51" s="16" t="n">
        <v>4.297101630480359</v>
      </c>
      <c r="I51" s="17">
        <f>SUM(E51:H51)+10*(MAX(E51-0.2,0))^2+10*(MAX(F51-0.75,0))^2+3*(MAX(G51-4,0))^2 +3*(MAX(H51-4,0))^2</f>
        <v/>
      </c>
    </row>
    <row r="52" s="49" ht="16" customHeight="true">
      <c r="A52" s="16" t="n">
        <v>3</v>
      </c>
      <c r="B52" s="20" t="n">
        <v>2567.35722654338</v>
      </c>
      <c r="C52" s="20" t="n">
        <v>8.96022436304737</v>
      </c>
      <c r="D52" s="20" t="n">
        <v>0.276057857723575</v>
      </c>
      <c r="E52" s="16" t="n">
        <v>0.2263409257909475</v>
      </c>
      <c r="F52" s="16" t="n">
        <v>0.5264288678711022</v>
      </c>
      <c r="G52" s="16" t="n">
        <v>4.0454695325642</v>
      </c>
      <c r="H52" s="16" t="n">
        <v>4.303210199977985</v>
      </c>
      <c r="I52" s="17">
        <f>SUM(E52:H52)+10*(MAX(E52-0.2,0))^2+10*(MAX(F52-0.75,0))^2+3*(MAX(G52-4,0))^2 +3*(MAX(H52-4,0))^2</f>
        <v/>
      </c>
    </row>
    <row r="53">
      <c r="A53" s="13" t="n">
        <v>3</v>
      </c>
      <c r="B53" s="13" t="n">
        <v>3020.555708458352</v>
      </c>
      <c r="C53" s="13" t="n">
        <v>8.817736848650922</v>
      </c>
      <c r="D53" s="13" t="n">
        <v>0.2762248767234547</v>
      </c>
      <c r="E53" s="13" t="n">
        <v>0.1547679165128874</v>
      </c>
      <c r="F53" s="13" t="n">
        <v>0.5311021386777912</v>
      </c>
      <c r="G53" s="13" t="n">
        <v>4.105334940117939</v>
      </c>
      <c r="H53" s="13" t="n">
        <v>4.298916336168172</v>
      </c>
      <c r="I53" s="14">
        <f>SUM(E53:H53)+10*(MAX(E53-0.2,0))^2+10*(MAX(F53-0.75,0))^2+3*(MAX(G53-4,0))^2 +3*(MAX(H53-4,0))^2</f>
        <v/>
      </c>
    </row>
    <row r="54">
      <c r="A54" s="13" t="n">
        <v>3</v>
      </c>
      <c r="B54" s="13" t="n">
        <v>2740.206974811081</v>
      </c>
      <c r="C54" s="13" t="n">
        <v>8.826974571691245</v>
      </c>
      <c r="D54" s="13" t="n">
        <v>0.2745242620739315</v>
      </c>
      <c r="E54" s="13" t="n">
        <v>0.1556133287647155</v>
      </c>
      <c r="F54" s="13" t="n">
        <v>0.5275756350920062</v>
      </c>
      <c r="G54" s="13" t="n">
        <v>4.095509701324711</v>
      </c>
      <c r="H54" s="13" t="n">
        <v>4.305525109823727</v>
      </c>
      <c r="I54" s="14">
        <f>SUM(E54:H54)+10*(MAX(E54-0.2,0))^2+10*(MAX(F54-0.75,0))^2+3*(MAX(G54-4,0))^2 +3*(MAX(H54-4,0))^2</f>
        <v/>
      </c>
    </row>
    <row r="55">
      <c r="A55" s="13" t="n">
        <v>3</v>
      </c>
      <c r="B55" s="13" t="n">
        <v>3019.46189124405</v>
      </c>
      <c r="C55" s="13" t="n">
        <v>8.819708610136711</v>
      </c>
      <c r="D55" s="13" t="n">
        <v>0.276010665248712</v>
      </c>
      <c r="E55" s="13" t="n">
        <v>0.1524714397112238</v>
      </c>
      <c r="F55" s="13" t="n">
        <v>0.5217289295687983</v>
      </c>
      <c r="G55" s="13" t="n">
        <v>4.081460694927315</v>
      </c>
      <c r="H55" s="13" t="n">
        <v>4.317735959755101</v>
      </c>
      <c r="I55" s="14">
        <f>SUM(E55:H55)+10*(MAX(E55-0.2,0))^2+10*(MAX(F55-0.75,0))^2+3*(MAX(G55-4,0))^2 +3*(MAX(H55-4,0))^2</f>
        <v/>
      </c>
    </row>
    <row r="56">
      <c r="A56" s="13" t="n">
        <v>3</v>
      </c>
      <c r="B56" s="13" t="n">
        <v>2567.347060392653</v>
      </c>
      <c r="C56" s="13" t="n">
        <v>8.960248294432015</v>
      </c>
      <c r="D56" s="13" t="n">
        <v>0.2760545912115023</v>
      </c>
      <c r="E56" s="13" t="n">
        <v>0.1517666150577352</v>
      </c>
      <c r="F56" s="13" t="n">
        <v>0.5260723769899873</v>
      </c>
      <c r="G56" s="13" t="n">
        <v>4.097585671313023</v>
      </c>
      <c r="H56" s="13" t="n">
        <v>4.316165862392566</v>
      </c>
      <c r="I56" s="14">
        <f>SUM(E56:H56)+10*(MAX(E56-0.2,0))^2+10*(MAX(F56-0.75,0))^2+3*(MAX(G56-4,0))^2 +3*(MAX(H56-4,0))^2</f>
        <v/>
      </c>
    </row>
    <row r="57">
      <c r="A57" s="12" t="n">
        <v>3</v>
      </c>
      <c r="B57" s="12" t="n">
        <v>3000</v>
      </c>
      <c r="C57" s="12" t="n">
        <v>10</v>
      </c>
      <c r="D57" s="12" t="n">
        <v>0.3</v>
      </c>
      <c r="E57" s="12" t="n">
        <v>0.1552510232281901</v>
      </c>
      <c r="F57" s="12" t="n">
        <v>0.5303558445531591</v>
      </c>
      <c r="G57" s="13" t="n">
        <v>4.10141429875099</v>
      </c>
      <c r="H57" s="13" t="n">
        <v>4.337793361696589</v>
      </c>
      <c r="I57" s="14">
        <f>SUM(E57:H57)+10*(MAX(E57-0.2,0))^2+10*(MAX(F57-0.75,0))^2+3*(MAX(G57-4,0))^2 +3*(MAX(H57-4,0))^2</f>
        <v/>
      </c>
    </row>
    <row r="58">
      <c r="A58" s="13" t="n">
        <v>3</v>
      </c>
      <c r="B58" s="13" t="n">
        <v>2663.376115040184</v>
      </c>
      <c r="C58" s="13" t="n">
        <v>7.967318582628945</v>
      </c>
      <c r="D58" s="13" t="n">
        <v>0.2940385940395522</v>
      </c>
      <c r="E58" s="13" t="n">
        <v>0.1555692007230632</v>
      </c>
      <c r="F58" s="13" t="n">
        <v>0.5316533839145698</v>
      </c>
      <c r="G58" s="13" t="n">
        <v>4.093785729987214</v>
      </c>
      <c r="H58" s="13" t="n">
        <v>4.341928276145743</v>
      </c>
      <c r="I58" s="14">
        <f>SUM(E58:H58)+10*(MAX(E58-0.2,0))^2+10*(MAX(F58-0.75,0))^2+3*(MAX(G58-4,0))^2 +3*(MAX(H58-4,0))^2</f>
        <v/>
      </c>
    </row>
    <row r="59">
      <c r="A59" s="13" t="n">
        <v>3</v>
      </c>
      <c r="B59" s="13" t="n">
        <v>2663.376115040184</v>
      </c>
      <c r="C59" s="13" t="n">
        <v>7.967318582628945</v>
      </c>
      <c r="D59" s="13" t="n">
        <v>0.2940385940395522</v>
      </c>
      <c r="E59" s="13" t="n">
        <v>0.1539467602103221</v>
      </c>
      <c r="F59" s="13" t="n">
        <v>0.5195623090259827</v>
      </c>
      <c r="G59" s="13" t="n">
        <v>4.122152795472604</v>
      </c>
      <c r="H59" s="13" t="n">
        <v>4.345593604821104</v>
      </c>
      <c r="I59" s="14">
        <f>SUM(E59:H59)+10*(MAX(E59-0.2,0))^2+10*(MAX(F59-0.75,0))^2+3*(MAX(G59-4,0))^2 +3*(MAX(H59-4,0))^2</f>
        <v/>
      </c>
    </row>
    <row r="60">
      <c r="A60" s="12" t="n">
        <v>3</v>
      </c>
      <c r="B60" s="12" t="n">
        <v>3000</v>
      </c>
      <c r="C60" s="12" t="n">
        <v>10</v>
      </c>
      <c r="D60" s="12" t="n">
        <v>0.3</v>
      </c>
      <c r="E60" s="12" t="n">
        <v>0.155224474043727</v>
      </c>
      <c r="F60" s="12" t="n">
        <v>0.5186841056290916</v>
      </c>
      <c r="G60" s="13" t="n">
        <v>4.095889683020778</v>
      </c>
      <c r="H60" s="13" t="n">
        <v>4.369675413403995</v>
      </c>
      <c r="I60" s="14">
        <f>SUM(E60:H60)+10*(MAX(E60-0.2,0))^2+10*(MAX(F60-0.75,0))^2+3*(MAX(G60-4,0))^2 +3*(MAX(H60-4,0))^2</f>
        <v/>
      </c>
    </row>
    <row r="61">
      <c r="A61" s="38" t="n">
        <v>3</v>
      </c>
      <c r="B61" s="38" t="n">
        <v>3037.848998392924</v>
      </c>
      <c r="C61" s="38" t="n">
        <v>8.334941474821305</v>
      </c>
      <c r="D61" s="38" t="n">
        <v>0.3193974812084488</v>
      </c>
      <c r="E61" s="38" t="n">
        <v>0.2132109271837263</v>
      </c>
      <c r="F61" s="38" t="n">
        <v>0.5310386548522241</v>
      </c>
      <c r="G61" s="38" t="n">
        <v>4.058802094083465</v>
      </c>
      <c r="H61" s="38" t="n">
        <v>4.393274954265364</v>
      </c>
      <c r="I61" s="39">
        <f>SUM(E61:H61)+10*(MAX(E61-0.2,0))^2+10*(MAX(F61-0.75,0))^2+3*(MAX(G61-4,0))^2 +3*(MAX(H61-4,0))^2</f>
        <v/>
      </c>
    </row>
    <row r="62">
      <c r="A62" s="13" t="n">
        <v>3</v>
      </c>
      <c r="B62" s="13" t="n">
        <v>3037.825983003165</v>
      </c>
      <c r="C62" s="13" t="n">
        <v>8.334934402866789</v>
      </c>
      <c r="D62" s="13" t="n">
        <v>0.3193978619910844</v>
      </c>
      <c r="E62" s="13" t="n">
        <v>0.1531173154819451</v>
      </c>
      <c r="F62" s="13" t="n">
        <v>0.5215214437265261</v>
      </c>
      <c r="G62" s="13" t="n">
        <v>4.106332295030911</v>
      </c>
      <c r="H62" s="13" t="n">
        <v>4.409219300448253</v>
      </c>
      <c r="I62" s="14">
        <f>SUM(E62:H62)+10*(MAX(E62-0.2,0))^2+10*(MAX(F62-0.75,0))^2+3*(MAX(G62-4,0))^2 +3*(MAX(H62-4,0))^2</f>
        <v/>
      </c>
    </row>
    <row r="63">
      <c r="A63" s="12" t="n">
        <v>3</v>
      </c>
      <c r="B63" s="12" t="n">
        <v>3000</v>
      </c>
      <c r="C63" s="12" t="n">
        <v>10</v>
      </c>
      <c r="D63" s="12" t="n">
        <v>0.12</v>
      </c>
      <c r="E63" s="12" t="n">
        <v>0.1555787921687224</v>
      </c>
      <c r="F63" s="12" t="n">
        <v>0.9603934723833198</v>
      </c>
      <c r="G63" s="13" t="n">
        <v>3.996688835448324</v>
      </c>
      <c r="H63" s="13" t="n">
        <v>4.157251577193043</v>
      </c>
      <c r="I63" s="14">
        <f>SUM(E63:H63)+10*(MAX(E63-0.2,0))^2+10*(MAX(F63-0.75,0))^2+3*(MAX(G63-4,0))^2 +3*(MAX(H63-4,0))^2</f>
        <v/>
      </c>
    </row>
    <row r="64">
      <c r="A64" s="13" t="n">
        <v>3</v>
      </c>
      <c r="B64" s="13" t="n">
        <v>2574.658063829495</v>
      </c>
      <c r="C64" s="13" t="n">
        <v>8.705212668238312</v>
      </c>
      <c r="D64" s="13" t="n">
        <v>0.340324042986405</v>
      </c>
      <c r="E64" s="13" t="n">
        <v>0.1557580284971141</v>
      </c>
      <c r="F64" s="13" t="n">
        <v>0.5312522769794108</v>
      </c>
      <c r="G64" s="13" t="n">
        <v>4.10817210689707</v>
      </c>
      <c r="H64" s="13" t="n">
        <v>4.43314909549894</v>
      </c>
      <c r="I64" s="14">
        <f>SUM(E64:H64)+10*(MAX(E64-0.2,0))^2+10*(MAX(F64-0.75,0))^2+3*(MAX(G64-4,0))^2 +3*(MAX(H64-4,0))^2</f>
        <v/>
      </c>
    </row>
    <row r="65">
      <c r="A65" s="13" t="n">
        <v>3</v>
      </c>
      <c r="B65" s="13" t="n">
        <v>2879.849219097955</v>
      </c>
      <c r="C65" s="13" t="n">
        <v>8.432605619970705</v>
      </c>
      <c r="D65" s="13" t="n">
        <v>0.3601302167418565</v>
      </c>
      <c r="E65" s="13" t="n">
        <v>0.1524178567218399</v>
      </c>
      <c r="F65" s="13" t="n">
        <v>0.518753697095415</v>
      </c>
      <c r="G65" s="13" t="n">
        <v>4.117129619323625</v>
      </c>
      <c r="H65" s="13" t="n">
        <v>4.471603085382263</v>
      </c>
      <c r="I65" s="14">
        <f>SUM(E65:H65)+10*(MAX(E65-0.2,0))^2+10*(MAX(F65-0.75,0))^2+3*(MAX(G65-4,0))^2 +3*(MAX(H65-4,0))^2</f>
        <v/>
      </c>
    </row>
    <row r="66">
      <c r="A66" s="13" t="n">
        <v>3</v>
      </c>
      <c r="B66" s="13" t="n">
        <v>2575.121426433575</v>
      </c>
      <c r="C66" s="13" t="n">
        <v>8.465134289873145</v>
      </c>
      <c r="D66" s="13" t="n">
        <v>0.114560741991427</v>
      </c>
      <c r="E66" s="13" t="n">
        <v>0.1538665275500582</v>
      </c>
      <c r="F66" s="13" t="n">
        <v>1.002545068287351</v>
      </c>
      <c r="G66" s="13" t="n">
        <v>4.002945806086531</v>
      </c>
      <c r="H66" s="13" t="n">
        <v>4.156186537683791</v>
      </c>
      <c r="I66" s="14">
        <f>SUM(E66:H66)+10*(MAX(E66-0.2,0))^2+10*(MAX(F66-0.75,0))^2+3*(MAX(G66-4,0))^2 +3*(MAX(H66-4,0))^2</f>
        <v/>
      </c>
    </row>
    <row r="67">
      <c r="A67" s="13" t="n">
        <v>3</v>
      </c>
      <c r="B67" s="13" t="n">
        <v>2877.933601664613</v>
      </c>
      <c r="C67" s="13" t="n">
        <v>9.83182880865284</v>
      </c>
      <c r="D67" s="13" t="n">
        <v>0.3530280357863126</v>
      </c>
      <c r="E67" s="13" t="n">
        <v>0.157251132640239</v>
      </c>
      <c r="F67" s="13" t="n">
        <v>0.525887982415064</v>
      </c>
      <c r="G67" s="13" t="n">
        <v>4.10055015426547</v>
      </c>
      <c r="H67" s="13" t="n">
        <v>4.499658484763531</v>
      </c>
      <c r="I67" s="14">
        <f>SUM(E67:H67)+10*(MAX(E67-0.2,0))^2+10*(MAX(F67-0.75,0))^2+3*(MAX(G67-4,0))^2 +3*(MAX(H67-4,0))^2</f>
        <v/>
      </c>
    </row>
    <row r="68">
      <c r="A68" s="12" t="n">
        <v>3</v>
      </c>
      <c r="B68" s="12" t="n">
        <v>3000</v>
      </c>
      <c r="C68" s="12" t="n">
        <v>10</v>
      </c>
      <c r="D68" s="12" t="n">
        <v>0.11</v>
      </c>
      <c r="E68" s="12" t="n">
        <v>0.1535026006030876</v>
      </c>
      <c r="F68" s="12" t="n">
        <v>1.038891757018808</v>
      </c>
      <c r="G68" s="13" t="n">
        <v>3.971965778256898</v>
      </c>
      <c r="H68" s="13" t="n">
        <v>4.155670395222787</v>
      </c>
      <c r="I68" s="14">
        <f>SUM(E68:H68)+10*(MAX(E68-0.2,0))^2+10*(MAX(F68-0.75,0))^2+3*(MAX(G68-4,0))^2 +3*(MAX(H68-4,0))^2</f>
        <v/>
      </c>
    </row>
    <row r="69" s="49" ht="16" customHeight="true">
      <c r="A69" s="13" t="n">
        <v>3</v>
      </c>
      <c r="B69" s="13" t="n">
        <v>2984.656535691621</v>
      </c>
      <c r="C69" s="13" t="n">
        <v>9.259228687813716</v>
      </c>
      <c r="D69" s="13" t="n">
        <v>0.3818610308486483</v>
      </c>
      <c r="E69" s="13" t="n">
        <v>0.1542965307002975</v>
      </c>
      <c r="F69" s="13" t="n">
        <v>0.5302975115155024</v>
      </c>
      <c r="G69" s="13" t="n">
        <v>4.102329140099753</v>
      </c>
      <c r="H69" s="13" t="n">
        <v>4.540136617296326</v>
      </c>
      <c r="I69" s="14">
        <f>SUM(E69:H69)+10*(MAX(E69-0.2,0))^2+10*(MAX(F69-0.75,0))^2+3*(MAX(G69-4,0))^2 +3*(MAX(H69-4,0))^2</f>
        <v/>
      </c>
    </row>
    <row r="70" s="49" ht="16" customHeight="true">
      <c r="A70" s="13" t="n">
        <v>3</v>
      </c>
      <c r="B70" s="13" t="n">
        <v>2733.300391658932</v>
      </c>
      <c r="C70" s="13" t="n">
        <v>9.443467895795669</v>
      </c>
      <c r="D70" s="13" t="n">
        <v>0.3937743374100259</v>
      </c>
      <c r="E70" s="13" t="n">
        <v>0.1551133741593438</v>
      </c>
      <c r="F70" s="13" t="n">
        <v>0.5280941813042332</v>
      </c>
      <c r="G70" s="13" t="n">
        <v>4.099721267671748</v>
      </c>
      <c r="H70" s="13" t="n">
        <v>4.570589719964409</v>
      </c>
      <c r="I70" s="14">
        <f>SUM(E70:H70)+10*(MAX(E70-0.2,0))^2+10*(MAX(F70-0.75,0))^2+3*(MAX(G70-4,0))^2 +3*(MAX(H70-4,0))^2</f>
        <v/>
      </c>
    </row>
    <row r="71">
      <c r="A71" s="40" t="n">
        <v>3</v>
      </c>
      <c r="B71" s="40" t="n">
        <v>2733.170450183932</v>
      </c>
      <c r="C71" s="40" t="n">
        <v>9.430356956386298</v>
      </c>
      <c r="D71" s="40" t="n">
        <v>0.3984270190434949</v>
      </c>
      <c r="E71" s="40" t="n">
        <v>0.2379174721140447</v>
      </c>
      <c r="F71" s="40" t="n">
        <v>0.5342141003699874</v>
      </c>
      <c r="G71" s="40" t="n">
        <v>4.060142889696276</v>
      </c>
      <c r="H71" s="40" t="n">
        <v>4.561046687511018</v>
      </c>
      <c r="I71" s="44">
        <f>SUM(E71:H71)+10*(MAX(E71-0.2,0))^2+10*(MAX(F71-0.75,0))^2+3*(MAX(G71-4,0))^2 +3*(MAX(H71-4,0))^2</f>
        <v/>
      </c>
    </row>
    <row r="72">
      <c r="A72" s="28" t="n">
        <v>3</v>
      </c>
      <c r="B72" s="28" t="n">
        <v>2951.399054026906</v>
      </c>
      <c r="C72" s="43" t="n">
        <v>9.897945134349804</v>
      </c>
      <c r="D72" s="28" t="n">
        <v>0.3972668362485955</v>
      </c>
      <c r="E72" s="28" t="n">
        <v>0.2385481546811119</v>
      </c>
      <c r="F72" s="28" t="n">
        <v>0.5369276494345674</v>
      </c>
      <c r="G72" s="28" t="n">
        <v>4.069389999451693</v>
      </c>
      <c r="H72" s="28" t="n">
        <v>4.58232919861148</v>
      </c>
      <c r="I72" s="30">
        <f>SUM(E72:H72)+10*(MAX(E72-0.2,0))^2+10*(MAX(F72-0.75,0))^2+3*(MAX(G72-4,0))^2 +3*(MAX(H72-4,0))^2</f>
        <v/>
      </c>
    </row>
    <row r="73">
      <c r="A73" s="13" t="n">
        <v>3</v>
      </c>
      <c r="B73" s="13" t="n">
        <v>2951.391479422202</v>
      </c>
      <c r="C73" s="13" t="n">
        <v>9.898037498654821</v>
      </c>
      <c r="D73" s="13" t="n">
        <v>0.3972679361271712</v>
      </c>
      <c r="E73" s="13" t="n">
        <v>0.153733878737026</v>
      </c>
      <c r="F73" s="13" t="n">
        <v>0.5226129816819127</v>
      </c>
      <c r="G73" s="13" t="n">
        <v>4.109625935642487</v>
      </c>
      <c r="H73" s="13" t="n">
        <v>4.597136044036887</v>
      </c>
      <c r="I73" s="21">
        <f>SUM(E73:H73)+10*(MAX(E73-0.2,0))^2+10*(MAX(F73-0.75,0))^2+3*(MAX(G73-4,0))^2 +3*(MAX(H73-4,0))^2</f>
        <v/>
      </c>
    </row>
    <row r="74">
      <c r="A74" s="13" t="n">
        <v>3</v>
      </c>
      <c r="B74" s="13" t="n">
        <v>2835.843246355656</v>
      </c>
      <c r="C74" s="13" t="n">
        <v>9.075378344534576</v>
      </c>
      <c r="D74" s="13" t="n">
        <v>0.1064019317672951</v>
      </c>
      <c r="E74" s="13" t="n">
        <v>0.1538269948427482</v>
      </c>
      <c r="F74" s="13" t="n">
        <v>1.070125579761823</v>
      </c>
      <c r="G74" s="13" t="n">
        <v>3.97646796486237</v>
      </c>
      <c r="H74" s="13" t="n">
        <v>4.173657943581168</v>
      </c>
      <c r="I74" s="21">
        <f>SUM(E74:H74)+10*(MAX(E74-0.2,0))^2+10*(MAX(F74-0.75,0))^2+3*(MAX(G74-4,0))^2 +3*(MAX(H74-4,0))^2</f>
        <v/>
      </c>
    </row>
    <row r="75">
      <c r="A75" s="29" t="n">
        <v>3</v>
      </c>
      <c r="B75" s="29" t="n">
        <v>2835.836024810547</v>
      </c>
      <c r="C75" s="29" t="n">
        <v>9.075291344815708</v>
      </c>
      <c r="D75" s="29" t="n">
        <v>0.106401383630501</v>
      </c>
      <c r="E75" s="29" t="n">
        <v>0.2012452737023145</v>
      </c>
      <c r="F75" s="29" t="n">
        <v>1.07367770199992</v>
      </c>
      <c r="G75" s="29" t="n">
        <v>3.978705479439058</v>
      </c>
      <c r="H75" s="29" t="n">
        <v>4.153059018026258</v>
      </c>
      <c r="I75" s="45">
        <f>SUM(E75:H75)+10*(MAX(E75-0.2,0))^2+10*(MAX(F75-0.75,0))^2+3*(MAX(G75-4,0))^2 +3*(MAX(H75-4,0))^2</f>
        <v/>
      </c>
    </row>
    <row r="76">
      <c r="A76" s="13" t="n">
        <v>3</v>
      </c>
      <c r="B76" s="13" t="n">
        <v>2526.128334832531</v>
      </c>
      <c r="C76" s="13" t="n">
        <v>8.415091522993215</v>
      </c>
      <c r="D76" s="13" t="n">
        <v>0.100871075681712</v>
      </c>
      <c r="E76" s="13" t="n">
        <v>0.1543536157166958</v>
      </c>
      <c r="F76" s="13" t="n">
        <v>1.112368203313566</v>
      </c>
      <c r="G76" s="13" t="n">
        <v>3.957596971789247</v>
      </c>
      <c r="H76" s="13" t="n">
        <v>4.161346050551595</v>
      </c>
      <c r="I76" s="21">
        <f>SUM(E76:H76)+10*(MAX(E76-0.2,0))^2+10*(MAX(F76-0.75,0))^2+3*(MAX(G76-4,0))^2 +3*(MAX(H76-4,0))^2</f>
        <v/>
      </c>
    </row>
    <row r="77">
      <c r="A77" s="40" t="n">
        <v>3</v>
      </c>
      <c r="B77" s="40" t="n">
        <v>2739.808343606486</v>
      </c>
      <c r="C77" s="40" t="n">
        <v>9.452260569672641</v>
      </c>
      <c r="D77" s="40" t="n">
        <v>0.1025328378361375</v>
      </c>
      <c r="E77" s="40" t="n">
        <v>0.2027952738489408</v>
      </c>
      <c r="F77" s="40" t="n">
        <v>1.108288538026269</v>
      </c>
      <c r="G77" s="40" t="n">
        <v>3.966027232472082</v>
      </c>
      <c r="H77" s="40" t="n">
        <v>4.149937905518757</v>
      </c>
      <c r="I77" s="41">
        <f>SUM(E77:H77)+10*(MAX(E77-0.2,0))^2+10*(MAX(F77-0.75,0))^2+3*(MAX(G77-4,0))^2 +3*(MAX(H77-4,0))^2</f>
        <v/>
      </c>
    </row>
    <row r="78">
      <c r="A78" s="13" t="n">
        <v>3</v>
      </c>
      <c r="B78" s="13" t="n">
        <v>2500.00538619454</v>
      </c>
      <c r="C78" s="13" t="n">
        <v>8.593548945026983</v>
      </c>
      <c r="D78" s="13" t="n">
        <v>0.4381102018294442</v>
      </c>
      <c r="E78" s="13" t="n">
        <v>0.1554622393799094</v>
      </c>
      <c r="F78" s="13" t="n">
        <v>0.522529214202287</v>
      </c>
      <c r="G78" s="13" t="n">
        <v>4.103292169391743</v>
      </c>
      <c r="H78" s="13" t="n">
        <v>4.673114602102159</v>
      </c>
      <c r="I78" s="21">
        <f>SUM(E78:H78)+10*(MAX(E78-0.2,0))^2+10*(MAX(F78-0.75,0))^2+3*(MAX(G78-4,0))^2 +3*(MAX(H78-4,0))^2</f>
        <v/>
      </c>
    </row>
    <row r="79">
      <c r="A79" s="12" t="n">
        <v>3</v>
      </c>
      <c r="B79" s="12" t="n">
        <v>3000</v>
      </c>
      <c r="C79" s="12" t="n">
        <v>10</v>
      </c>
      <c r="D79" s="12" t="n">
        <v>0.1</v>
      </c>
      <c r="E79" s="12" t="n">
        <v>0.1537027489832365</v>
      </c>
      <c r="F79" s="12" t="n">
        <v>1.121019151301859</v>
      </c>
      <c r="G79" s="13" t="n">
        <v>3.974569023719082</v>
      </c>
      <c r="H79" s="13" t="n">
        <v>4.159232822228057</v>
      </c>
      <c r="I79" s="21">
        <f>SUM(E79:H79)+10*(MAX(E79-0.2,0))^2+10*(MAX(F79-0.75,0))^2+3*(MAX(G79-4,0))^2 +3*(MAX(H79-4,0))^2</f>
        <v/>
      </c>
    </row>
    <row r="80">
      <c r="A80" s="28" t="n">
        <v>3</v>
      </c>
      <c r="B80" s="28" t="n">
        <v>2526.106389388415</v>
      </c>
      <c r="C80" s="28" t="n">
        <v>8.415116654520441</v>
      </c>
      <c r="D80" s="28" t="n">
        <v>0.1008718623787269</v>
      </c>
      <c r="E80" s="28" t="n">
        <v>0.2256347885931248</v>
      </c>
      <c r="F80" s="28" t="n">
        <v>1.128254242026941</v>
      </c>
      <c r="G80" s="28" t="n">
        <v>3.953545131840806</v>
      </c>
      <c r="H80" s="28" t="n">
        <v>4.156748308233327</v>
      </c>
      <c r="I80" s="33">
        <f>SUM(E80:H80)+10*(MAX(E80-0.2,0))^2+10*(MAX(F80-0.75,0))^2+3*(MAX(G80-4,0))^2 +3*(MAX(H80-4,0))^2</f>
        <v/>
      </c>
    </row>
    <row r="81">
      <c r="A81" s="13" t="n">
        <v>3</v>
      </c>
      <c r="B81" s="13" t="n">
        <v>2959.49602496179</v>
      </c>
      <c r="C81" s="13" t="n">
        <v>9.738819129407791</v>
      </c>
      <c r="D81" s="13" t="n">
        <v>0.09201504879346128</v>
      </c>
      <c r="E81" s="13" t="n">
        <v>0.1547498409337085</v>
      </c>
      <c r="F81" s="13" t="n">
        <v>1.20210949916359</v>
      </c>
      <c r="G81" s="13" t="n">
        <v>3.930224241708156</v>
      </c>
      <c r="H81" s="13" t="n">
        <v>4.156126284704389</v>
      </c>
      <c r="I81" s="21">
        <f>SUM(E81:H81)+10*(MAX(E81-0.2,0))^2+10*(MAX(F81-0.75,0))^2+3*(MAX(G81-4,0))^2 +3*(MAX(H81-4,0))^2</f>
        <v/>
      </c>
    </row>
    <row r="82">
      <c r="A82" s="13" t="n">
        <v>3</v>
      </c>
      <c r="B82" s="13" t="n">
        <v>2959.498357681634</v>
      </c>
      <c r="C82" s="13" t="n">
        <v>9.737220495627476</v>
      </c>
      <c r="D82" s="13" t="n">
        <v>0.09076419956467831</v>
      </c>
      <c r="E82" s="13" t="n">
        <v>0.1543135563357711</v>
      </c>
      <c r="F82" s="13" t="n">
        <v>1.223863715025105</v>
      </c>
      <c r="G82" s="13" t="n">
        <v>3.922735761952781</v>
      </c>
      <c r="H82" s="13" t="n">
        <v>4.165016493435507</v>
      </c>
      <c r="I82" s="21">
        <f>SUM(E82:H82)+10*(MAX(E82-0.2,0))^2+10*(MAX(F82-0.75,0))^2+3*(MAX(G82-4,0))^2 +3*(MAX(H82-4,0))^2</f>
        <v/>
      </c>
    </row>
    <row r="83">
      <c r="A83" s="12" t="n">
        <v>3</v>
      </c>
      <c r="B83" s="12" t="n">
        <v>3000</v>
      </c>
      <c r="C83" s="12" t="n">
        <v>10</v>
      </c>
      <c r="D83" s="12" t="n">
        <v>0.09</v>
      </c>
      <c r="E83" s="12" t="n">
        <v>0.154280073895459</v>
      </c>
      <c r="F83" s="12" t="n">
        <v>1.231968462758563</v>
      </c>
      <c r="G83" s="13" t="n">
        <v>3.918079749412963</v>
      </c>
      <c r="H83" s="13" t="n">
        <v>4.160778281483552</v>
      </c>
      <c r="I83" s="21">
        <f>SUM(E83:H83)+10*(MAX(E83-0.2,0))^2+10*(MAX(F83-0.75,0))^2+3*(MAX(G83-4,0))^2 +3*(MAX(H83-4,0))^2</f>
        <v/>
      </c>
    </row>
    <row r="84">
      <c r="A84" s="16" t="n">
        <v>3</v>
      </c>
      <c r="B84" s="16" t="n">
        <v>2739.83873837709</v>
      </c>
      <c r="C84" s="16" t="n">
        <v>9.62672302729699</v>
      </c>
      <c r="D84" s="16" t="n">
        <v>0.539178704161555</v>
      </c>
      <c r="E84" s="16" t="n">
        <v>0.2409562398989153</v>
      </c>
      <c r="F84" s="16" t="n">
        <v>0.5245514893620733</v>
      </c>
      <c r="G84" s="16" t="n">
        <v>4.111304205587779</v>
      </c>
      <c r="H84" s="16" t="n">
        <v>4.905274856672479</v>
      </c>
      <c r="I84" s="16">
        <f>SUM(E84:H84)+10*(MAX(E84-0.2,0))^2+10*(MAX(F84-0.75,0))^2+3*(MAX(G84-4,0))^2 +3*(MAX(H84-4,0))^2</f>
        <v/>
      </c>
    </row>
    <row r="85">
      <c r="A85" s="13" t="n">
        <v>3</v>
      </c>
      <c r="B85" s="13" t="n">
        <v>2959.369250823286</v>
      </c>
      <c r="C85" s="13" t="n">
        <v>9.671997578032888</v>
      </c>
      <c r="D85" s="13" t="n">
        <v>0.08487795936945644</v>
      </c>
      <c r="E85" s="13" t="n">
        <v>0.1518574139965376</v>
      </c>
      <c r="F85" s="13" t="n">
        <v>1.292588882838851</v>
      </c>
      <c r="G85" s="13" t="n">
        <v>3.905469395961235</v>
      </c>
      <c r="H85" s="13" t="n">
        <v>4.161042386459765</v>
      </c>
      <c r="I85" s="21">
        <f>SUM(E85:H85)+10*(MAX(E85-0.2,0))^2+10*(MAX(F85-0.75,0))^2+3*(MAX(G85-4,0))^2 +3*(MAX(H85-4,0))^2</f>
        <v/>
      </c>
    </row>
    <row r="86">
      <c r="A86" s="13" t="n">
        <v>3</v>
      </c>
      <c r="B86" s="13" t="n">
        <v>2959.369250823286</v>
      </c>
      <c r="C86" s="13" t="n">
        <v>9.671997578032888</v>
      </c>
      <c r="D86" s="13" t="n">
        <v>0.08487795936945644</v>
      </c>
      <c r="E86" s="13" t="n">
        <v>0.1525457182519732</v>
      </c>
      <c r="F86" s="13" t="n">
        <v>1.293593550408364</v>
      </c>
      <c r="G86" s="13" t="n">
        <v>3.899510895370972</v>
      </c>
      <c r="H86" s="13" t="n">
        <v>4.169266330658604</v>
      </c>
      <c r="I86" s="21">
        <f>SUM(E86:H86)+10*(MAX(E86-0.2,0))^2+10*(MAX(F86-0.75,0))^2+3*(MAX(G86-4,0))^2 +3*(MAX(H86-4,0))^2</f>
        <v/>
      </c>
    </row>
    <row r="87">
      <c r="A87" s="13" t="n">
        <v>3</v>
      </c>
      <c r="B87" s="13" t="n">
        <v>2812.807544823635</v>
      </c>
      <c r="C87" s="13" t="n">
        <v>9.820384813595952</v>
      </c>
      <c r="D87" s="13" t="n">
        <v>0.08061717389337179</v>
      </c>
      <c r="E87" s="13" t="n">
        <v>0.1544836286431596</v>
      </c>
      <c r="F87" s="13" t="n">
        <v>1.343916987527003</v>
      </c>
      <c r="G87" s="13" t="n">
        <v>3.884127014193078</v>
      </c>
      <c r="H87" s="13" t="n">
        <v>4.168004576183627</v>
      </c>
      <c r="I87" s="21">
        <f>SUM(E87:H87)+10*(MAX(E87-0.2,0))^2+10*(MAX(F87-0.75,0))^2+3*(MAX(G87-4,0))^2 +3*(MAX(H87-4,0))^2</f>
        <v/>
      </c>
    </row>
    <row r="88">
      <c r="A88" s="12" t="n">
        <v>3</v>
      </c>
      <c r="B88" s="12" t="n">
        <v>3000</v>
      </c>
      <c r="C88" s="12" t="n">
        <v>10</v>
      </c>
      <c r="D88" s="12" t="n">
        <v>0.08</v>
      </c>
      <c r="E88" s="12" t="n">
        <v>0.1554060678090739</v>
      </c>
      <c r="F88" s="12" t="n">
        <v>1.353298168376803</v>
      </c>
      <c r="G88" s="13" t="n">
        <v>3.895472373662478</v>
      </c>
      <c r="H88" s="13" t="n">
        <v>4.17404833141081</v>
      </c>
      <c r="I88" s="21">
        <f>SUM(E88:H88)+10*(MAX(E88-0.2,0))^2+10*(MAX(F88-0.75,0))^2+3*(MAX(G88-4,0))^2 +3*(MAX(H88-4,0))^2</f>
        <v/>
      </c>
    </row>
    <row r="89">
      <c r="A89" s="13" t="n">
        <v>3</v>
      </c>
      <c r="B89" s="13" t="n">
        <v>2812.799931432927</v>
      </c>
      <c r="C89" s="13" t="n">
        <v>9.825592125746253</v>
      </c>
      <c r="D89" s="13" t="n">
        <v>0.07876950583860987</v>
      </c>
      <c r="E89" s="13" t="n">
        <v>0.1540805850474977</v>
      </c>
      <c r="F89" s="13" t="n">
        <v>1.370617357479505</v>
      </c>
      <c r="G89" s="13" t="n">
        <v>3.872323367050289</v>
      </c>
      <c r="H89" s="13" t="n">
        <v>4.166093506275055</v>
      </c>
      <c r="I89" s="21">
        <f>SUM(E89:H89)+10*(MAX(E89-0.2,0))^2+10*(MAX(F89-0.75,0))^2+3*(MAX(G89-4,0))^2 +3*(MAX(H89-4,0))^2</f>
        <v/>
      </c>
    </row>
    <row r="90">
      <c r="A90" s="12" t="n">
        <v>3</v>
      </c>
      <c r="B90" s="12" t="n">
        <v>3000</v>
      </c>
      <c r="C90" s="12" t="n">
        <v>10</v>
      </c>
      <c r="D90" s="12" t="n">
        <v>0.07000000000000001</v>
      </c>
      <c r="E90" s="12" t="n">
        <v>0.1554262618116442</v>
      </c>
      <c r="F90" s="12" t="n">
        <v>1.514970588111062</v>
      </c>
      <c r="G90" s="13" t="n">
        <v>3.843578646043997</v>
      </c>
      <c r="H90" s="13" t="n">
        <v>4.174248090785328</v>
      </c>
      <c r="I90" s="21">
        <f>SUM(E90:H90)+10*(MAX(E90-0.2,0))^2+10*(MAX(F90-0.75,0))^2+3*(MAX(G90-4,0))^2 +3*(MAX(H90-4,0))^2</f>
        <v/>
      </c>
    </row>
    <row r="91">
      <c r="A91" s="12" t="n">
        <v>3</v>
      </c>
      <c r="B91" s="12" t="n">
        <v>3000</v>
      </c>
      <c r="C91" s="12" t="n">
        <v>10</v>
      </c>
      <c r="D91" s="12" t="n">
        <v>0.0675</v>
      </c>
      <c r="E91" s="12" t="n">
        <v>0.1534161952634094</v>
      </c>
      <c r="F91" s="12" t="n">
        <v>1.556753820736511</v>
      </c>
      <c r="G91" s="13" t="n">
        <v>3.799695190156527</v>
      </c>
      <c r="H91" s="13" t="n">
        <v>4.177894724518982</v>
      </c>
      <c r="I91" s="21">
        <f>SUM(E91:H91)+10*(MAX(E91-0.2,0))^2+10*(MAX(F91-0.75,0))^2+3*(MAX(G91-4,0))^2 +3*(MAX(H91-4,0))^2</f>
        <v/>
      </c>
    </row>
    <row r="92">
      <c r="A92" s="12" t="n">
        <v>3</v>
      </c>
      <c r="B92" s="12" t="n">
        <v>3000</v>
      </c>
      <c r="C92" s="12" t="n">
        <v>10</v>
      </c>
      <c r="D92" s="12" t="n">
        <v>0.065</v>
      </c>
      <c r="E92" s="12" t="n">
        <v>0.1522971761920241</v>
      </c>
      <c r="F92" s="12" t="n">
        <v>1.610660601358079</v>
      </c>
      <c r="G92" s="13" t="n">
        <v>3.784932078857799</v>
      </c>
      <c r="H92" s="13" t="n">
        <v>4.179691585946702</v>
      </c>
      <c r="I92" s="21">
        <f>SUM(E92:H92)+10*(MAX(E92-0.2,0))^2+10*(MAX(F92-0.75,0))^2+3*(MAX(G92-4,0))^2 +3*(MAX(H92-4,0))^2</f>
        <v/>
      </c>
    </row>
    <row r="93">
      <c r="A93" s="36" t="n">
        <v>3</v>
      </c>
      <c r="B93" s="36" t="n">
        <v>3100.03314328726</v>
      </c>
      <c r="C93" s="36" t="n">
        <v>8.562923809670004</v>
      </c>
      <c r="D93" s="36" t="n">
        <v>0.1746519211621789</v>
      </c>
      <c r="E93" s="15" t="n">
        <v>0.1999208712871262</v>
      </c>
      <c r="F93" t="n">
        <v>0.6813366089368378</v>
      </c>
      <c r="G93" t="n">
        <v>4.029366919293476</v>
      </c>
      <c r="H93" t="n">
        <v>4.133083149698012</v>
      </c>
    </row>
    <row r="94">
      <c r="A94" s="15">
        <v>3</v>
      </c>
      <c r="B94" s="15">
        <v>2663.4008161824158</v>
      </c>
      <c r="C94" s="15">
        <v>8.315735512168656</v>
      </c>
      <c r="D94" s="15">
        <v>0.14817224060050621</v>
      </c>
      <c r="E94" s="15">
        <v>0.20526986260054769</v>
      </c>
      <c r="F94" s="15">
        <v>0.79276870693609069</v>
      </c>
      <c r="G94" s="15">
        <v>4.0097725241772313</v>
      </c>
      <c r="H94" s="15">
        <v>4.1397614984877285</v>
      </c>
    </row>
    <row r="95">
      <c r="A95" s="15">
        <v>3</v>
      </c>
      <c r="B95" s="15">
        <v>2663.4008161824158</v>
      </c>
      <c r="C95" s="15">
        <v>8.315735512168656</v>
      </c>
      <c r="D95" s="15">
        <v>0.14817224060050621</v>
      </c>
      <c r="E95" s="15">
        <v>0.20494446037981576</v>
      </c>
      <c r="F95" s="15">
        <v>0.79522095377854196</v>
      </c>
      <c r="G95" s="15">
        <v>4.0085410607660084</v>
      </c>
      <c r="H95" s="15">
        <v>4.1390923046919328</v>
      </c>
    </row>
    <row r="96">
      <c r="A96" s="15">
        <v>3</v>
      </c>
      <c r="B96" s="15">
        <v>2663.4248069444361</v>
      </c>
      <c r="C96" s="15">
        <v>8.2962916316516555</v>
      </c>
      <c r="D96" s="15">
        <v>0.054188570793946983</v>
      </c>
      <c r="E96" s="15">
        <v>0.26027539899976648</v>
      </c>
      <c r="F96" s="15">
        <v>1.8815943579961356</v>
      </c>
      <c r="G96" s="15">
        <v>3.6950044727684053</v>
      </c>
      <c r="H96" s="15">
        <v>4.172714263448583</v>
      </c>
    </row>
    <row r="97">
      <c r="A97" s="15">
        <v>3</v>
      </c>
      <c r="B97" s="15">
        <v>2663.4008161824158</v>
      </c>
      <c r="C97" s="15">
        <v>8.315735512168656</v>
      </c>
      <c r="D97" s="15">
        <v>0.14817224060050621</v>
      </c>
      <c r="E97" s="15">
        <v>0.20576912951205009</v>
      </c>
      <c r="F97" s="15">
        <v>0.79404546237778906</v>
      </c>
      <c r="G97" s="15">
        <v>4.0106381701099627</v>
      </c>
      <c r="H97" s="15">
        <v>4.1410105287811518</v>
      </c>
    </row>
    <row r="98">
      <c r="A98" s="15">
        <v>3</v>
      </c>
      <c r="B98" s="15">
        <v>2663.4248069444361</v>
      </c>
      <c r="C98" s="15">
        <v>8.2962916316516555</v>
      </c>
      <c r="D98" s="15">
        <v>0.054188570793946983</v>
      </c>
      <c r="E98" s="15">
        <v>0.26034863258561064</v>
      </c>
      <c r="F98" s="15">
        <v>1.8808320288048082</v>
      </c>
      <c r="G98" s="15">
        <v>3.699408026113987</v>
      </c>
      <c r="H98" s="15">
        <v>4.1711279392212584</v>
      </c>
    </row>
    <row r="99">
      <c r="A99" s="15">
        <v>3</v>
      </c>
      <c r="B99" s="15">
        <v>2663.4008161824158</v>
      </c>
      <c r="C99" s="15">
        <v>8.315735512168656</v>
      </c>
      <c r="D99" s="15">
        <v>0.14817224060050621</v>
      </c>
      <c r="E99" s="15">
        <v>0.16138842570052558</v>
      </c>
      <c r="F99" s="15">
        <v>0.52196083588206843</v>
      </c>
      <c r="G99" s="15">
        <v>7.9058881045504821</v>
      </c>
      <c r="H99" s="15">
        <v>2.4319505654902307</v>
      </c>
    </row>
    <row r="100">
      <c r="A100" s="15">
        <v>3</v>
      </c>
      <c r="B100" s="15">
        <v>2663.4248069444361</v>
      </c>
      <c r="C100" s="15">
        <v>8.2962916316516555</v>
      </c>
      <c r="D100" s="15">
        <v>0.054188570793946983</v>
      </c>
      <c r="E100" s="15">
        <v>0.16138842570052558</v>
      </c>
      <c r="F100" s="15">
        <v>0.52196083588206843</v>
      </c>
      <c r="G100" s="15">
        <v>7.7399440257651548</v>
      </c>
      <c r="H100" s="15">
        <v>1.9756661201547658</v>
      </c>
    </row>
    <row r="101">
      <c r="A101" s="15">
        <v>3</v>
      </c>
      <c r="B101" s="15">
        <v>2663.4008161824158</v>
      </c>
      <c r="C101" s="15">
        <v>8.315735512168656</v>
      </c>
      <c r="D101" s="15">
        <v>0.14817224060050621</v>
      </c>
      <c r="E101" s="15">
        <v>0.16138842570052558</v>
      </c>
      <c r="F101" s="15">
        <v>0.52196083588206843</v>
      </c>
      <c r="G101" s="15">
        <v>7.9058881045504821</v>
      </c>
      <c r="H101" s="15">
        <v>2.4319505654902307</v>
      </c>
    </row>
    <row r="102">
      <c r="A102" s="15">
        <v>3</v>
      </c>
      <c r="B102" s="15">
        <v>2663.4008161824158</v>
      </c>
      <c r="C102" s="15">
        <v>8.315735512168656</v>
      </c>
      <c r="D102" s="15">
        <v>0.14817224060050621</v>
      </c>
      <c r="E102" s="15">
        <v>0.16138842570052558</v>
      </c>
      <c r="F102" s="15">
        <v>0.52196083588206843</v>
      </c>
      <c r="G102" s="15">
        <v>7.9058881045504821</v>
      </c>
      <c r="H102" s="15">
        <v>2.4319505654902307</v>
      </c>
    </row>
    <row r="103">
      <c r="A103" s="0">
        <v>3</v>
      </c>
      <c r="B103" s="0">
        <v>2663.4248069444361</v>
      </c>
      <c r="C103" s="0">
        <v>8.2962916316516555</v>
      </c>
      <c r="D103" s="0">
        <v>0.054188570793946983</v>
      </c>
      <c r="E103" s="15">
        <v>0.16138842570052558</v>
      </c>
      <c r="F103" s="15">
        <v>0.52196083588206843</v>
      </c>
      <c r="G103" s="15">
        <v>7.7399440257651548</v>
      </c>
      <c r="H103" s="15">
        <v>1.9756661201547658</v>
      </c>
    </row>
    <row r="104">
      <c r="A104" s="0">
        <v>3</v>
      </c>
      <c r="B104" s="0">
        <v>2663.4248069444361</v>
      </c>
      <c r="C104" s="0">
        <v>8.2962916316516555</v>
      </c>
      <c r="D104" s="0">
        <v>0.054188570793946983</v>
      </c>
      <c r="E104" s="15">
        <v>0.26241081030715102</v>
      </c>
      <c r="F104" s="15">
        <v>1.873848616470764</v>
      </c>
      <c r="G104" s="15">
        <v>3.6947726446762861</v>
      </c>
      <c r="H104" s="15">
        <v>4.167661046723576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true" summaryRight="true"/>
    <pageSetUpPr/>
  </sheetPr>
  <dimension ref="A1:P6"/>
  <sheetViews>
    <sheetView workbookViewId="0">
      <selection activeCell="J5" sqref="J5"/>
    </sheetView>
  </sheetViews>
  <sheetFormatPr baseColWidth="10" defaultRowHeight="15"/>
  <cols>
    <col min="6" max="6" width="10.83203125" style="46" customWidth="true"/>
  </cols>
  <sheetData>
    <row r="1">
      <c r="B1" s="48" t="inlineStr">
        <is>
          <t>boot</t>
        </is>
      </c>
      <c r="F1" s="48" t="inlineStr">
        <is>
          <t>cross</t>
        </is>
      </c>
      <c r="J1" s="48" t="inlineStr">
        <is>
          <t>boot</t>
        </is>
      </c>
      <c r="N1" s="48" t="inlineStr">
        <is>
          <t>cross</t>
        </is>
      </c>
    </row>
    <row r="2">
      <c r="B2" t="inlineStr">
        <is>
          <t>linear</t>
        </is>
      </c>
      <c r="C2" t="inlineStr">
        <is>
          <t>gaussian</t>
        </is>
      </c>
      <c r="D2" t="inlineStr">
        <is>
          <t>inverse</t>
        </is>
      </c>
      <c r="F2" t="inlineStr">
        <is>
          <t>linear</t>
        </is>
      </c>
      <c r="G2" t="inlineStr">
        <is>
          <t>gaussian</t>
        </is>
      </c>
      <c r="H2" t="inlineStr">
        <is>
          <t>inverse</t>
        </is>
      </c>
      <c r="J2" t="inlineStr">
        <is>
          <t>linear</t>
        </is>
      </c>
      <c r="K2" t="inlineStr">
        <is>
          <t>gaussian</t>
        </is>
      </c>
      <c r="L2" t="inlineStr">
        <is>
          <t>inverse</t>
        </is>
      </c>
      <c r="N2" t="inlineStr">
        <is>
          <t>linear</t>
        </is>
      </c>
      <c r="O2" t="inlineStr">
        <is>
          <t>gaussian</t>
        </is>
      </c>
      <c r="P2" t="inlineStr">
        <is>
          <t>inverse</t>
        </is>
      </c>
    </row>
    <row r="3">
      <c r="A3" t="inlineStr">
        <is>
          <t>e</t>
        </is>
      </c>
      <c r="B3" s="10" t="n">
        <v>7.36072457500493e-08</v>
      </c>
      <c r="C3" s="10" t="n">
        <v>2.58676400646999e-07</v>
      </c>
      <c r="D3" s="10" t="n">
        <v>2.47798815672927e-07</v>
      </c>
      <c r="F3" s="10" t="n">
        <v>6.97671237642926e-08</v>
      </c>
      <c r="G3" s="10" t="n">
        <v>2.94712523818458e-07</v>
      </c>
      <c r="H3" s="10" t="n">
        <v>2.21809341520639e-07</v>
      </c>
      <c r="J3" s="15">
        <f>B3/(10^-5)</f>
        <v/>
      </c>
      <c r="K3" s="15">
        <f>C3/(10^-5)</f>
        <v/>
      </c>
      <c r="L3" s="15">
        <f>D3/(10^-5)</f>
        <v/>
      </c>
      <c r="N3" s="15">
        <f>F3/(10^-5)</f>
        <v/>
      </c>
      <c r="O3" s="15">
        <f>G3/(10^-5)</f>
        <v/>
      </c>
      <c r="P3" s="15">
        <f>H3/(10^-5)</f>
        <v/>
      </c>
    </row>
    <row r="4">
      <c r="A4" t="inlineStr">
        <is>
          <t>dUx</t>
        </is>
      </c>
      <c r="B4" s="10" t="n">
        <v>2.24505746249121e-06</v>
      </c>
      <c r="C4" s="10" t="n">
        <v>4.93010266534902e-05</v>
      </c>
      <c r="D4" s="10" t="n">
        <v>2.59676282377024e-05</v>
      </c>
      <c r="F4" s="10" t="n">
        <v>2.2157089371406e-06</v>
      </c>
      <c r="G4" s="10" t="n">
        <v>5.78785394012059e-05</v>
      </c>
      <c r="H4" s="10" t="n">
        <v>2.40223350989166e-05</v>
      </c>
      <c r="J4" s="15">
        <f>B4/(10^-5)</f>
        <v/>
      </c>
      <c r="K4" s="15">
        <f>C4/(10^-5)</f>
        <v/>
      </c>
      <c r="L4" s="15">
        <f>D4/(10^-5)</f>
        <v/>
      </c>
      <c r="N4" s="15">
        <f>F4/(10^-5)</f>
        <v/>
      </c>
      <c r="O4" s="15">
        <f>G4/(10^-5)</f>
        <v/>
      </c>
      <c r="P4" s="15">
        <f>H4/(10^-5)</f>
        <v/>
      </c>
    </row>
    <row r="5">
      <c r="A5" t="inlineStr">
        <is>
          <t>ay</t>
        </is>
      </c>
      <c r="B5" s="10" t="n">
        <v>5.49469640798838e-06</v>
      </c>
      <c r="C5" s="10" t="n">
        <v>3.5978478658015e-05</v>
      </c>
      <c r="D5" s="10" t="n">
        <v>2.72390236261835e-05</v>
      </c>
      <c r="F5" s="10" t="n">
        <v>5.21023283991124e-06</v>
      </c>
      <c r="G5" s="10" t="n">
        <v>4.08420396805666e-05</v>
      </c>
      <c r="H5" s="10" t="n">
        <v>2.45073576668523e-05</v>
      </c>
      <c r="J5" s="15">
        <f>B5/(10^-5)</f>
        <v/>
      </c>
      <c r="K5" s="15">
        <f>C5/(10^-5)</f>
        <v/>
      </c>
      <c r="L5" s="15">
        <f>D5/(10^-5)</f>
        <v/>
      </c>
      <c r="N5" s="15">
        <f>F5/(10^-5)</f>
        <v/>
      </c>
      <c r="O5" s="15">
        <f>G5/(10^-5)</f>
        <v/>
      </c>
      <c r="P5" s="15">
        <f>H5/(10^-5)</f>
        <v/>
      </c>
    </row>
    <row r="6">
      <c r="A6" t="inlineStr">
        <is>
          <t>ax</t>
        </is>
      </c>
      <c r="B6" s="10" t="n">
        <v>8.12950625649642e-06</v>
      </c>
      <c r="C6" s="10" t="n">
        <v>1.53316361927477e-05</v>
      </c>
      <c r="D6" s="10" t="n">
        <v>1.44188235992977e-05</v>
      </c>
      <c r="F6" s="10" t="n">
        <v>8.11651368972313e-06</v>
      </c>
      <c r="G6" s="10" t="n">
        <v>1.50366237454362e-05</v>
      </c>
      <c r="H6" s="10" t="n">
        <v>1.40187164972985e-05</v>
      </c>
      <c r="J6" s="15">
        <f>B6/(10^-5)</f>
        <v/>
      </c>
      <c r="K6" s="15">
        <f>C6/(10^-5)</f>
        <v/>
      </c>
      <c r="L6" s="15">
        <f>D6/(10^-5)</f>
        <v/>
      </c>
      <c r="N6" s="15">
        <f>F6/(10^-5)</f>
        <v/>
      </c>
      <c r="O6" s="15">
        <f>G6/(10^-5)</f>
        <v/>
      </c>
      <c r="P6" s="15">
        <f>H6/(10^-5)</f>
        <v/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true" summaryRight="true"/>
    <pageSetUpPr/>
  </sheetPr>
  <dimension ref="A1:I153"/>
  <sheetViews>
    <sheetView topLeftCell="A47" zoomScale="113" workbookViewId="0">
      <selection activeCell="C39" sqref="C39"/>
    </sheetView>
  </sheetViews>
  <sheetFormatPr baseColWidth="10" defaultColWidth="8.83203125" defaultRowHeight="15"/>
  <cols>
    <col min="1" max="1" width="18.1640625" style="6" bestFit="true" customWidth="true"/>
    <col min="2" max="3" width="11.6640625" style="7" bestFit="true" customWidth="true"/>
    <col min="4" max="4" width="12.6640625" style="7" customWidth="true"/>
    <col min="5" max="5" width="18.83203125" style="7" bestFit="true" customWidth="true"/>
    <col min="6" max="6" width="18.5" style="7" bestFit="true" customWidth="true"/>
    <col min="7" max="7" width="26.1640625" style="7" bestFit="true" customWidth="true"/>
    <col min="8" max="8" width="31.6640625" style="7" bestFit="true" customWidth="true"/>
    <col min="9" max="9" width="8.83203125" style="7" customWidth="true"/>
  </cols>
  <sheetData>
    <row r="1" s="49" ht="15.75" customHeight="true">
      <c r="A1" s="1" t="inlineStr">
        <is>
          <t>Simulation Mode</t>
        </is>
      </c>
      <c r="B1" s="1" t="inlineStr">
        <is>
          <t>K_la</t>
        </is>
      </c>
      <c r="C1" s="1" t="inlineStr">
        <is>
          <t>x_la</t>
        </is>
      </c>
      <c r="D1" s="1" t="inlineStr">
        <is>
          <t>K_long</t>
        </is>
      </c>
      <c r="E1" s="2" t="inlineStr">
        <is>
          <t>Max Lateral Error</t>
        </is>
      </c>
      <c r="F1" s="2" t="inlineStr">
        <is>
          <t>Max Speed Error</t>
        </is>
      </c>
      <c r="G1" s="2" t="inlineStr">
        <is>
          <t>Max Lateral Acceleration</t>
        </is>
      </c>
      <c r="H1" s="2" t="inlineStr">
        <is>
          <t>Max Longitudinal Acceleration</t>
        </is>
      </c>
      <c r="I1" s="2" t="inlineStr">
        <is>
          <t>Sum</t>
        </is>
      </c>
    </row>
    <row r="2" s="49" ht="15.75" customHeight="true">
      <c r="A2" s="5" t="n">
        <v>3</v>
      </c>
      <c r="B2" s="5" t="n">
        <v>3000</v>
      </c>
      <c r="C2" s="5" t="n">
        <v>10</v>
      </c>
      <c r="D2" s="5" t="n">
        <v>0.3</v>
      </c>
      <c r="E2" s="5" t="n">
        <v>0.155224474043727</v>
      </c>
      <c r="F2" s="5" t="n">
        <v>0.5186841056290916</v>
      </c>
      <c r="G2" s="15" t="n">
        <v>4.095889683020778</v>
      </c>
      <c r="H2" s="15" t="n">
        <v>4.369675413403995</v>
      </c>
      <c r="I2" s="15">
        <f>SUM(E2:H2)</f>
        <v/>
      </c>
    </row>
    <row r="3">
      <c r="A3" s="5" t="n">
        <v>3</v>
      </c>
      <c r="B3" s="5" t="n">
        <v>3000</v>
      </c>
      <c r="C3" s="5" t="n">
        <v>10</v>
      </c>
      <c r="D3" s="5" t="n">
        <v>0.25</v>
      </c>
      <c r="E3" s="5" t="n">
        <v>0.1567381482957268</v>
      </c>
      <c r="F3" s="5" t="n">
        <v>0.5241361377146587</v>
      </c>
      <c r="G3" s="15" t="n">
        <v>4.099473136037719</v>
      </c>
      <c r="H3" s="15" t="n">
        <v>4.232182172044175</v>
      </c>
      <c r="I3" s="15">
        <f>SUM(E3:H3)</f>
        <v/>
      </c>
    </row>
    <row r="4">
      <c r="A4" s="5" t="n">
        <v>3</v>
      </c>
      <c r="B4" s="5" t="n">
        <v>3000</v>
      </c>
      <c r="C4" s="5" t="n">
        <v>10</v>
      </c>
      <c r="D4" s="5" t="n">
        <v>0.2</v>
      </c>
      <c r="E4" s="5" t="n">
        <v>0.1542061320107712</v>
      </c>
      <c r="F4" s="5" t="n">
        <v>0.5942187980025295</v>
      </c>
      <c r="G4" s="15" t="n">
        <v>4.076212776711043</v>
      </c>
      <c r="H4" s="15" t="n">
        <v>4.185887121111378</v>
      </c>
      <c r="I4" s="15">
        <f>SUM(E4:H4)</f>
        <v/>
      </c>
    </row>
    <row r="5">
      <c r="A5" s="5" t="n">
        <v>3</v>
      </c>
      <c r="B5" s="5" t="n">
        <v>3000</v>
      </c>
      <c r="C5" s="5" t="n">
        <v>10</v>
      </c>
      <c r="D5" s="5" t="n">
        <v>0.19</v>
      </c>
      <c r="E5" s="5" t="n">
        <v>0.1528455450055272</v>
      </c>
      <c r="F5" s="5" t="n">
        <v>0.6270539919677507</v>
      </c>
      <c r="G5" s="15" t="n">
        <v>4.070445265598884</v>
      </c>
      <c r="H5" s="15" t="n">
        <v>4.151590248948083</v>
      </c>
      <c r="I5" s="15">
        <f>SUM(E5:H5)</f>
        <v/>
      </c>
    </row>
    <row r="6">
      <c r="A6" s="5" t="n">
        <v>3</v>
      </c>
      <c r="B6" s="5" t="n">
        <v>3000</v>
      </c>
      <c r="C6" s="5" t="n">
        <v>10</v>
      </c>
      <c r="D6" s="5" t="n">
        <v>0.16</v>
      </c>
      <c r="E6" s="5" t="n">
        <v>0.1552158698330806</v>
      </c>
      <c r="F6" s="5" t="n">
        <v>0.7356298597595146</v>
      </c>
      <c r="G6" s="15" t="n">
        <v>4.061729125778429</v>
      </c>
      <c r="H6" s="15" t="n">
        <v>4.151714704360839</v>
      </c>
      <c r="I6" s="15">
        <f>SUM(E6:H6)</f>
        <v/>
      </c>
    </row>
    <row r="7">
      <c r="A7" s="5" t="n">
        <v>3</v>
      </c>
      <c r="B7" s="5" t="n">
        <v>3000</v>
      </c>
      <c r="C7" s="5" t="n">
        <v>10</v>
      </c>
      <c r="D7" s="5" t="n">
        <v>0.15</v>
      </c>
      <c r="E7" s="5" t="n">
        <v>0.1538077045558563</v>
      </c>
      <c r="F7" s="5" t="n">
        <v>0.7824660473517273</v>
      </c>
      <c r="G7" s="15" t="n">
        <v>4.046051148327773</v>
      </c>
      <c r="H7" s="15" t="n">
        <v>4.138464384667561</v>
      </c>
      <c r="I7" s="15">
        <f>SUM(E7:H7)</f>
        <v/>
      </c>
    </row>
    <row r="8">
      <c r="A8" s="5" t="n">
        <v>3</v>
      </c>
      <c r="B8" s="5" t="n">
        <v>3000</v>
      </c>
      <c r="C8" s="5" t="n">
        <v>10</v>
      </c>
      <c r="D8" s="5" t="n">
        <v>0.12</v>
      </c>
      <c r="E8" s="5" t="n">
        <v>0.1555787921687224</v>
      </c>
      <c r="F8" s="5" t="n">
        <v>0.9603934723833198</v>
      </c>
      <c r="G8" s="15" t="n">
        <v>3.996688835448324</v>
      </c>
      <c r="H8" s="15" t="n">
        <v>4.157251577193043</v>
      </c>
      <c r="I8" s="15">
        <f>SUM(E8:H8)</f>
        <v/>
      </c>
    </row>
    <row r="9">
      <c r="A9" s="5" t="n">
        <v>3</v>
      </c>
      <c r="B9" s="5" t="n">
        <v>3000</v>
      </c>
      <c r="C9" s="5" t="n">
        <v>10</v>
      </c>
      <c r="D9" s="5" t="n">
        <v>0.11</v>
      </c>
      <c r="E9" s="5" t="n">
        <v>0.1535026006030876</v>
      </c>
      <c r="F9" s="5" t="n">
        <v>1.038891757018808</v>
      </c>
      <c r="G9" s="15" t="n">
        <v>3.971965778256898</v>
      </c>
      <c r="H9" s="15" t="n">
        <v>4.155670395222787</v>
      </c>
      <c r="I9" s="15">
        <f>SUM(E9:H9)</f>
        <v/>
      </c>
    </row>
    <row r="10">
      <c r="A10" s="5" t="n">
        <v>3</v>
      </c>
      <c r="B10" s="5" t="n">
        <v>3000</v>
      </c>
      <c r="C10" s="5" t="n">
        <v>10</v>
      </c>
      <c r="D10" s="5" t="n">
        <v>0.1</v>
      </c>
      <c r="E10" s="5" t="n">
        <v>0.1537027489832365</v>
      </c>
      <c r="F10" s="5" t="n">
        <v>1.121019151301859</v>
      </c>
      <c r="G10" s="15" t="n">
        <v>3.974569023719082</v>
      </c>
      <c r="H10" s="15" t="n">
        <v>4.159232822228057</v>
      </c>
      <c r="I10" s="15">
        <f>SUM(E10:H10)</f>
        <v/>
      </c>
    </row>
    <row r="11">
      <c r="A11" s="5" t="n">
        <v>3</v>
      </c>
      <c r="B11" s="5" t="n">
        <v>3000</v>
      </c>
      <c r="C11" s="5" t="n">
        <v>10</v>
      </c>
      <c r="D11" s="5" t="n">
        <v>0.09</v>
      </c>
      <c r="E11" s="5" t="n">
        <v>0.154280073895459</v>
      </c>
      <c r="F11" s="5" t="n">
        <v>1.231968462758563</v>
      </c>
      <c r="G11" s="15" t="n">
        <v>3.918079749412963</v>
      </c>
      <c r="H11" s="15" t="n">
        <v>4.160778281483552</v>
      </c>
      <c r="I11" s="15">
        <f>SUM(E11:H11)</f>
        <v/>
      </c>
    </row>
    <row r="12">
      <c r="A12" s="5" t="n">
        <v>3</v>
      </c>
      <c r="B12" s="5" t="n">
        <v>3000</v>
      </c>
      <c r="C12" s="5" t="n">
        <v>10</v>
      </c>
      <c r="D12" s="5" t="n">
        <v>0.08</v>
      </c>
      <c r="E12" s="5" t="n">
        <v>0.1554060678090739</v>
      </c>
      <c r="F12" s="5" t="n">
        <v>1.353298168376803</v>
      </c>
      <c r="G12" s="15" t="n">
        <v>3.895472373662478</v>
      </c>
      <c r="H12" s="15" t="n">
        <v>4.17404833141081</v>
      </c>
      <c r="I12" s="15">
        <f>SUM(E12:H12)</f>
        <v/>
      </c>
    </row>
    <row r="13">
      <c r="A13" s="5" t="n">
        <v>3</v>
      </c>
      <c r="B13" s="5" t="n">
        <v>3000</v>
      </c>
      <c r="C13" s="5" t="n">
        <v>10</v>
      </c>
      <c r="D13" s="5" t="n">
        <v>0.07000000000000001</v>
      </c>
      <c r="E13" s="5" t="n">
        <v>0.1554262618116442</v>
      </c>
      <c r="F13" s="5" t="n">
        <v>1.514970588111062</v>
      </c>
      <c r="G13" s="15" t="n">
        <v>3.843578646043997</v>
      </c>
      <c r="H13" s="15" t="n">
        <v>4.174248090785328</v>
      </c>
      <c r="I13" s="15">
        <f>SUM(E13:H13)</f>
        <v/>
      </c>
    </row>
    <row r="14">
      <c r="A14" s="5" t="n">
        <v>3</v>
      </c>
      <c r="B14" s="5" t="n">
        <v>3000</v>
      </c>
      <c r="C14" s="5" t="n">
        <v>10</v>
      </c>
      <c r="D14" s="5" t="n">
        <v>0.0675</v>
      </c>
      <c r="E14" s="5" t="n">
        <v>0.1534161952634094</v>
      </c>
      <c r="F14" s="5" t="n">
        <v>1.556753820736511</v>
      </c>
      <c r="G14" s="15" t="n">
        <v>3.799695190156527</v>
      </c>
      <c r="H14" s="15" t="n">
        <v>4.177894724518982</v>
      </c>
      <c r="I14" s="15">
        <f>SUM(E14:H14)</f>
        <v/>
      </c>
    </row>
    <row r="15">
      <c r="A15" s="5" t="n">
        <v>3</v>
      </c>
      <c r="B15" s="5" t="n">
        <v>3000</v>
      </c>
      <c r="C15" s="5" t="n">
        <v>10</v>
      </c>
      <c r="D15" s="5" t="n">
        <v>0.065</v>
      </c>
      <c r="E15" s="5" t="n">
        <v>0.1522971761920241</v>
      </c>
      <c r="F15" s="5" t="n">
        <v>1.610660601358079</v>
      </c>
      <c r="G15" s="15" t="n">
        <v>3.784932078857799</v>
      </c>
      <c r="H15" s="15" t="n">
        <v>4.179691585946702</v>
      </c>
      <c r="I15" s="15">
        <f>SUM(E15:H15)</f>
        <v/>
      </c>
    </row>
    <row r="16">
      <c r="A16" s="5" t="n">
        <v>3</v>
      </c>
      <c r="B16" s="5" t="n">
        <v>3000</v>
      </c>
      <c r="C16" s="5" t="n">
        <v>10</v>
      </c>
      <c r="D16" s="5" t="n">
        <v>0.0625</v>
      </c>
      <c r="E16" s="5" t="n">
        <v>0.1542666486906006</v>
      </c>
      <c r="F16" s="5" t="n">
        <v>1.654283502923283</v>
      </c>
      <c r="G16" s="15" t="n">
        <v>3.779164457179429</v>
      </c>
      <c r="H16" s="15" t="n">
        <v>4.188067879266339</v>
      </c>
      <c r="I16" s="15">
        <f>SUM(E16:H16)</f>
        <v/>
      </c>
    </row>
    <row r="17">
      <c r="A17" s="5" t="n">
        <v>3</v>
      </c>
      <c r="B17" s="5" t="n">
        <v>3000</v>
      </c>
      <c r="C17" s="5" t="n">
        <v>10</v>
      </c>
      <c r="D17" s="5" t="n">
        <v>0.06</v>
      </c>
      <c r="E17" s="5" t="n">
        <v>0.1551665107442178</v>
      </c>
      <c r="F17" s="5" t="n">
        <v>1.707687502546696</v>
      </c>
      <c r="G17" s="15" t="n">
        <v>3.765395144601336</v>
      </c>
      <c r="H17" s="15" t="n">
        <v>4.190693999479332</v>
      </c>
      <c r="I17" s="15">
        <f>SUM(E17:H17)</f>
        <v/>
      </c>
    </row>
    <row r="18">
      <c r="A18" s="5" t="n">
        <v>3</v>
      </c>
      <c r="B18" s="5" t="n">
        <v>3000</v>
      </c>
      <c r="C18" s="5" t="n">
        <v>9</v>
      </c>
      <c r="D18" s="5" t="n">
        <v>0.16</v>
      </c>
      <c r="E18" s="5" t="n">
        <v>0.1537933766049598</v>
      </c>
      <c r="F18" s="5" t="n">
        <v>0.7343344379172629</v>
      </c>
      <c r="G18" s="15" t="n">
        <v>4.069342036024294</v>
      </c>
      <c r="H18" s="15" t="n">
        <v>4.1429635199635</v>
      </c>
      <c r="I18" s="15">
        <f>SUM(E18:H18)</f>
        <v/>
      </c>
    </row>
    <row r="19">
      <c r="A19" s="5" t="n">
        <v>3</v>
      </c>
      <c r="B19" s="5" t="n">
        <v>3000</v>
      </c>
      <c r="C19" s="5" t="n">
        <v>8.9</v>
      </c>
      <c r="D19" s="5" t="n">
        <v>0.16</v>
      </c>
      <c r="E19" s="5" t="n">
        <v>0.1548440556732152</v>
      </c>
      <c r="F19" s="5" t="n">
        <v>0.7377433957423936</v>
      </c>
      <c r="G19" s="15" t="n">
        <v>4.059259462076657</v>
      </c>
      <c r="H19" s="15" t="n">
        <v>4.151243605793674</v>
      </c>
      <c r="I19" s="15">
        <f>SUM(E19:H19)</f>
        <v/>
      </c>
    </row>
    <row r="20">
      <c r="A20" s="5" t="n">
        <v>3</v>
      </c>
      <c r="B20" s="5" t="n">
        <v>3000</v>
      </c>
      <c r="C20" s="5" t="n">
        <v>8.800000000000001</v>
      </c>
      <c r="D20" s="5" t="n">
        <v>0.16</v>
      </c>
      <c r="E20" s="5" t="n">
        <v>0.153879738435265</v>
      </c>
      <c r="F20" s="5" t="n">
        <v>0.7383742283046537</v>
      </c>
      <c r="G20" s="15" t="n">
        <v>4.048252136794005</v>
      </c>
      <c r="H20" s="15" t="n">
        <v>4.140465719896275</v>
      </c>
      <c r="I20" s="15">
        <f>SUM(E20:H20)</f>
        <v/>
      </c>
    </row>
    <row r="21">
      <c r="A21" s="5" t="n">
        <v>3</v>
      </c>
      <c r="B21" s="5" t="n">
        <v>3000</v>
      </c>
      <c r="C21" s="5" t="n">
        <v>8.699999999999999</v>
      </c>
      <c r="D21" s="5" t="n">
        <v>0.16</v>
      </c>
      <c r="E21" s="5" t="n">
        <v>0.154992280350898</v>
      </c>
      <c r="F21" s="5" t="n">
        <v>0.735798935897364</v>
      </c>
      <c r="G21" s="15" t="n">
        <v>4.052244907169288</v>
      </c>
      <c r="H21" s="15" t="n">
        <v>4.141189813197312</v>
      </c>
      <c r="I21" s="15">
        <f>SUM(E21:H21)</f>
        <v/>
      </c>
    </row>
    <row r="22">
      <c r="A22" s="5" t="n">
        <v>3</v>
      </c>
      <c r="B22" s="5" t="n">
        <v>3000</v>
      </c>
      <c r="C22" s="5" t="n">
        <v>8.6</v>
      </c>
      <c r="D22" s="5" t="n">
        <v>0.16</v>
      </c>
      <c r="E22" s="5" t="n">
        <v>0.154517447622349</v>
      </c>
      <c r="F22" s="5" t="n">
        <v>0.7355646068831891</v>
      </c>
      <c r="G22" s="15" t="n">
        <v>4.056385349633919</v>
      </c>
      <c r="H22" s="15" t="n">
        <v>4.151907385191997</v>
      </c>
      <c r="I22" s="15">
        <f>SUM(E22:H22)</f>
        <v/>
      </c>
    </row>
    <row r="23">
      <c r="A23" s="5" t="n">
        <v>3</v>
      </c>
      <c r="B23" s="5" t="n">
        <v>3000</v>
      </c>
      <c r="C23" s="5" t="n">
        <v>8.5</v>
      </c>
      <c r="D23" s="5" t="n">
        <v>0.16</v>
      </c>
      <c r="E23" s="5" t="n">
        <v>0.1560413398136235</v>
      </c>
      <c r="F23" s="5" t="n">
        <v>0.7387424820408812</v>
      </c>
      <c r="G23" s="15" t="n">
        <v>4.060190847436818</v>
      </c>
      <c r="H23" s="15" t="n">
        <v>4.147813129169169</v>
      </c>
      <c r="I23" s="15">
        <f>SUM(E23:H23)</f>
        <v/>
      </c>
    </row>
    <row r="24">
      <c r="A24" s="5" t="n">
        <v>3</v>
      </c>
      <c r="B24" s="5" t="n">
        <v>3000</v>
      </c>
      <c r="C24" s="5" t="n">
        <v>8</v>
      </c>
      <c r="D24" s="5" t="n">
        <v>0.16</v>
      </c>
      <c r="E24" s="5" t="n">
        <v>0.1553510453125538</v>
      </c>
      <c r="F24" s="5" t="n">
        <v>0.7337441701592962</v>
      </c>
      <c r="G24" s="15" t="n">
        <v>4.063396967627718</v>
      </c>
      <c r="H24" s="15" t="n">
        <v>4.140248480142042</v>
      </c>
      <c r="I24" s="15">
        <f>SUM(E24:H24)</f>
        <v/>
      </c>
    </row>
    <row r="25">
      <c r="A25" s="5" t="n">
        <v>3</v>
      </c>
      <c r="B25" s="5" t="n">
        <v>2500</v>
      </c>
      <c r="C25" s="5" t="n">
        <v>8.6</v>
      </c>
      <c r="D25" s="5" t="n">
        <v>0.16</v>
      </c>
      <c r="E25" s="5" t="n">
        <v>0.1532764712057697</v>
      </c>
      <c r="F25" s="5" t="n">
        <v>0.734018174252876</v>
      </c>
      <c r="G25" s="15" t="n">
        <v>4.061854112429056</v>
      </c>
      <c r="H25" s="15" t="n">
        <v>4.133645248169608</v>
      </c>
      <c r="I25" s="15">
        <f>SUM(E25:H25)</f>
        <v/>
      </c>
    </row>
    <row r="26">
      <c r="A26" s="5" t="n">
        <v>3</v>
      </c>
      <c r="B26" s="5" t="n">
        <v>2600</v>
      </c>
      <c r="C26" s="5" t="n">
        <v>8.6</v>
      </c>
      <c r="D26" s="5" t="n">
        <v>0.16</v>
      </c>
      <c r="E26" s="5" t="n">
        <v>0.1521883025215139</v>
      </c>
      <c r="F26" s="5" t="n">
        <v>0.7465968199169604</v>
      </c>
      <c r="G26" s="15" t="n">
        <v>4.059825470639428</v>
      </c>
      <c r="H26" s="15" t="n">
        <v>4.136513904164098</v>
      </c>
      <c r="I26" s="15">
        <f>SUM(E26:H26)</f>
        <v/>
      </c>
    </row>
    <row r="27">
      <c r="A27" s="5" t="n">
        <v>3</v>
      </c>
      <c r="B27" s="5" t="n">
        <v>2700</v>
      </c>
      <c r="C27" s="5" t="n">
        <v>8.6</v>
      </c>
      <c r="D27" s="5" t="n">
        <v>0.16</v>
      </c>
      <c r="E27" s="5" t="n">
        <v>0.1518838350488883</v>
      </c>
      <c r="F27" s="5" t="n">
        <v>0.7363956775037011</v>
      </c>
      <c r="G27" s="15" t="n">
        <v>4.065456274914992</v>
      </c>
      <c r="H27" s="15" t="n">
        <v>4.154698402864468</v>
      </c>
      <c r="I27" s="15">
        <f>SUM(E27:H27)</f>
        <v/>
      </c>
    </row>
    <row r="28">
      <c r="A28" s="5" t="n">
        <v>3</v>
      </c>
      <c r="B28" s="5" t="n">
        <v>2800</v>
      </c>
      <c r="C28" s="5" t="n">
        <v>8.6</v>
      </c>
      <c r="D28" s="5" t="n">
        <v>0.16</v>
      </c>
      <c r="E28" s="5" t="n">
        <v>0.1537816485506582</v>
      </c>
      <c r="F28" s="5" t="n">
        <v>0.7373432624924217</v>
      </c>
      <c r="G28" s="15" t="n">
        <v>4.065966455746109</v>
      </c>
      <c r="H28" s="15" t="n">
        <v>4.155312552619818</v>
      </c>
      <c r="I28" s="15">
        <f>SUM(E28:H28)</f>
        <v/>
      </c>
    </row>
    <row r="29">
      <c r="A29" s="5" t="n">
        <v>3</v>
      </c>
      <c r="B29" s="5" t="n">
        <v>2900</v>
      </c>
      <c r="C29" s="5" t="n">
        <v>8.6</v>
      </c>
      <c r="D29" s="5" t="n">
        <v>0.16</v>
      </c>
      <c r="E29" s="5" t="n">
        <v>0.1529662706940215</v>
      </c>
      <c r="F29" s="5" t="n">
        <v>0.7381982978284247</v>
      </c>
      <c r="G29" s="15" t="n">
        <v>4.056962459313764</v>
      </c>
      <c r="H29" s="15" t="n">
        <v>4.155206766871045</v>
      </c>
      <c r="I29" s="15">
        <f>SUM(E29:H29)</f>
        <v/>
      </c>
    </row>
    <row r="30">
      <c r="A30" s="5" t="n">
        <v>3</v>
      </c>
      <c r="B30" s="5" t="n">
        <v>3000</v>
      </c>
      <c r="C30" s="5" t="n">
        <v>8.6</v>
      </c>
      <c r="D30" s="5" t="n">
        <v>0.16</v>
      </c>
      <c r="E30" s="5" t="n">
        <v>0.1553868418932633</v>
      </c>
      <c r="F30" s="5" t="n">
        <v>0.7401050647317033</v>
      </c>
      <c r="G30" s="15" t="n">
        <v>4.057996410839992</v>
      </c>
      <c r="H30" s="15" t="n">
        <v>4.134835570376088</v>
      </c>
      <c r="I30" s="15">
        <f>SUM(E30:H30)</f>
        <v/>
      </c>
    </row>
    <row r="31">
      <c r="A31" s="5" t="n">
        <v>3</v>
      </c>
      <c r="B31" s="5" t="n">
        <v>3100</v>
      </c>
      <c r="C31" s="5" t="n">
        <v>8.6</v>
      </c>
      <c r="D31" s="5" t="n">
        <v>0.16</v>
      </c>
      <c r="E31" s="5" t="n">
        <v>0.1552185323094571</v>
      </c>
      <c r="F31" s="5" t="n">
        <v>0.7358626385706888</v>
      </c>
      <c r="G31" s="15" t="n">
        <v>4.063621505544343</v>
      </c>
      <c r="H31" s="15" t="n">
        <v>4.135353443244045</v>
      </c>
      <c r="I31" s="15">
        <f>SUM(E31:H31)</f>
        <v/>
      </c>
    </row>
    <row r="32" s="4" customFormat="true">
      <c r="A32" s="9" t="n">
        <v>3</v>
      </c>
      <c r="B32" s="9" t="n">
        <v>3000</v>
      </c>
      <c r="C32" s="9" t="n">
        <v>10</v>
      </c>
      <c r="D32" s="9" t="n">
        <v>0.3</v>
      </c>
      <c r="E32" s="9" t="n">
        <v>0.1552510232281901</v>
      </c>
      <c r="F32" s="9" t="n">
        <v>0.5303558445531591</v>
      </c>
      <c r="G32" s="3" t="n">
        <v>4.10141429875099</v>
      </c>
      <c r="H32" s="3" t="n">
        <v>4.337793361696589</v>
      </c>
      <c r="I32" s="15">
        <f>SUM(E32:H32)</f>
        <v/>
      </c>
    </row>
    <row r="33">
      <c r="A33" s="6" t="n">
        <v>3</v>
      </c>
      <c r="B33" s="6" t="n">
        <v>2575.012769080744</v>
      </c>
      <c r="C33" s="6" t="n">
        <v>8.604694277730655</v>
      </c>
      <c r="D33" s="6" t="n">
        <v>0.2198516941322</v>
      </c>
      <c r="E33" s="6" t="n">
        <v>0.15347199724153</v>
      </c>
      <c r="F33" s="6" t="n">
        <v>0.5430085990474369</v>
      </c>
      <c r="G33" s="6" t="n">
        <v>4.087852357247153</v>
      </c>
      <c r="H33" s="6" t="n">
        <v>4.209542949919245</v>
      </c>
      <c r="I33" s="6">
        <f>SUM(E33:H33)</f>
        <v/>
      </c>
    </row>
    <row r="34">
      <c r="A34" s="6" t="n">
        <v>3</v>
      </c>
      <c r="B34" s="6" t="n">
        <v>2526.128334832531</v>
      </c>
      <c r="C34" s="6" t="n">
        <v>8.415091522993215</v>
      </c>
      <c r="D34" s="6" t="n">
        <v>0.100871075681712</v>
      </c>
      <c r="E34" s="6" t="n">
        <v>0.1543536157166958</v>
      </c>
      <c r="F34" s="6" t="n">
        <v>1.112368203313566</v>
      </c>
      <c r="G34" s="6" t="n">
        <v>3.957596971789247</v>
      </c>
      <c r="H34" s="6" t="n">
        <v>4.161346050551595</v>
      </c>
      <c r="I34" s="6">
        <f>SUM(E34:H34)</f>
        <v/>
      </c>
    </row>
    <row r="35">
      <c r="A35" s="6" t="n">
        <v>3</v>
      </c>
      <c r="B35" s="6" t="n">
        <v>2740.206974811081</v>
      </c>
      <c r="C35" s="6" t="n">
        <v>8.826974571691245</v>
      </c>
      <c r="D35" s="6" t="n">
        <v>0.2745242620739315</v>
      </c>
      <c r="E35" s="6" t="n">
        <v>0.1556133287647155</v>
      </c>
      <c r="F35" s="6" t="n">
        <v>0.5275756350920062</v>
      </c>
      <c r="G35" s="6" t="n">
        <v>4.095509701324711</v>
      </c>
      <c r="H35" s="6" t="n">
        <v>4.305525109823727</v>
      </c>
      <c r="I35" s="6">
        <f>SUM(E35:H35)</f>
        <v/>
      </c>
    </row>
    <row r="36">
      <c r="A36" s="6" t="n">
        <v>3</v>
      </c>
      <c r="B36" s="6" t="n">
        <v>2574.658063829495</v>
      </c>
      <c r="C36" s="6" t="n">
        <v>8.705212668238312</v>
      </c>
      <c r="D36" s="6" t="n">
        <v>0.340324042986405</v>
      </c>
      <c r="E36" s="6" t="n">
        <v>0.1557580284971141</v>
      </c>
      <c r="F36" s="6" t="n">
        <v>0.5312522769794108</v>
      </c>
      <c r="G36" s="6" t="n">
        <v>4.10817210689707</v>
      </c>
      <c r="H36" s="6" t="n">
        <v>4.43314909549894</v>
      </c>
      <c r="I36" s="6">
        <f>SUM(E36:H36)</f>
        <v/>
      </c>
    </row>
    <row r="37">
      <c r="A37" s="6" t="n">
        <v>3</v>
      </c>
      <c r="B37" s="6" t="n">
        <v>2699.661186998259</v>
      </c>
      <c r="C37" s="6" t="n">
        <v>8.474616881155995</v>
      </c>
      <c r="D37" s="6" t="n">
        <v>0.2270191873016238</v>
      </c>
      <c r="E37" s="6" t="n">
        <v>0.1535446347501649</v>
      </c>
      <c r="F37" s="6" t="n">
        <v>0.5278201398379885</v>
      </c>
      <c r="G37" s="6" t="n">
        <v>4.078871265345244</v>
      </c>
      <c r="H37" s="6" t="n">
        <v>4.22240013368572</v>
      </c>
      <c r="I37" s="6">
        <f>SUM(E37:H37)</f>
        <v/>
      </c>
    </row>
    <row r="38">
      <c r="A38" s="6" t="n">
        <v>3</v>
      </c>
      <c r="B38" s="6" t="n">
        <v>2899.903479645392</v>
      </c>
      <c r="C38" s="6" t="n">
        <v>8.92908523594053</v>
      </c>
      <c r="D38" s="6" t="n">
        <v>0.2650785742422345</v>
      </c>
      <c r="E38" s="6" t="n">
        <v>0.1558794405156066</v>
      </c>
      <c r="F38" s="6" t="n">
        <v>0.5227763394482876</v>
      </c>
      <c r="G38" s="6" t="n">
        <v>4.108720048627012</v>
      </c>
      <c r="H38" s="6" t="n">
        <v>4.297101630480359</v>
      </c>
      <c r="I38" s="6">
        <f>SUM(E38:H38)</f>
        <v/>
      </c>
    </row>
    <row r="39">
      <c r="A39" s="6" t="n">
        <v>3</v>
      </c>
      <c r="B39" s="6" t="n">
        <v>2959.498357681634</v>
      </c>
      <c r="C39" s="6" t="n">
        <v>9.737220495627476</v>
      </c>
      <c r="D39" s="6" t="n">
        <v>0.09076419956467831</v>
      </c>
      <c r="E39" s="6" t="n">
        <v>0.1543135563357711</v>
      </c>
      <c r="F39" s="6" t="n">
        <v>1.223863715025105</v>
      </c>
      <c r="G39" s="6" t="n">
        <v>3.922735761952781</v>
      </c>
      <c r="H39" s="6" t="n">
        <v>4.165016493435507</v>
      </c>
      <c r="I39" s="6">
        <f>SUM(E39:H39)</f>
        <v/>
      </c>
    </row>
    <row r="40">
      <c r="A40" s="6" t="n">
        <v>3</v>
      </c>
      <c r="B40" s="6" t="n">
        <v>2663.539981731845</v>
      </c>
      <c r="C40" s="6" t="n">
        <v>8.258811867542796</v>
      </c>
      <c r="D40" s="6" t="n">
        <v>0.171303820672891</v>
      </c>
      <c r="E40" s="6" t="n">
        <v>0.1547816786937752</v>
      </c>
      <c r="F40" s="6" t="n">
        <v>0.6950649800861912</v>
      </c>
      <c r="G40" s="6" t="n">
        <v>4.085020837891673</v>
      </c>
      <c r="H40" s="6" t="n">
        <v>4.14701215768484</v>
      </c>
      <c r="I40" s="6">
        <f>SUM(E40:H40)</f>
        <v/>
      </c>
    </row>
    <row r="41">
      <c r="A41" s="6" t="n">
        <v>3</v>
      </c>
      <c r="B41" s="6" t="n">
        <v>2663.376115040184</v>
      </c>
      <c r="C41" s="6" t="n">
        <v>7.967318582628945</v>
      </c>
      <c r="D41" s="6" t="n">
        <v>0.2940385940395522</v>
      </c>
      <c r="E41" s="6" t="n">
        <v>0.1555692007230632</v>
      </c>
      <c r="F41" s="6" t="n">
        <v>0.5316533839145698</v>
      </c>
      <c r="G41" s="6" t="n">
        <v>4.093785729987214</v>
      </c>
      <c r="H41" s="6" t="n">
        <v>4.341928276145743</v>
      </c>
      <c r="I41" s="6">
        <f>SUM(E41:H41)</f>
        <v/>
      </c>
    </row>
    <row r="42">
      <c r="A42" s="6" t="n">
        <v>3</v>
      </c>
      <c r="B42" s="6" t="n">
        <v>2663.376115040184</v>
      </c>
      <c r="C42" s="6" t="n">
        <v>7.967318582628945</v>
      </c>
      <c r="D42" s="6" t="n">
        <v>0.2940385940395522</v>
      </c>
      <c r="E42" s="6" t="n">
        <v>0.1539467602103221</v>
      </c>
      <c r="F42" s="6" t="n">
        <v>0.5195623090259827</v>
      </c>
      <c r="G42" s="6" t="n">
        <v>4.122152795472604</v>
      </c>
      <c r="H42" s="6" t="n">
        <v>4.345593604821104</v>
      </c>
      <c r="I42" s="6">
        <f>SUM(E42:H42)</f>
        <v/>
      </c>
    </row>
    <row r="43">
      <c r="A43" s="6" t="n">
        <v>3</v>
      </c>
      <c r="B43" s="6" t="n">
        <v>2575.121426433575</v>
      </c>
      <c r="C43" s="6" t="n">
        <v>8.465134289873145</v>
      </c>
      <c r="D43" s="6" t="n">
        <v>0.114560741991427</v>
      </c>
      <c r="E43" s="6" t="n">
        <v>0.1538665275500582</v>
      </c>
      <c r="F43" s="6" t="n">
        <v>1.002545068287351</v>
      </c>
      <c r="G43" s="6" t="n">
        <v>4.002945806086531</v>
      </c>
      <c r="H43" s="6" t="n">
        <v>4.156186537683791</v>
      </c>
      <c r="I43" s="6">
        <f>SUM(E43:H43)</f>
        <v/>
      </c>
    </row>
    <row r="44">
      <c r="A44" s="6" t="n">
        <v>3</v>
      </c>
      <c r="B44" s="6" t="n">
        <v>3062.71130486479</v>
      </c>
      <c r="C44" s="6" t="n">
        <v>8.377434667526998</v>
      </c>
      <c r="D44" s="6" t="n">
        <v>0.1614427907677292</v>
      </c>
      <c r="E44" s="6" t="n">
        <v>0.1542172558030445</v>
      </c>
      <c r="F44" s="6" t="n">
        <v>0.7342704514446625</v>
      </c>
      <c r="G44" s="6" t="n">
        <v>4.050114104739402</v>
      </c>
      <c r="H44" s="6" t="n">
        <v>4.137936799436598</v>
      </c>
      <c r="I44" s="6">
        <f>SUM(E44:H44)</f>
        <v/>
      </c>
    </row>
    <row r="45">
      <c r="A45" s="6" t="n">
        <v>3</v>
      </c>
      <c r="B45" s="6" t="n">
        <v>2812.807544823635</v>
      </c>
      <c r="C45" s="6" t="n">
        <v>9.820384813595952</v>
      </c>
      <c r="D45" s="6" t="n">
        <v>0.08061717389337179</v>
      </c>
      <c r="E45" s="6" t="n">
        <v>0.1544836286431596</v>
      </c>
      <c r="F45" s="6" t="n">
        <v>1.343916987527003</v>
      </c>
      <c r="G45" s="6" t="n">
        <v>3.884127014193078</v>
      </c>
      <c r="H45" s="6" t="n">
        <v>4.168004576183627</v>
      </c>
      <c r="I45" s="6">
        <f>SUM(E45:H45)</f>
        <v/>
      </c>
    </row>
    <row r="46">
      <c r="A46" s="6" t="n">
        <v>3</v>
      </c>
      <c r="B46" s="6" t="n">
        <v>2812.799931432927</v>
      </c>
      <c r="C46" s="6" t="n">
        <v>9.825592125746253</v>
      </c>
      <c r="D46" s="6" t="n">
        <v>0.07876950583860987</v>
      </c>
      <c r="E46" s="6" t="n">
        <v>0.1540805850474977</v>
      </c>
      <c r="F46" s="6" t="n">
        <v>1.370617357479505</v>
      </c>
      <c r="G46" s="6" t="n">
        <v>3.872323367050289</v>
      </c>
      <c r="H46" s="6" t="n">
        <v>4.166093506275055</v>
      </c>
      <c r="I46" s="6">
        <f>SUM(E46:H46)</f>
        <v/>
      </c>
    </row>
    <row r="47">
      <c r="A47" s="6" t="n">
        <v>3</v>
      </c>
      <c r="B47" s="6" t="n">
        <v>2835.843246355656</v>
      </c>
      <c r="C47" s="6" t="n">
        <v>9.075378344534576</v>
      </c>
      <c r="D47" s="6" t="n">
        <v>0.1064019317672951</v>
      </c>
      <c r="E47" s="6" t="n">
        <v>0.1538269948427482</v>
      </c>
      <c r="F47" s="6" t="n">
        <v>1.070125579761823</v>
      </c>
      <c r="G47" s="6" t="n">
        <v>3.97646796486237</v>
      </c>
      <c r="H47" s="6" t="n">
        <v>4.173657943581168</v>
      </c>
      <c r="I47" s="6">
        <f>SUM(E47:H47)</f>
        <v/>
      </c>
    </row>
    <row r="48">
      <c r="A48" s="6" t="n">
        <v>3</v>
      </c>
      <c r="B48" s="6" t="n">
        <v>2959.49602496179</v>
      </c>
      <c r="C48" s="6" t="n">
        <v>9.738819129407791</v>
      </c>
      <c r="D48" s="6" t="n">
        <v>0.09201504879346128</v>
      </c>
      <c r="E48" s="6" t="n">
        <v>0.1547498409337085</v>
      </c>
      <c r="F48" s="6" t="n">
        <v>1.20210949916359</v>
      </c>
      <c r="G48" s="6" t="n">
        <v>3.930224241708156</v>
      </c>
      <c r="H48" s="6" t="n">
        <v>4.156126284704389</v>
      </c>
      <c r="I48" s="6">
        <f>SUM(E48:H48)</f>
        <v/>
      </c>
    </row>
    <row r="49">
      <c r="A49" s="6" t="n">
        <v>3</v>
      </c>
      <c r="B49" s="6" t="n">
        <v>2500.00538619454</v>
      </c>
      <c r="C49" s="6" t="n">
        <v>8.593548945026983</v>
      </c>
      <c r="D49" s="6" t="n">
        <v>0.4381102018294442</v>
      </c>
      <c r="E49" s="6" t="n">
        <v>0.1554622393799094</v>
      </c>
      <c r="F49" s="6" t="n">
        <v>0.522529214202287</v>
      </c>
      <c r="G49" s="6" t="n">
        <v>4.103292169391743</v>
      </c>
      <c r="H49" s="6" t="n">
        <v>4.673114602102159</v>
      </c>
      <c r="I49" s="6">
        <f>SUM(E49:H49)</f>
        <v/>
      </c>
    </row>
    <row r="50">
      <c r="A50" s="6" t="n">
        <v>3</v>
      </c>
      <c r="B50" s="6" t="n">
        <v>2911.349352055014</v>
      </c>
      <c r="C50" s="6" t="n">
        <v>9.70438072528019</v>
      </c>
      <c r="D50" s="6" t="n">
        <v>0.1482426969216859</v>
      </c>
      <c r="E50" s="6" t="n">
        <v>0.1535144593254384</v>
      </c>
      <c r="F50" s="6" t="n">
        <v>0.7881321458127912</v>
      </c>
      <c r="G50" s="6" t="n">
        <v>4.064944302396107</v>
      </c>
      <c r="H50" s="6" t="n">
        <v>4.141440986081777</v>
      </c>
      <c r="I50" s="6">
        <f>SUM(E50:H50)</f>
        <v/>
      </c>
    </row>
    <row r="51">
      <c r="A51" s="6" t="n">
        <v>3</v>
      </c>
      <c r="B51" s="6" t="n">
        <v>2911.349352055014</v>
      </c>
      <c r="C51" s="6" t="n">
        <v>9.70438072528019</v>
      </c>
      <c r="D51" s="6" t="n">
        <v>0.1482426969216859</v>
      </c>
      <c r="E51" s="6" t="n">
        <v>0.1545690425937836</v>
      </c>
      <c r="F51" s="6" t="n">
        <v>0.7909606655965771</v>
      </c>
      <c r="G51" s="6" t="n">
        <v>4.074099483537002</v>
      </c>
      <c r="H51" s="6" t="n">
        <v>4.137168784510092</v>
      </c>
      <c r="I51" s="6">
        <f>SUM(E51:H51)</f>
        <v/>
      </c>
    </row>
    <row r="52">
      <c r="A52" s="6" t="n">
        <v>3</v>
      </c>
      <c r="B52" s="6" t="n">
        <v>2879.849219097955</v>
      </c>
      <c r="C52" s="6" t="n">
        <v>8.432605619970705</v>
      </c>
      <c r="D52" s="6" t="n">
        <v>0.3601302167418565</v>
      </c>
      <c r="E52" s="6" t="n">
        <v>0.1524178567218399</v>
      </c>
      <c r="F52" s="6" t="n">
        <v>0.518753697095415</v>
      </c>
      <c r="G52" s="6" t="n">
        <v>4.117129619323625</v>
      </c>
      <c r="H52" s="6" t="n">
        <v>4.471603085382263</v>
      </c>
      <c r="I52" s="6">
        <f>SUM(E52:H52)</f>
        <v/>
      </c>
    </row>
    <row r="53">
      <c r="A53" s="6" t="n">
        <v>3</v>
      </c>
      <c r="B53" s="6" t="n">
        <v>2742.119576626309</v>
      </c>
      <c r="C53" s="6" t="n">
        <v>8.557423503036928</v>
      </c>
      <c r="D53" s="6" t="n">
        <v>0.1903061881185865</v>
      </c>
      <c r="E53" s="6" t="n">
        <v>0.1542470539720256</v>
      </c>
      <c r="F53" s="6" t="n">
        <v>0.6248081866796289</v>
      </c>
      <c r="G53" s="6" t="n">
        <v>4.085681180213832</v>
      </c>
      <c r="H53" s="6" t="n">
        <v>4.139036512560643</v>
      </c>
      <c r="I53" s="6">
        <f>SUM(E53:H53)</f>
        <v/>
      </c>
    </row>
    <row r="54">
      <c r="A54" s="6" t="n">
        <v>3</v>
      </c>
      <c r="B54" s="6" t="n">
        <v>2977.415228143486</v>
      </c>
      <c r="C54" s="6" t="n">
        <v>9.022566806251074</v>
      </c>
      <c r="D54" s="6" t="n">
        <v>0.2382491461366172</v>
      </c>
      <c r="E54" s="6" t="n">
        <v>0.1529776234192639</v>
      </c>
      <c r="F54" s="6" t="n">
        <v>0.5233221928202152</v>
      </c>
      <c r="G54" s="6" t="n">
        <v>4.091384626633761</v>
      </c>
      <c r="H54" s="6" t="n">
        <v>4.228114262734827</v>
      </c>
      <c r="I54" s="6">
        <f>SUM(E54:H54)</f>
        <v/>
      </c>
    </row>
    <row r="55">
      <c r="A55" s="6" t="n">
        <v>3</v>
      </c>
      <c r="B55" s="6" t="n">
        <v>2984.656535691621</v>
      </c>
      <c r="C55" s="6" t="n">
        <v>9.259228687813716</v>
      </c>
      <c r="D55" s="6" t="n">
        <v>0.3818610308486483</v>
      </c>
      <c r="E55" s="6" t="n">
        <v>0.1542965307002975</v>
      </c>
      <c r="F55" s="6" t="n">
        <v>0.5302975115155024</v>
      </c>
      <c r="G55" s="6" t="n">
        <v>4.102329140099753</v>
      </c>
      <c r="H55" s="6" t="n">
        <v>4.540136617296326</v>
      </c>
      <c r="I55" s="6">
        <f>SUM(E55:H55)</f>
        <v/>
      </c>
    </row>
    <row r="56">
      <c r="A56" s="6" t="n">
        <v>3</v>
      </c>
      <c r="B56" s="6" t="n">
        <v>2711.792871502169</v>
      </c>
      <c r="C56" s="6" t="n">
        <v>9.282249706952273</v>
      </c>
      <c r="D56" s="6" t="n">
        <v>0.178701383111172</v>
      </c>
      <c r="E56" s="6" t="n">
        <v>0.1540198890400575</v>
      </c>
      <c r="F56" s="6" t="n">
        <v>0.6624081255390983</v>
      </c>
      <c r="G56" s="6" t="n">
        <v>4.05677980956081</v>
      </c>
      <c r="H56" s="6" t="n">
        <v>4.147176782589885</v>
      </c>
      <c r="I56" s="6">
        <f>SUM(E56:H56)</f>
        <v/>
      </c>
    </row>
    <row r="57">
      <c r="A57" s="6" t="n">
        <v>3</v>
      </c>
      <c r="B57" s="6" t="n">
        <v>2877.933601664613</v>
      </c>
      <c r="C57" s="6" t="n">
        <v>9.83182880865284</v>
      </c>
      <c r="D57" s="6" t="n">
        <v>0.3530280357863126</v>
      </c>
      <c r="E57" s="6" t="n">
        <v>0.157251132640239</v>
      </c>
      <c r="F57" s="6" t="n">
        <v>0.525887982415064</v>
      </c>
      <c r="G57" s="6" t="n">
        <v>4.10055015426547</v>
      </c>
      <c r="H57" s="6" t="n">
        <v>4.499658484763531</v>
      </c>
      <c r="I57" s="6">
        <f>SUM(E57:H57)</f>
        <v/>
      </c>
    </row>
    <row r="58">
      <c r="A58" s="6" t="n">
        <v>3</v>
      </c>
      <c r="B58" s="6" t="n">
        <v>2682.888136523406</v>
      </c>
      <c r="C58" s="6" t="n">
        <v>8.138145503712906</v>
      </c>
      <c r="D58" s="6" t="n">
        <v>0.2643016582646215</v>
      </c>
      <c r="E58" s="6" t="n">
        <v>0.1541552273366101</v>
      </c>
      <c r="F58" s="6" t="n">
        <v>0.5276618624991367</v>
      </c>
      <c r="G58" s="6" t="n">
        <v>4.094573913749809</v>
      </c>
      <c r="H58" s="6" t="n">
        <v>4.274776877133021</v>
      </c>
      <c r="I58" s="6">
        <f>SUM(E58:H58)</f>
        <v/>
      </c>
    </row>
    <row r="59">
      <c r="A59" s="6" t="n">
        <v>3</v>
      </c>
      <c r="B59" s="6" t="n">
        <v>2733.300391658932</v>
      </c>
      <c r="C59" s="6" t="n">
        <v>9.443467895795669</v>
      </c>
      <c r="D59" s="6" t="n">
        <v>0.3937743374100259</v>
      </c>
      <c r="E59" s="6" t="n">
        <v>0.1551133741593438</v>
      </c>
      <c r="F59" s="6" t="n">
        <v>0.5280941813042332</v>
      </c>
      <c r="G59" s="6" t="n">
        <v>4.099721267671748</v>
      </c>
      <c r="H59" s="6" t="n">
        <v>4.570589719964409</v>
      </c>
      <c r="I59" s="6">
        <f>SUM(E59:H59)</f>
        <v/>
      </c>
    </row>
    <row r="60">
      <c r="A60" s="6" t="n">
        <v>3</v>
      </c>
      <c r="B60" s="6" t="n">
        <v>2567.347060392653</v>
      </c>
      <c r="C60" s="6" t="n">
        <v>8.960248294432015</v>
      </c>
      <c r="D60" s="6" t="n">
        <v>0.2760545912115023</v>
      </c>
      <c r="E60" s="6" t="n">
        <v>0.1517666150577352</v>
      </c>
      <c r="F60" s="6" t="n">
        <v>0.5260723769899873</v>
      </c>
      <c r="G60" s="6" t="n">
        <v>4.097585671313023</v>
      </c>
      <c r="H60" s="6" t="n">
        <v>4.316165862392566</v>
      </c>
      <c r="I60" s="6">
        <f>SUM(E60:H60)</f>
        <v/>
      </c>
    </row>
    <row r="61">
      <c r="A61" s="6" t="n">
        <v>3</v>
      </c>
      <c r="B61" s="6" t="n">
        <v>2739.420645398985</v>
      </c>
      <c r="C61" s="6" t="n">
        <v>9.601430734119036</v>
      </c>
      <c r="D61" s="6" t="n">
        <v>0.1356378621050341</v>
      </c>
      <c r="E61" s="6" t="n">
        <v>0.1569538439469857</v>
      </c>
      <c r="F61" s="6" t="n">
        <v>0.8574581847179328</v>
      </c>
      <c r="G61" s="6" t="n">
        <v>4.033551113037583</v>
      </c>
      <c r="H61" s="6" t="n">
        <v>4.14991347037299</v>
      </c>
      <c r="I61" s="6">
        <f>SUM(E61:H61)</f>
        <v/>
      </c>
    </row>
    <row r="62">
      <c r="A62" s="6" t="n">
        <v>3</v>
      </c>
      <c r="B62" s="6" t="n">
        <v>2621.153676048623</v>
      </c>
      <c r="C62" s="6" t="n">
        <v>9.367511352601962</v>
      </c>
      <c r="D62" s="6" t="n">
        <v>0.1598409750012531</v>
      </c>
      <c r="E62" s="6" t="n">
        <v>0.1546319607277747</v>
      </c>
      <c r="F62" s="6" t="n">
        <v>0.7329607869925372</v>
      </c>
      <c r="G62" s="6" t="n">
        <v>4.06896029169003</v>
      </c>
      <c r="H62" s="6" t="n">
        <v>4.147232975511739</v>
      </c>
      <c r="I62" s="6">
        <f>SUM(E62:H62)</f>
        <v/>
      </c>
    </row>
    <row r="63">
      <c r="A63" s="6" t="n">
        <v>3</v>
      </c>
      <c r="B63" s="6" t="n">
        <v>2858.420549160255</v>
      </c>
      <c r="C63" s="6" t="n">
        <v>8.635935580262361</v>
      </c>
      <c r="D63" s="6" t="n">
        <v>0.2678441537547481</v>
      </c>
      <c r="E63" s="6" t="n">
        <v>0.1528720427247563</v>
      </c>
      <c r="F63" s="6" t="n">
        <v>0.5249743846348616</v>
      </c>
      <c r="G63" s="6" t="n">
        <v>4.115375056902042</v>
      </c>
      <c r="H63" s="6" t="n">
        <v>4.28892039549268</v>
      </c>
      <c r="I63" s="6">
        <f>SUM(E63:H63)</f>
        <v/>
      </c>
    </row>
    <row r="64">
      <c r="A64" s="6" t="n">
        <v>3</v>
      </c>
      <c r="B64" s="6" t="n">
        <v>3019.46189124405</v>
      </c>
      <c r="C64" s="6" t="n">
        <v>8.819708610136711</v>
      </c>
      <c r="D64" s="6" t="n">
        <v>0.276010665248712</v>
      </c>
      <c r="E64" s="6" t="n">
        <v>0.1524714397112238</v>
      </c>
      <c r="F64" s="6" t="n">
        <v>0.5217289295687983</v>
      </c>
      <c r="G64" s="6" t="n">
        <v>4.081460694927315</v>
      </c>
      <c r="H64" s="6" t="n">
        <v>4.317735959755101</v>
      </c>
      <c r="I64" s="6">
        <f>SUM(E64:H64)</f>
        <v/>
      </c>
    </row>
    <row r="65">
      <c r="A65" s="6" t="n">
        <v>3</v>
      </c>
      <c r="B65" s="6" t="n">
        <v>2951.391479422202</v>
      </c>
      <c r="C65" s="6" t="n">
        <v>9.898037498654821</v>
      </c>
      <c r="D65" s="6" t="n">
        <v>0.3972679361271712</v>
      </c>
      <c r="E65" s="6" t="n">
        <v>0.153733878737026</v>
      </c>
      <c r="F65" s="6" t="n">
        <v>0.5226129816819127</v>
      </c>
      <c r="G65" s="6" t="n">
        <v>4.109625935642487</v>
      </c>
      <c r="H65" s="6" t="n">
        <v>4.597136044036887</v>
      </c>
      <c r="I65" s="6">
        <f>SUM(E65:H65)</f>
        <v/>
      </c>
    </row>
    <row r="66">
      <c r="A66" s="6" t="n">
        <v>3</v>
      </c>
      <c r="B66" s="6" t="n">
        <v>3037.825983003165</v>
      </c>
      <c r="C66" s="6" t="n">
        <v>8.334934402866789</v>
      </c>
      <c r="D66" s="6" t="n">
        <v>0.3193978619910844</v>
      </c>
      <c r="E66" s="6" t="n">
        <v>0.1531173154819451</v>
      </c>
      <c r="F66" s="6" t="n">
        <v>0.5215214437265261</v>
      </c>
      <c r="G66" s="6" t="n">
        <v>4.106332295030911</v>
      </c>
      <c r="H66" s="6" t="n">
        <v>4.409219300448253</v>
      </c>
      <c r="I66" s="6">
        <f>SUM(E66:H66)</f>
        <v/>
      </c>
    </row>
    <row r="67">
      <c r="A67" s="6" t="n">
        <v>3</v>
      </c>
      <c r="B67" s="6" t="n">
        <v>3020.555708458352</v>
      </c>
      <c r="C67" s="6" t="n">
        <v>8.817736848650922</v>
      </c>
      <c r="D67" s="6" t="n">
        <v>0.2762248767234547</v>
      </c>
      <c r="E67" s="6" t="n">
        <v>0.1547679165128874</v>
      </c>
      <c r="F67" s="6" t="n">
        <v>0.5311021386777912</v>
      </c>
      <c r="G67" s="6" t="n">
        <v>4.105334940117939</v>
      </c>
      <c r="H67" s="6" t="n">
        <v>4.298916336168172</v>
      </c>
      <c r="I67" s="6">
        <f>SUM(E67:H67)</f>
        <v/>
      </c>
    </row>
    <row r="68">
      <c r="A68" t="n">
        <v>3</v>
      </c>
      <c r="B68" t="n">
        <v>2959.369250823286</v>
      </c>
      <c r="C68" t="n">
        <v>9.671997578032888</v>
      </c>
      <c r="D68" t="n">
        <v>0.08487795936945644</v>
      </c>
      <c r="E68" t="n">
        <v>0.1525457182519732</v>
      </c>
      <c r="F68" t="n">
        <v>1.293593550408364</v>
      </c>
      <c r="G68" t="n">
        <v>3.899510895370972</v>
      </c>
      <c r="H68" t="n">
        <v>4.169266330658604</v>
      </c>
      <c r="I68" s="6">
        <f>SUM(E68:H68)</f>
        <v/>
      </c>
    </row>
    <row r="69">
      <c r="A69" t="n">
        <v>3</v>
      </c>
      <c r="B69" t="n">
        <v>2959.369250823286</v>
      </c>
      <c r="C69" t="n">
        <v>9.671997578032888</v>
      </c>
      <c r="D69" t="n">
        <v>0.08487795936945644</v>
      </c>
      <c r="E69" t="n">
        <v>0.1518574139965376</v>
      </c>
      <c r="F69" t="n">
        <v>1.292588882838851</v>
      </c>
      <c r="G69" t="n">
        <v>3.905469395961235</v>
      </c>
      <c r="H69" t="n">
        <v>4.161042386459765</v>
      </c>
      <c r="I69" s="6">
        <f>SUM(E69:H69)</f>
        <v/>
      </c>
    </row>
    <row r="70">
      <c r="A70" t="n">
        <v>3</v>
      </c>
      <c r="B70" t="n">
        <v>2663.854526081539</v>
      </c>
      <c r="C70" t="n">
        <v>8.163461592562276</v>
      </c>
      <c r="D70" t="n">
        <v>0.2118819590167955</v>
      </c>
      <c r="E70" t="n">
        <v>0.1527249761281702</v>
      </c>
      <c r="F70" t="n">
        <v>0.5648461121811019</v>
      </c>
      <c r="G70" t="n">
        <v>4.079119281209727</v>
      </c>
      <c r="H70" t="n">
        <v>4.190969855812118</v>
      </c>
      <c r="I70" s="6">
        <f>SUM(E70:H70)</f>
        <v/>
      </c>
    </row>
    <row r="71">
      <c r="A71" t="n">
        <v>3</v>
      </c>
      <c r="B71" t="n">
        <v>2663.854526081539</v>
      </c>
      <c r="C71" t="n">
        <v>8.163461592562276</v>
      </c>
      <c r="D71" t="n">
        <v>0.2118819590167955</v>
      </c>
      <c r="E71" t="n">
        <v>0.1536808621000706</v>
      </c>
      <c r="F71" t="n">
        <v>0.5732250921179229</v>
      </c>
      <c r="G71" t="n">
        <v>4.081890679078743</v>
      </c>
      <c r="H71" t="n">
        <v>4.198980887352646</v>
      </c>
      <c r="I71" s="6">
        <f>SUM(E71:H71)</f>
        <v/>
      </c>
    </row>
    <row r="72">
      <c r="I72" s="6">
        <f>SUM(E72:H72)</f>
        <v/>
      </c>
    </row>
    <row r="73">
      <c r="I73" s="6">
        <f>SUM(E73:H73)</f>
        <v/>
      </c>
    </row>
    <row r="74">
      <c r="I74" s="6">
        <f>SUM(E74:H74)</f>
        <v/>
      </c>
    </row>
    <row r="75">
      <c r="I75" s="6">
        <f>SUM(E75:H75)</f>
        <v/>
      </c>
    </row>
    <row r="76">
      <c r="I76" s="6">
        <f>SUM(E76:H76)</f>
        <v/>
      </c>
    </row>
    <row r="77">
      <c r="I77" s="6">
        <f>SUM(E77:H77)</f>
        <v/>
      </c>
    </row>
    <row r="78">
      <c r="I78" s="6">
        <f>SUM(E78:H78)</f>
        <v/>
      </c>
    </row>
    <row r="79">
      <c r="I79" s="6">
        <f>SUM(E79:H79)</f>
        <v/>
      </c>
    </row>
    <row r="80">
      <c r="I80" s="6">
        <f>SUM(E80:H80)</f>
        <v/>
      </c>
    </row>
    <row r="81">
      <c r="I81" s="6">
        <f>SUM(E81:H81)</f>
        <v/>
      </c>
    </row>
    <row r="82">
      <c r="I82" s="6">
        <f>SUM(E82:H82)</f>
        <v/>
      </c>
    </row>
    <row r="83">
      <c r="I83" s="6">
        <f>SUM(E83:H83)</f>
        <v/>
      </c>
    </row>
    <row r="84">
      <c r="I84" s="6">
        <f>SUM(E84:H84)</f>
        <v/>
      </c>
    </row>
    <row r="85">
      <c r="I85" s="6">
        <f>SUM(E85:H85)</f>
        <v/>
      </c>
    </row>
    <row r="86">
      <c r="I86" s="6">
        <f>SUM(E86:H86)</f>
        <v/>
      </c>
    </row>
    <row r="87">
      <c r="I87" s="6">
        <f>SUM(E87:H87)</f>
        <v/>
      </c>
    </row>
    <row r="88">
      <c r="I88" s="6">
        <f>SUM(E88:H88)</f>
        <v/>
      </c>
    </row>
    <row r="89">
      <c r="I89" s="6">
        <f>SUM(E89:H89)</f>
        <v/>
      </c>
    </row>
    <row r="90">
      <c r="I90" s="6">
        <f>SUM(E90:H90)</f>
        <v/>
      </c>
    </row>
    <row r="91">
      <c r="I91" s="6">
        <f>SUM(E91:H91)</f>
        <v/>
      </c>
    </row>
    <row r="92">
      <c r="I92" s="6">
        <f>SUM(E92:H92)</f>
        <v/>
      </c>
    </row>
    <row r="93">
      <c r="I93" s="6">
        <f>SUM(E93:H93)</f>
        <v/>
      </c>
    </row>
    <row r="94">
      <c r="I94" s="6">
        <f>SUM(E94:H94)</f>
        <v/>
      </c>
    </row>
    <row r="95">
      <c r="I95" s="6">
        <f>SUM(E95:H95)</f>
        <v/>
      </c>
    </row>
    <row r="96">
      <c r="I96" s="6">
        <f>SUM(E96:H96)</f>
        <v/>
      </c>
    </row>
    <row r="97">
      <c r="I97" s="6">
        <f>SUM(E97:H97)</f>
        <v/>
      </c>
    </row>
    <row r="98">
      <c r="I98" s="6">
        <f>SUM(E98:H98)</f>
        <v/>
      </c>
    </row>
    <row r="99">
      <c r="I99" s="6">
        <f>SUM(E99:H99)</f>
        <v/>
      </c>
    </row>
    <row r="100">
      <c r="I100" s="6">
        <f>SUM(E100:H100)</f>
        <v/>
      </c>
    </row>
    <row r="101">
      <c r="I101" s="6">
        <f>SUM(E101:H101)</f>
        <v/>
      </c>
    </row>
    <row r="102">
      <c r="I102" s="6">
        <f>SUM(E102:H102)</f>
        <v/>
      </c>
    </row>
    <row r="103">
      <c r="I103" s="6">
        <f>SUM(E103:H103)</f>
        <v/>
      </c>
    </row>
    <row r="104">
      <c r="I104" s="6">
        <f>SUM(E104:H104)</f>
        <v/>
      </c>
    </row>
    <row r="105">
      <c r="I105" s="6">
        <f>SUM(E105:H105)</f>
        <v/>
      </c>
    </row>
    <row r="106">
      <c r="I106" s="6">
        <f>SUM(E106:H106)</f>
        <v/>
      </c>
    </row>
    <row r="107">
      <c r="I107" s="6">
        <f>SUM(E107:H107)</f>
        <v/>
      </c>
    </row>
    <row r="108">
      <c r="I108" s="6">
        <f>SUM(E108:H108)</f>
        <v/>
      </c>
    </row>
    <row r="109">
      <c r="I109" s="6">
        <f>SUM(E109:H109)</f>
        <v/>
      </c>
    </row>
    <row r="110">
      <c r="I110" s="6">
        <f>SUM(E110:H110)</f>
        <v/>
      </c>
    </row>
    <row r="111">
      <c r="I111" s="6">
        <f>SUM(E111:H111)</f>
        <v/>
      </c>
    </row>
    <row r="112">
      <c r="I112" s="6">
        <f>SUM(E112:H112)</f>
        <v/>
      </c>
    </row>
    <row r="113">
      <c r="I113" s="6">
        <f>SUM(E113:H113)</f>
        <v/>
      </c>
    </row>
    <row r="114">
      <c r="I114" s="6">
        <f>SUM(E114:H114)</f>
        <v/>
      </c>
    </row>
    <row r="115">
      <c r="I115" s="6">
        <f>SUM(E115:H115)</f>
        <v/>
      </c>
    </row>
    <row r="116">
      <c r="I116" s="6">
        <f>SUM(E116:H116)</f>
        <v/>
      </c>
    </row>
    <row r="117">
      <c r="I117" s="6">
        <f>SUM(E117:H117)</f>
        <v/>
      </c>
    </row>
    <row r="118">
      <c r="I118" s="6">
        <f>SUM(E118:H118)</f>
        <v/>
      </c>
    </row>
    <row r="119">
      <c r="I119" s="6">
        <f>SUM(E119:H119)</f>
        <v/>
      </c>
    </row>
    <row r="120">
      <c r="I120" s="6">
        <f>SUM(E120:H120)</f>
        <v/>
      </c>
    </row>
    <row r="121">
      <c r="I121" s="6">
        <f>SUM(E121:H121)</f>
        <v/>
      </c>
    </row>
    <row r="122">
      <c r="I122" s="6">
        <f>SUM(E122:H122)</f>
        <v/>
      </c>
    </row>
    <row r="123">
      <c r="I123" s="6">
        <f>SUM(E123:H123)</f>
        <v/>
      </c>
    </row>
    <row r="124">
      <c r="I124" s="6">
        <f>SUM(E124:H124)</f>
        <v/>
      </c>
    </row>
    <row r="125">
      <c r="I125" s="6">
        <f>SUM(E125:H125)</f>
        <v/>
      </c>
    </row>
    <row r="126">
      <c r="I126" s="6">
        <f>SUM(E126:H126)</f>
        <v/>
      </c>
    </row>
    <row r="127">
      <c r="I127" s="6">
        <f>SUM(E127:H127)</f>
        <v/>
      </c>
    </row>
    <row r="128">
      <c r="I128" s="6">
        <f>SUM(E128:H128)</f>
        <v/>
      </c>
    </row>
    <row r="129">
      <c r="I129" s="6">
        <f>SUM(E129:H129)</f>
        <v/>
      </c>
    </row>
    <row r="130">
      <c r="I130" s="6">
        <f>SUM(E130:H130)</f>
        <v/>
      </c>
    </row>
    <row r="131">
      <c r="I131" s="6">
        <f>SUM(E131:H131)</f>
        <v/>
      </c>
    </row>
    <row r="132">
      <c r="I132" s="6">
        <f>SUM(E132:H132)</f>
        <v/>
      </c>
    </row>
    <row r="133">
      <c r="I133" s="6">
        <f>SUM(E133:H133)</f>
        <v/>
      </c>
    </row>
    <row r="134">
      <c r="I134" s="6">
        <f>SUM(E134:H134)</f>
        <v/>
      </c>
    </row>
    <row r="135">
      <c r="I135" s="6">
        <f>SUM(E135:H135)</f>
        <v/>
      </c>
    </row>
    <row r="136">
      <c r="I136" s="6">
        <f>SUM(E136:H136)</f>
        <v/>
      </c>
    </row>
    <row r="137">
      <c r="I137" s="6">
        <f>SUM(E137:H137)</f>
        <v/>
      </c>
    </row>
    <row r="138">
      <c r="I138" s="6">
        <f>SUM(E138:H138)</f>
        <v/>
      </c>
    </row>
    <row r="139">
      <c r="I139" s="6">
        <f>SUM(E139:H139)</f>
        <v/>
      </c>
    </row>
    <row r="140">
      <c r="I140" s="6">
        <f>SUM(E140:H140)</f>
        <v/>
      </c>
    </row>
    <row r="141">
      <c r="I141" s="6">
        <f>SUM(E141:H141)</f>
        <v/>
      </c>
    </row>
    <row r="142">
      <c r="I142" s="6">
        <f>SUM(E142:H142)</f>
        <v/>
      </c>
    </row>
    <row r="143">
      <c r="I143" s="6">
        <f>SUM(E143:H143)</f>
        <v/>
      </c>
    </row>
    <row r="144">
      <c r="I144" s="6">
        <f>SUM(E144:H144)</f>
        <v/>
      </c>
    </row>
    <row r="145">
      <c r="I145" s="6">
        <f>SUM(E145:H145)</f>
        <v/>
      </c>
    </row>
    <row r="146">
      <c r="I146" s="6">
        <f>SUM(E146:H146)</f>
        <v/>
      </c>
    </row>
    <row r="147">
      <c r="I147" s="6">
        <f>SUM(E147:H147)</f>
        <v/>
      </c>
    </row>
    <row r="148">
      <c r="I148" s="6">
        <f>SUM(E148:H148)</f>
        <v/>
      </c>
    </row>
    <row r="149">
      <c r="I149" s="6">
        <f>SUM(E149:H149)</f>
        <v/>
      </c>
    </row>
    <row r="150">
      <c r="I150" s="6">
        <f>SUM(E150:H150)</f>
        <v/>
      </c>
    </row>
    <row r="151">
      <c r="I151" s="6">
        <f>SUM(E151:H151)</f>
        <v/>
      </c>
    </row>
    <row r="152">
      <c r="I152" s="6">
        <f>SUM(E152:H152)</f>
        <v/>
      </c>
    </row>
    <row r="153">
      <c r="A153" t="n">
        <v>3</v>
      </c>
      <c r="B153" t="n">
        <v>2997.778091656212</v>
      </c>
      <c r="C153" t="n">
        <v>9.185878827123874</v>
      </c>
      <c r="D153" t="n">
        <v>0.5524158424154209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2022-05-26T22:30:05Z</dcterms:created>
  <dcterms:modified xsi:type="dcterms:W3CDTF">2022-05-30T22:31:18Z</dcterms:modified>
  <cp:lastModifiedBy>Microsoft Office User</cp:lastModifiedBy>
</cp:coreProperties>
</file>