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marco_antonio_herrerap_pemex_com/Documents/SICM OLMECA DICIEMBRE 2024/INFORMES SICM/ANALISIS DE VIBRACIONES/"/>
    </mc:Choice>
  </mc:AlternateContent>
  <xr:revisionPtr revIDLastSave="0" documentId="8_{0D7ACCFF-C36F-49E8-BEB0-22B14022DFD2}" xr6:coauthVersionLast="47" xr6:coauthVersionMax="47" xr10:uidLastSave="{00000000-0000-0000-0000-000000000000}"/>
  <bookViews>
    <workbookView xWindow="-120" yWindow="-120" windowWidth="29040" windowHeight="15720" xr2:uid="{5B8E2CF8-63AF-47E5-BA91-F39E6FF8D6BE}"/>
  </bookViews>
  <sheets>
    <sheet name="VERSIÓN FINAL" sheetId="11" r:id="rId1"/>
    <sheet name="VERSIÓN SIN COLOR " sheetId="14" r:id="rId2"/>
    <sheet name="CRITERIOS VALORES MAXIMOS" sheetId="13" r:id="rId3"/>
    <sheet name="Hoja1" sheetId="12" state="hidden" r:id="rId4"/>
  </sheets>
  <definedNames>
    <definedName name="_xlnm.Print_Area" localSheetId="0">'VERSIÓN FINAL'!$A$1:$Z$50</definedName>
    <definedName name="_xlnm.Print_Area" localSheetId="1">'VERSIÓN SIN COLOR '!$A$1:$Z$51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3" l="1"/>
  <c r="C12" i="13"/>
  <c r="D11" i="13"/>
  <c r="C11" i="13"/>
  <c r="D10" i="13"/>
  <c r="C10" i="13"/>
</calcChain>
</file>

<file path=xl/sharedStrings.xml><?xml version="1.0" encoding="utf-8"?>
<sst xmlns="http://schemas.openxmlformats.org/spreadsheetml/2006/main" count="311" uniqueCount="139">
  <si>
    <t>GERENCIA REFINERIA OLMECA DOS BOCAS</t>
  </si>
  <si>
    <t>SUBGERENCIA DE CONFIABILIDAD DEL MANTENIMIENTO</t>
  </si>
  <si>
    <t>SUPERINTENDENCIA DE INGENIERIA DE CONFIABILIDAD Y MANTENIMIENTO</t>
  </si>
  <si>
    <t>FECHA: ______________________</t>
  </si>
  <si>
    <t>TAG</t>
  </si>
  <si>
    <t>RODAMIENTOS</t>
  </si>
  <si>
    <t>R.P.M</t>
  </si>
  <si>
    <t>ACELERACION gE</t>
  </si>
  <si>
    <t>TEMP °C</t>
  </si>
  <si>
    <t>RTD´S RODAMIENTOS
°C</t>
  </si>
  <si>
    <t>RTD´S DEVANADOS
°C</t>
  </si>
  <si>
    <t>VOLT</t>
  </si>
  <si>
    <t>POT
(HP)</t>
  </si>
  <si>
    <r>
      <rPr>
        <b/>
        <sz val="12"/>
        <color theme="1"/>
        <rFont val="Calibri"/>
        <family val="1"/>
      </rPr>
      <t>OBSERVACIONES</t>
    </r>
  </si>
  <si>
    <t>LC</t>
  </si>
  <si>
    <t>LV</t>
  </si>
  <si>
    <t>RTD´S 1
°C</t>
  </si>
  <si>
    <r>
      <rPr>
        <b/>
        <sz val="12"/>
        <color theme="1"/>
        <rFont val="Calibri"/>
        <family val="1"/>
      </rPr>
      <t>RTD´S 2
°C</t>
    </r>
  </si>
  <si>
    <r>
      <rPr>
        <b/>
        <sz val="12"/>
        <color theme="1"/>
        <rFont val="Calibri"/>
        <family val="1"/>
      </rPr>
      <t>RTD´S 3
°C</t>
    </r>
  </si>
  <si>
    <r>
      <rPr>
        <b/>
        <sz val="12"/>
        <color theme="1"/>
        <rFont val="Calibri"/>
        <family val="1"/>
      </rPr>
      <t>RTD´S 4
°C</t>
    </r>
  </si>
  <si>
    <r>
      <rPr>
        <b/>
        <sz val="12"/>
        <color theme="1"/>
        <rFont val="Calibri"/>
        <family val="1"/>
      </rPr>
      <t>RTD´S 5
°C</t>
    </r>
  </si>
  <si>
    <r>
      <rPr>
        <b/>
        <sz val="12"/>
        <color theme="1"/>
        <rFont val="Calibri"/>
        <family val="1"/>
      </rPr>
      <t>RTD´S 6
°C</t>
    </r>
  </si>
  <si>
    <r>
      <rPr>
        <b/>
        <sz val="12"/>
        <color theme="1"/>
        <rFont val="Calibri"/>
        <family val="1"/>
      </rPr>
      <t>RTD´S 7
°C</t>
    </r>
  </si>
  <si>
    <r>
      <rPr>
        <b/>
        <sz val="12"/>
        <color theme="1"/>
        <rFont val="Calibri"/>
        <family val="1"/>
      </rPr>
      <t>RTD´S 8
°C</t>
    </r>
  </si>
  <si>
    <r>
      <rPr>
        <b/>
        <sz val="12"/>
        <color theme="1"/>
        <rFont val="Calibri"/>
        <family val="1"/>
      </rPr>
      <t>RTD´S 9
°C</t>
    </r>
  </si>
  <si>
    <r>
      <rPr>
        <b/>
        <sz val="12"/>
        <color theme="1"/>
        <rFont val="Calibri"/>
        <family val="1"/>
      </rPr>
      <t>RTD´S 10
°C</t>
    </r>
  </si>
  <si>
    <r>
      <rPr>
        <sz val="12"/>
        <color theme="1"/>
        <rFont val="Calibri"/>
        <family val="1"/>
      </rPr>
      <t>LADO LIBRE</t>
    </r>
  </si>
  <si>
    <r>
      <rPr>
        <sz val="12"/>
        <color theme="1"/>
        <rFont val="Calibri"/>
        <family val="1"/>
      </rPr>
      <t>COPLE</t>
    </r>
  </si>
  <si>
    <r>
      <rPr>
        <sz val="12"/>
        <color theme="1"/>
        <rFont val="Calibri"/>
        <family val="1"/>
      </rPr>
      <t>LADO COPLE</t>
    </r>
  </si>
  <si>
    <r>
      <rPr>
        <sz val="12"/>
        <color theme="1"/>
        <rFont val="Arial MT"/>
        <family val="2"/>
      </rPr>
      <t>L.C.</t>
    </r>
  </si>
  <si>
    <t>DEV</t>
  </si>
  <si>
    <r>
      <rPr>
        <sz val="12"/>
        <color theme="1"/>
        <rFont val="Arial MT"/>
        <family val="2"/>
      </rPr>
      <t>L.V</t>
    </r>
  </si>
  <si>
    <t>V</t>
  </si>
  <si>
    <t xml:space="preserve">Ia = </t>
  </si>
  <si>
    <t>H</t>
  </si>
  <si>
    <t xml:space="preserve">Ib = </t>
  </si>
  <si>
    <t>A</t>
  </si>
  <si>
    <t xml:space="preserve">Ic = </t>
  </si>
  <si>
    <t>*NOTA: Para obtener el valor en RMS, se debe multiplicar el valor pico por 0.7071</t>
  </si>
  <si>
    <t>Operario Electricista</t>
  </si>
  <si>
    <t>Ingeniero Especialista SICM</t>
  </si>
  <si>
    <t>Cabo de oficios/ Ingeniero Especialista / Coordinador</t>
  </si>
  <si>
    <r>
      <t xml:space="preserve">TABLA A2. CLASIFICACION DE ZONAS DE SEVERIDAD DE VIBRACIÓN </t>
    </r>
    <r>
      <rPr>
        <b/>
        <sz val="8"/>
        <color theme="1"/>
        <rFont val="Noto san"/>
      </rPr>
      <t>GP2</t>
    </r>
    <r>
      <rPr>
        <sz val="8"/>
        <color theme="1"/>
        <rFont val="Noto san"/>
      </rPr>
      <t xml:space="preserve"> (MAQUINAS &gt; 20HP &lt;400HP H&lt; 315mm)</t>
    </r>
  </si>
  <si>
    <t>EQUIPO</t>
  </si>
  <si>
    <t>ALARMA</t>
  </si>
  <si>
    <t>PELIGRO</t>
  </si>
  <si>
    <t>UNIDAD</t>
  </si>
  <si>
    <t>RMS/ PICO</t>
  </si>
  <si>
    <t>TABLA 2</t>
  </si>
  <si>
    <r>
      <t xml:space="preserve">MOTOVENTILADOR
</t>
    </r>
    <r>
      <rPr>
        <b/>
        <sz val="7"/>
        <color rgb="FFFF0000"/>
        <rFont val="Noto Sans"/>
        <family val="2"/>
      </rPr>
      <t>Soloaire</t>
    </r>
    <r>
      <rPr>
        <sz val="7"/>
        <color theme="1"/>
        <rFont val="Noto Sans"/>
        <family val="2"/>
      </rPr>
      <t xml:space="preserve"> Base flexible</t>
    </r>
  </si>
  <si>
    <t xml:space="preserve">mm/s </t>
  </si>
  <si>
    <t>RMS</t>
  </si>
  <si>
    <t>ISO 20816-3</t>
  </si>
  <si>
    <r>
      <t xml:space="preserve">MOTOVENTILADOR
</t>
    </r>
    <r>
      <rPr>
        <b/>
        <sz val="7"/>
        <color rgb="FFFF0000"/>
        <rFont val="Noto Sans"/>
        <family val="2"/>
      </rPr>
      <t xml:space="preserve">Soloaire </t>
    </r>
    <r>
      <rPr>
        <sz val="7"/>
        <color theme="1"/>
        <rFont val="Noto Sans"/>
        <family val="2"/>
      </rPr>
      <t>Base Rigida</t>
    </r>
  </si>
  <si>
    <t>TABLA A1. CLASIFICACION DE ZONAS DE SEVERIDAD DE VIBRACIÓN GP1 (MAQUINAS &gt; 400HP H&gt; 315mm)</t>
  </si>
  <si>
    <t>TABLA 1</t>
  </si>
  <si>
    <t>MOTOBOMBA
 HOR / VER  Base Rigida</t>
  </si>
  <si>
    <t>MOTOBOMBA
 HOR / VER  Base Flexible</t>
  </si>
  <si>
    <t xml:space="preserve">
TIRO FORZADO ó INDUCIDO 
base Rigida </t>
  </si>
  <si>
    <t xml:space="preserve">
TIRO FORZADO ó INDUCIDO
 base Flexible</t>
  </si>
  <si>
    <t>TIRO INDUCIDO TORRES DE ENFRIAMIENTO
 Base Rigida</t>
  </si>
  <si>
    <t>4.5 – 7.1</t>
  </si>
  <si>
    <t>≥ 7.1</t>
  </si>
  <si>
    <t>APLICA A EQUIPOS DINAMICOS EN VACIO</t>
  </si>
  <si>
    <t>VELOCIDAD RPM</t>
  </si>
  <si>
    <t>VELOCIDAD (VALOR PICO*) in/s (mm/s)</t>
  </si>
  <si>
    <t>ALARMAS DE ACUERDO A LA NEMA MG 1</t>
  </si>
  <si>
    <t>1200 A 3600</t>
  </si>
  <si>
    <t>0.15 (3.8)</t>
  </si>
  <si>
    <t>0.12 (3.0)</t>
  </si>
  <si>
    <t>0.09 (2.3)</t>
  </si>
  <si>
    <t>0.08 (2.0)</t>
  </si>
  <si>
    <t xml:space="preserve">PARAMETROS TOMADOS CON EL DAD SKF </t>
  </si>
  <si>
    <r>
      <rPr>
        <b/>
        <sz val="16"/>
        <color rgb="FF000000"/>
        <rFont val="Times New Roman"/>
        <family val="1"/>
      </rPr>
      <t>Observaciones</t>
    </r>
    <r>
      <rPr>
        <sz val="16"/>
        <color rgb="FF000000"/>
        <rFont val="Times New Roman"/>
        <family val="1"/>
      </rPr>
      <t>: ______________________________________________________________________________________________________________
___________________________________________________________________________________________________________________________</t>
    </r>
  </si>
  <si>
    <t xml:space="preserve">CRITERIOS DE SEVERIDAD DE VIBRACIONES EN MAQUINAS ROTATORIAS  ISO 20816-3 </t>
  </si>
  <si>
    <t>1 IN</t>
  </si>
  <si>
    <t>mm</t>
  </si>
  <si>
    <t>motovent</t>
  </si>
  <si>
    <t>motobomba h</t>
  </si>
  <si>
    <t>motobomba v</t>
  </si>
  <si>
    <t>alarma</t>
  </si>
  <si>
    <t>disparo</t>
  </si>
  <si>
    <t>MOTOVENTILADOR</t>
  </si>
  <si>
    <t>V-P</t>
  </si>
  <si>
    <t>MOTOBOMBA HOR</t>
  </si>
  <si>
    <t>MOTOBOMBA VERT</t>
  </si>
  <si>
    <t>TABLA A1. CLASIFICACION DE ZONAS DE SEVERIDAD DE VIBRACIÓN GP1 (MAQUINAS &gt; 400HP H&gt; 315mm)  ISO 20816-3</t>
  </si>
  <si>
    <t>VELOCIDAD ALARMA 
 RMS (mm/s)</t>
  </si>
  <si>
    <t>VELOCIDAD PELIGRO
  RMS (mm/s)</t>
  </si>
  <si>
    <t>DESPLAZAMIENTO ALARMA  RMS (µm)</t>
  </si>
  <si>
    <t>DESPLAZAMIENTO  PELIGRO RMS (µm)</t>
  </si>
  <si>
    <t xml:space="preserve">OBSERVACIONES </t>
  </si>
  <si>
    <t>NOTA :  LOS AVISOS SE GENERAN DESDE EL VALOR</t>
  </si>
  <si>
    <t>MAQUINA   Base Rigida</t>
  </si>
  <si>
    <t xml:space="preserve">DE  ALARMA. </t>
  </si>
  <si>
    <t>MAQUINA  Base Flexible</t>
  </si>
  <si>
    <t xml:space="preserve">Con la idea de programen su atencion antes de llegar a la zona de </t>
  </si>
  <si>
    <t>NOTA : LA TABLA A1 Y A2 APLICA PARA MAQUINAS  ACOPLADAS (CON CARGA).</t>
  </si>
  <si>
    <t xml:space="preserve">peligro. </t>
  </si>
  <si>
    <t>TABLA A2. CLASIFICACION DE ZONAS DE SEVERIDAD DE VIBRACIÓN GP2  (MAQUINAS &gt; 20HP &lt;400HP H&lt; 315mm) ISO 20816-3</t>
  </si>
  <si>
    <t>MAQUINA  Base Rigida</t>
  </si>
  <si>
    <r>
      <rPr>
        <sz val="7"/>
        <rFont val="Noto Sans"/>
        <family val="2"/>
      </rPr>
      <t xml:space="preserve">MAQUINA </t>
    </r>
    <r>
      <rPr>
        <sz val="7"/>
        <color theme="1"/>
        <rFont val="Noto Sans"/>
        <family val="2"/>
      </rPr>
      <t xml:space="preserve"> Base flexible</t>
    </r>
  </si>
  <si>
    <t>MAQUINA motosoloaires</t>
  </si>
  <si>
    <t>N.A</t>
  </si>
  <si>
    <t>ISO 20816-1</t>
  </si>
  <si>
    <t xml:space="preserve">TIRO INDUCIDO TORRES DE ENFRIAMIENTO
</t>
  </si>
  <si>
    <t>N.D</t>
  </si>
  <si>
    <t>CTI INSTITUTE</t>
  </si>
  <si>
    <t xml:space="preserve">TABLA 3 (7.1) . CLASIFICACION DE ZONAS DE SEVERIDAD DE VIBRACIÓN MOTORES EN VACIO &gt;7.5HP (TABLA 7-1 MG-1) </t>
  </si>
  <si>
    <t>Grado de Vibración</t>
  </si>
  <si>
    <t>Tipo de Montaje</t>
  </si>
  <si>
    <t>NEMA Frame ≤ 210( D= &lt;133.35mm)</t>
  </si>
  <si>
    <t>NEMA Frame &gt; 210 (D&gt;133.35mm)</t>
  </si>
  <si>
    <t>Desplazamiento RMS (µm)</t>
  </si>
  <si>
    <t>Velocidad RMS (mm/s )</t>
  </si>
  <si>
    <t>Desplazamiento RMS  (µm )</t>
  </si>
  <si>
    <t>Velocidad RMS (mm/s)</t>
  </si>
  <si>
    <t xml:space="preserve">Flexible  </t>
  </si>
  <si>
    <t>Rígido</t>
  </si>
  <si>
    <t>N/A</t>
  </si>
  <si>
    <t xml:space="preserve">2.16 (2.69)*
</t>
  </si>
  <si>
    <r>
      <t xml:space="preserve">(*) </t>
    </r>
    <r>
      <rPr>
        <i/>
        <sz val="7"/>
        <color theme="1"/>
        <rFont val="Arial"/>
        <family val="2"/>
      </rPr>
      <t xml:space="preserve">Este nivel es el límite aplicable cuando la vibración a dos veces la frecuencia de línea (120 Hz @ 60 Hz) es la componente dominante, </t>
    </r>
  </si>
  <si>
    <t>D = H = Altura piso a flecha para NEMA 210 = 133.35mm.</t>
  </si>
  <si>
    <t xml:space="preserve">LAS PRESENTES TABLAS CONSIDERAN   </t>
  </si>
  <si>
    <r>
      <t xml:space="preserve">1.- MOTORES DESDE 20 HP HASTA 40 MW </t>
    </r>
    <r>
      <rPr>
        <b/>
        <sz val="9"/>
        <color rgb="FF006341"/>
        <rFont val="Arial"/>
        <family val="2"/>
      </rPr>
      <t>ACOPLADOS</t>
    </r>
  </si>
  <si>
    <r>
      <t xml:space="preserve">2.- MOTORES EN </t>
    </r>
    <r>
      <rPr>
        <b/>
        <sz val="9"/>
        <color rgb="FF006341"/>
        <rFont val="Arial"/>
        <family val="2"/>
      </rPr>
      <t>VACIO</t>
    </r>
    <r>
      <rPr>
        <sz val="9"/>
        <color rgb="FF006341"/>
        <rFont val="Arial"/>
        <family val="2"/>
      </rPr>
      <t xml:space="preserve"> DESDE NEMA FRAME 210 EQUIVALENTE A  7.5 HP Y MAYORES HASTA 40MW</t>
    </r>
  </si>
  <si>
    <r>
      <t xml:space="preserve">3.- MOTORES EN </t>
    </r>
    <r>
      <rPr>
        <b/>
        <sz val="9"/>
        <color rgb="FF006341"/>
        <rFont val="Arial"/>
        <family val="2"/>
      </rPr>
      <t>VACIO</t>
    </r>
    <r>
      <rPr>
        <sz val="9"/>
        <color rgb="FF006341"/>
        <rFont val="Arial"/>
        <family val="2"/>
      </rPr>
      <t xml:space="preserve"> DESDE </t>
    </r>
    <r>
      <rPr>
        <b/>
        <sz val="9"/>
        <color rgb="FF006341"/>
        <rFont val="Arial"/>
        <family val="2"/>
      </rPr>
      <t>NEMA</t>
    </r>
    <r>
      <rPr>
        <sz val="9"/>
        <color rgb="FF006341"/>
        <rFont val="Arial"/>
        <family val="2"/>
      </rPr>
      <t xml:space="preserve"> FRAME 210 EQUIVALENTE A  7.5 HP Y MENORES </t>
    </r>
  </si>
  <si>
    <r>
      <t xml:space="preserve">4.- NO SE CONSIDERAN MOTORES MENORES DE 7.5 HP NI FRACCIONARIOS </t>
    </r>
    <r>
      <rPr>
        <b/>
        <sz val="9"/>
        <color rgb="FF006341"/>
        <rFont val="Arial"/>
        <family val="2"/>
      </rPr>
      <t xml:space="preserve">ACOPLADOS. </t>
    </r>
  </si>
  <si>
    <t>PARA ESTOS NO TENEMOS REFERENCIA.</t>
  </si>
  <si>
    <t xml:space="preserve">MONITOREO DE VIBRACIONES DE MOTORES ELECTRICOS </t>
  </si>
  <si>
    <t xml:space="preserve">TREN:  </t>
  </si>
  <si>
    <r>
      <t xml:space="preserve">PLANTA:  </t>
    </r>
    <r>
      <rPr>
        <b/>
        <u/>
        <sz val="14"/>
        <rFont val="Calibri"/>
        <family val="2"/>
      </rPr>
      <t xml:space="preserve">                                                           </t>
    </r>
  </si>
  <si>
    <t>VELOCIDAD (mm/s) RMS</t>
  </si>
  <si>
    <r>
      <rPr>
        <b/>
        <sz val="12"/>
        <color theme="1"/>
        <rFont val="Calibri"/>
        <family val="1"/>
      </rPr>
      <t>CORRIENTES:
Ia, Ib, Ic</t>
    </r>
    <r>
      <rPr>
        <sz val="12"/>
        <color theme="1"/>
        <rFont val="Times New Roman"/>
        <family val="1"/>
      </rPr>
      <t xml:space="preserve">  (A)</t>
    </r>
  </si>
  <si>
    <t>B</t>
  </si>
  <si>
    <t>1.43, (1.79)*</t>
  </si>
  <si>
    <t>El grado B aplica para maquinas con requerimientos especiales de vibracion.</t>
  </si>
  <si>
    <t xml:space="preserve">El grado B aplica tambien para los motores con frame mayor a 143T y de 0.75kW hasta 300KW y fabricados por IEEE std 841.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</si>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</sst>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2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7"/>
      <color rgb="FF000000"/>
      <name val="Times New Roman"/>
      <family val="1"/>
    </font>
    <font>
      <b/>
      <sz val="7"/>
      <name val="Calibri"/>
      <family val="2"/>
    </font>
    <font>
      <b/>
      <sz val="9"/>
      <name val="Calibri"/>
      <family val="2"/>
    </font>
    <font>
      <sz val="6.5"/>
      <name val="Calibri"/>
      <family val="2"/>
    </font>
    <font>
      <sz val="6.5"/>
      <color rgb="FF000000"/>
      <name val="Calibri"/>
      <family val="2"/>
    </font>
    <font>
      <sz val="9"/>
      <color rgb="FF000000"/>
      <name val="Times New Roman"/>
      <family val="1"/>
    </font>
    <font>
      <sz val="5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name val="Calibri"/>
      <family val="2"/>
    </font>
    <font>
      <sz val="8"/>
      <name val="Calibri"/>
      <family val="1"/>
    </font>
    <font>
      <sz val="8"/>
      <name val="Calibri"/>
      <family val="2"/>
    </font>
    <font>
      <sz val="10"/>
      <name val="Calibri"/>
      <family val="2"/>
    </font>
    <font>
      <sz val="9"/>
      <color theme="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Calibri"/>
      <family val="1"/>
    </font>
    <font>
      <b/>
      <sz val="10"/>
      <color rgb="FF000000"/>
      <name val="Times New Roman"/>
      <family val="1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Noto san"/>
    </font>
    <font>
      <b/>
      <sz val="8"/>
      <color theme="1"/>
      <name val="Noto san"/>
    </font>
    <font>
      <sz val="7"/>
      <color theme="1"/>
      <name val="Noto Sans"/>
      <family val="2"/>
    </font>
    <font>
      <sz val="7"/>
      <color theme="0"/>
      <name val="Noto Sans"/>
      <family val="2"/>
    </font>
    <font>
      <b/>
      <sz val="7"/>
      <color rgb="FFFF0000"/>
      <name val="Noto Sans"/>
      <family val="2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Calibri"/>
      <family val="1"/>
    </font>
    <font>
      <sz val="12"/>
      <color theme="1"/>
      <name val="Calibri"/>
      <family val="2"/>
    </font>
    <font>
      <sz val="12"/>
      <color theme="1"/>
      <name val="Calibri"/>
      <family val="1"/>
    </font>
    <font>
      <sz val="12"/>
      <color theme="1"/>
      <name val="Arial MT"/>
    </font>
    <font>
      <sz val="12"/>
      <color theme="1"/>
      <name val="Arial MT"/>
      <family val="2"/>
    </font>
    <font>
      <b/>
      <sz val="12"/>
      <color theme="1"/>
      <name val="Calibri"/>
      <family val="2"/>
    </font>
    <font>
      <b/>
      <sz val="7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14"/>
      <name val="Calibri"/>
      <family val="1"/>
    </font>
    <font>
      <b/>
      <sz val="14"/>
      <name val="Calibri"/>
      <family val="2"/>
    </font>
    <font>
      <b/>
      <sz val="12"/>
      <color rgb="FF000000"/>
      <name val="Times New Roman"/>
      <family val="1"/>
    </font>
    <font>
      <b/>
      <sz val="14"/>
      <color rgb="FF000000"/>
      <name val="Arial"/>
      <family val="2"/>
    </font>
    <font>
      <sz val="7"/>
      <name val="Noto Sans"/>
      <family val="2"/>
    </font>
    <font>
      <sz val="9"/>
      <color rgb="FFFF0000"/>
      <name val="Aptos Narrow"/>
      <family val="2"/>
      <scheme val="minor"/>
    </font>
    <font>
      <sz val="9"/>
      <color theme="1"/>
      <name val="Noto Sans"/>
      <family val="2"/>
    </font>
    <font>
      <sz val="9"/>
      <name val="Noto Sans"/>
      <family val="2"/>
    </font>
    <font>
      <sz val="7"/>
      <color theme="1"/>
      <name val="Aptos Narrow"/>
      <family val="2"/>
      <scheme val="minor"/>
    </font>
    <font>
      <b/>
      <sz val="9"/>
      <color theme="1"/>
      <name val="Noto Sans"/>
      <family val="2"/>
    </font>
    <font>
      <b/>
      <sz val="9"/>
      <name val="Noto Sans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color rgb="FF000000"/>
      <name val="Arial"/>
      <family val="2"/>
    </font>
    <font>
      <sz val="9"/>
      <color rgb="FF000000"/>
      <name val="Noto Sans"/>
      <family val="2"/>
    </font>
    <font>
      <b/>
      <sz val="8"/>
      <color rgb="FF000000"/>
      <name val="Noto Sans"/>
      <family val="2"/>
    </font>
    <font>
      <b/>
      <sz val="7"/>
      <color theme="1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9"/>
      <color rgb="FF006341"/>
      <name val="Arial"/>
      <family val="2"/>
    </font>
    <font>
      <b/>
      <sz val="9"/>
      <color rgb="FF006341"/>
      <name val="Arial"/>
      <family val="2"/>
    </font>
    <font>
      <b/>
      <sz val="11"/>
      <color rgb="FFFF0000"/>
      <name val="Aptos Narrow"/>
      <family val="2"/>
      <scheme val="minor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u/>
      <sz val="14"/>
      <name val="Calibri"/>
      <family val="2"/>
    </font>
    <font>
      <b/>
      <sz val="14"/>
      <color rgb="FF000000"/>
      <name val="Times New Roman"/>
      <family val="1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2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left" vertical="top"/>
    </xf>
    <xf numFmtId="0" fontId="1" fillId="0" borderId="7" xfId="1" applyBorder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0" fontId="7" fillId="0" borderId="7" xfId="1" applyFont="1" applyBorder="1" applyAlignment="1">
      <alignment horizontal="center" vertical="center" wrapText="1"/>
    </xf>
    <xf numFmtId="0" fontId="1" fillId="0" borderId="7" xfId="1" applyBorder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9" fillId="0" borderId="0" xfId="1" applyFont="1" applyAlignment="1">
      <alignment vertical="center" wrapText="1"/>
    </xf>
    <xf numFmtId="0" fontId="1" fillId="0" borderId="0" xfId="1" applyAlignment="1">
      <alignment vertical="top"/>
    </xf>
    <xf numFmtId="0" fontId="18" fillId="0" borderId="0" xfId="1" applyFont="1" applyAlignment="1">
      <alignment vertical="center" wrapText="1"/>
    </xf>
    <xf numFmtId="0" fontId="20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16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wrapText="1"/>
    </xf>
    <xf numFmtId="164" fontId="27" fillId="3" borderId="0" xfId="0" applyNumberFormat="1" applyFont="1" applyFill="1" applyAlignment="1">
      <alignment horizontal="center"/>
    </xf>
    <xf numFmtId="164" fontId="28" fillId="4" borderId="0" xfId="0" applyNumberFormat="1" applyFont="1" applyFill="1" applyAlignment="1">
      <alignment horizontal="center"/>
    </xf>
    <xf numFmtId="0" fontId="4" fillId="0" borderId="0" xfId="1" applyFont="1" applyAlignment="1">
      <alignment vertical="center" wrapText="1"/>
    </xf>
    <xf numFmtId="0" fontId="15" fillId="0" borderId="0" xfId="1" applyFont="1" applyAlignment="1">
      <alignment vertical="center" wrapText="1"/>
    </xf>
    <xf numFmtId="0" fontId="16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3" fillId="4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5" fillId="0" borderId="0" xfId="0" applyFont="1" applyAlignment="1">
      <alignment horizontal="center" wrapText="1"/>
    </xf>
    <xf numFmtId="0" fontId="27" fillId="0" borderId="14" xfId="0" applyFont="1" applyBorder="1" applyAlignment="1">
      <alignment wrapText="1"/>
    </xf>
    <xf numFmtId="0" fontId="27" fillId="0" borderId="14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 wrapText="1"/>
    </xf>
    <xf numFmtId="164" fontId="27" fillId="3" borderId="14" xfId="0" applyNumberFormat="1" applyFont="1" applyFill="1" applyBorder="1" applyAlignment="1">
      <alignment horizontal="center"/>
    </xf>
    <xf numFmtId="164" fontId="28" fillId="4" borderId="14" xfId="0" applyNumberFormat="1" applyFont="1" applyFill="1" applyBorder="1" applyAlignment="1">
      <alignment horizontal="center"/>
    </xf>
    <xf numFmtId="0" fontId="35" fillId="6" borderId="7" xfId="1" applyFont="1" applyFill="1" applyBorder="1" applyAlignment="1">
      <alignment horizontal="center" vertical="center" wrapText="1"/>
    </xf>
    <xf numFmtId="0" fontId="37" fillId="6" borderId="7" xfId="1" applyFont="1" applyFill="1" applyBorder="1" applyAlignment="1">
      <alignment horizontal="center" vertical="center" wrapText="1"/>
    </xf>
    <xf numFmtId="0" fontId="31" fillId="6" borderId="7" xfId="1" applyFont="1" applyFill="1" applyBorder="1" applyAlignment="1">
      <alignment horizontal="center" vertical="center" wrapText="1"/>
    </xf>
    <xf numFmtId="0" fontId="17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21" fillId="0" borderId="0" xfId="1" applyFont="1" applyAlignment="1">
      <alignment vertical="center" wrapText="1"/>
    </xf>
    <xf numFmtId="0" fontId="12" fillId="0" borderId="0" xfId="1" applyFont="1" applyAlignment="1">
      <alignment horizontal="left" vertical="top"/>
    </xf>
    <xf numFmtId="0" fontId="46" fillId="0" borderId="0" xfId="1" applyFont="1" applyAlignment="1">
      <alignment horizontal="center" vertical="center"/>
    </xf>
    <xf numFmtId="0" fontId="24" fillId="0" borderId="0" xfId="0" applyFont="1"/>
    <xf numFmtId="0" fontId="26" fillId="0" borderId="0" xfId="0" applyFont="1"/>
    <xf numFmtId="0" fontId="48" fillId="7" borderId="0" xfId="0" applyFont="1" applyFill="1" applyAlignment="1">
      <alignment horizontal="center" vertical="center" wrapText="1"/>
    </xf>
    <xf numFmtId="0" fontId="49" fillId="0" borderId="0" xfId="0" applyFont="1"/>
    <xf numFmtId="164" fontId="50" fillId="0" borderId="0" xfId="0" applyNumberFormat="1" applyFont="1" applyAlignment="1">
      <alignment horizontal="center" vertical="center" wrapText="1"/>
    </xf>
    <xf numFmtId="164" fontId="51" fillId="0" borderId="0" xfId="0" applyNumberFormat="1" applyFont="1" applyAlignment="1">
      <alignment horizontal="center" vertical="center" wrapText="1"/>
    </xf>
    <xf numFmtId="0" fontId="50" fillId="0" borderId="0" xfId="0" applyFont="1" applyAlignment="1">
      <alignment horizontal="center"/>
    </xf>
    <xf numFmtId="0" fontId="52" fillId="0" borderId="0" xfId="0" applyFont="1"/>
    <xf numFmtId="164" fontId="50" fillId="0" borderId="0" xfId="0" applyNumberFormat="1" applyFont="1" applyAlignment="1">
      <alignment horizontal="center"/>
    </xf>
    <xf numFmtId="164" fontId="51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justify" vertical="justify" wrapText="1"/>
    </xf>
    <xf numFmtId="0" fontId="53" fillId="0" borderId="0" xfId="0" applyFont="1" applyAlignment="1">
      <alignment horizontal="center"/>
    </xf>
    <xf numFmtId="0" fontId="56" fillId="0" borderId="20" xfId="0" applyFont="1" applyBorder="1" applyAlignment="1">
      <alignment horizontal="center" vertical="center" wrapText="1"/>
    </xf>
    <xf numFmtId="0" fontId="56" fillId="0" borderId="21" xfId="0" applyFont="1" applyBorder="1" applyAlignment="1">
      <alignment horizontal="center" vertical="center" wrapText="1"/>
    </xf>
    <xf numFmtId="0" fontId="58" fillId="0" borderId="23" xfId="0" applyFont="1" applyBorder="1" applyAlignment="1">
      <alignment horizontal="center" vertical="center" wrapText="1"/>
    </xf>
    <xf numFmtId="0" fontId="59" fillId="0" borderId="24" xfId="0" applyFont="1" applyBorder="1" applyAlignment="1">
      <alignment horizontal="center" vertical="justify" wrapText="1"/>
    </xf>
    <xf numFmtId="0" fontId="60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5" fillId="0" borderId="0" xfId="0" applyFont="1"/>
    <xf numFmtId="0" fontId="66" fillId="0" borderId="0" xfId="0" applyFont="1" applyAlignment="1">
      <alignment vertical="center" wrapText="1"/>
    </xf>
    <xf numFmtId="0" fontId="67" fillId="0" borderId="0" xfId="0" applyFont="1" applyAlignment="1">
      <alignment horizontal="center" vertical="center" wrapText="1"/>
    </xf>
    <xf numFmtId="0" fontId="57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44" fillId="0" borderId="0" xfId="1" applyFont="1" applyAlignment="1">
      <alignment wrapText="1"/>
    </xf>
    <xf numFmtId="0" fontId="24" fillId="3" borderId="0" xfId="0" applyFont="1" applyFill="1" applyAlignment="1">
      <alignment horizontal="center"/>
    </xf>
    <xf numFmtId="0" fontId="54" fillId="0" borderId="16" xfId="0" applyFont="1" applyBorder="1" applyAlignment="1">
      <alignment horizontal="center"/>
    </xf>
    <xf numFmtId="0" fontId="54" fillId="0" borderId="19" xfId="0" applyFont="1" applyBorder="1" applyAlignment="1">
      <alignment horizontal="center"/>
    </xf>
    <xf numFmtId="0" fontId="55" fillId="0" borderId="17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 wrapText="1"/>
    </xf>
    <xf numFmtId="0" fontId="69" fillId="8" borderId="0" xfId="1" applyFont="1" applyFill="1" applyAlignment="1">
      <alignment horizontal="center" vertical="center"/>
    </xf>
    <xf numFmtId="0" fontId="44" fillId="0" borderId="15" xfId="1" applyFont="1" applyBorder="1" applyAlignment="1">
      <alignment horizontal="left" wrapText="1"/>
    </xf>
    <xf numFmtId="0" fontId="44" fillId="0" borderId="15" xfId="1" applyFont="1" applyBorder="1" applyAlignment="1">
      <alignment horizontal="center" wrapText="1"/>
    </xf>
    <xf numFmtId="0" fontId="12" fillId="0" borderId="0" xfId="1" applyFont="1" applyAlignment="1">
      <alignment horizontal="center" vertical="center"/>
    </xf>
    <xf numFmtId="0" fontId="47" fillId="0" borderId="0" xfId="1" applyFont="1" applyAlignment="1">
      <alignment horizontal="center" wrapText="1"/>
    </xf>
    <xf numFmtId="0" fontId="32" fillId="6" borderId="1" xfId="1" applyFont="1" applyFill="1" applyBorder="1" applyAlignment="1">
      <alignment horizontal="center" vertical="center"/>
    </xf>
    <xf numFmtId="0" fontId="32" fillId="6" borderId="2" xfId="1" applyFont="1" applyFill="1" applyBorder="1" applyAlignment="1">
      <alignment horizontal="center" vertical="center"/>
    </xf>
    <xf numFmtId="0" fontId="32" fillId="6" borderId="3" xfId="1" applyFont="1" applyFill="1" applyBorder="1" applyAlignment="1">
      <alignment horizontal="center" vertical="center"/>
    </xf>
    <xf numFmtId="0" fontId="1" fillId="0" borderId="11" xfId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1" fontId="6" fillId="0" borderId="11" xfId="1" applyNumberFormat="1" applyFont="1" applyBorder="1" applyAlignment="1">
      <alignment horizontal="center" vertical="center" shrinkToFit="1"/>
    </xf>
    <xf numFmtId="1" fontId="6" fillId="0" borderId="13" xfId="1" applyNumberFormat="1" applyFont="1" applyBorder="1" applyAlignment="1">
      <alignment horizontal="center" vertical="center" shrinkToFit="1"/>
    </xf>
    <xf numFmtId="1" fontId="6" fillId="0" borderId="8" xfId="1" applyNumberFormat="1" applyFont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3" fillId="6" borderId="11" xfId="1" applyFont="1" applyFill="1" applyBorder="1" applyAlignment="1">
      <alignment horizontal="center" vertical="center" wrapText="1"/>
    </xf>
    <xf numFmtId="0" fontId="33" fillId="6" borderId="13" xfId="1" applyFont="1" applyFill="1" applyBorder="1" applyAlignment="1">
      <alignment horizontal="center" vertical="center" wrapText="1"/>
    </xf>
    <xf numFmtId="0" fontId="33" fillId="6" borderId="8" xfId="1" applyFont="1" applyFill="1" applyBorder="1" applyAlignment="1">
      <alignment horizontal="center" vertical="center" wrapText="1"/>
    </xf>
    <xf numFmtId="0" fontId="34" fillId="6" borderId="11" xfId="1" applyFont="1" applyFill="1" applyBorder="1" applyAlignment="1">
      <alignment horizontal="center" vertical="center" wrapText="1"/>
    </xf>
    <xf numFmtId="0" fontId="32" fillId="6" borderId="13" xfId="1" applyFont="1" applyFill="1" applyBorder="1" applyAlignment="1">
      <alignment horizontal="center" vertical="center" wrapText="1"/>
    </xf>
    <xf numFmtId="0" fontId="32" fillId="6" borderId="8" xfId="1" applyFont="1" applyFill="1" applyBorder="1" applyAlignment="1">
      <alignment horizontal="center" vertical="center" wrapText="1"/>
    </xf>
    <xf numFmtId="0" fontId="30" fillId="6" borderId="11" xfId="1" applyFont="1" applyFill="1" applyBorder="1" applyAlignment="1">
      <alignment horizontal="center" vertical="center" wrapText="1"/>
    </xf>
    <xf numFmtId="0" fontId="30" fillId="6" borderId="13" xfId="1" applyFont="1" applyFill="1" applyBorder="1" applyAlignment="1">
      <alignment horizontal="center" vertical="center" wrapText="1"/>
    </xf>
    <xf numFmtId="0" fontId="30" fillId="6" borderId="8" xfId="1" applyFont="1" applyFill="1" applyBorder="1" applyAlignment="1">
      <alignment horizontal="center" vertical="center" wrapText="1"/>
    </xf>
    <xf numFmtId="0" fontId="30" fillId="6" borderId="1" xfId="1" applyFont="1" applyFill="1" applyBorder="1" applyAlignment="1">
      <alignment horizontal="center" vertical="center" wrapText="1"/>
    </xf>
    <xf numFmtId="0" fontId="30" fillId="6" borderId="3" xfId="1" applyFont="1" applyFill="1" applyBorder="1" applyAlignment="1">
      <alignment horizontal="center" vertical="center" wrapText="1"/>
    </xf>
    <xf numFmtId="0" fontId="30" fillId="6" borderId="9" xfId="1" applyFont="1" applyFill="1" applyBorder="1" applyAlignment="1">
      <alignment horizontal="center" vertical="center" wrapText="1"/>
    </xf>
    <xf numFmtId="0" fontId="30" fillId="6" borderId="10" xfId="1" applyFont="1" applyFill="1" applyBorder="1" applyAlignment="1">
      <alignment horizontal="center" vertical="center" wrapText="1"/>
    </xf>
    <xf numFmtId="0" fontId="30" fillId="6" borderId="12" xfId="1" applyFont="1" applyFill="1" applyBorder="1" applyAlignment="1">
      <alignment horizontal="center" vertical="center" wrapText="1"/>
    </xf>
    <xf numFmtId="0" fontId="30" fillId="6" borderId="4" xfId="1" applyFont="1" applyFill="1" applyBorder="1" applyAlignment="1">
      <alignment horizontal="center" vertical="center" wrapText="1"/>
    </xf>
    <xf numFmtId="0" fontId="30" fillId="6" borderId="5" xfId="1" applyFont="1" applyFill="1" applyBorder="1" applyAlignment="1">
      <alignment horizontal="center" vertical="center" wrapText="1"/>
    </xf>
    <xf numFmtId="0" fontId="30" fillId="6" borderId="6" xfId="1" applyFont="1" applyFill="1" applyBorder="1" applyAlignment="1">
      <alignment horizontal="center" vertical="center" wrapText="1"/>
    </xf>
    <xf numFmtId="0" fontId="31" fillId="6" borderId="9" xfId="1" applyFont="1" applyFill="1" applyBorder="1" applyAlignment="1">
      <alignment horizontal="center" vertical="center" wrapText="1"/>
    </xf>
    <xf numFmtId="0" fontId="31" fillId="6" borderId="10" xfId="1" applyFont="1" applyFill="1" applyBorder="1" applyAlignment="1">
      <alignment horizontal="center" vertical="center" wrapText="1"/>
    </xf>
    <xf numFmtId="0" fontId="31" fillId="6" borderId="12" xfId="1" applyFont="1" applyFill="1" applyBorder="1" applyAlignment="1">
      <alignment horizontal="center" vertical="center" wrapText="1"/>
    </xf>
    <xf numFmtId="0" fontId="31" fillId="6" borderId="4" xfId="1" applyFont="1" applyFill="1" applyBorder="1" applyAlignment="1">
      <alignment horizontal="center" vertical="center" wrapText="1"/>
    </xf>
    <xf numFmtId="0" fontId="31" fillId="6" borderId="5" xfId="1" applyFont="1" applyFill="1" applyBorder="1" applyAlignment="1">
      <alignment horizontal="center" vertical="center" wrapText="1"/>
    </xf>
    <xf numFmtId="0" fontId="31" fillId="6" borderId="6" xfId="1" applyFont="1" applyFill="1" applyBorder="1" applyAlignment="1">
      <alignment horizontal="center" vertical="center" wrapText="1"/>
    </xf>
    <xf numFmtId="0" fontId="32" fillId="6" borderId="11" xfId="1" applyFont="1" applyFill="1" applyBorder="1" applyAlignment="1">
      <alignment horizontal="center" vertical="center" wrapText="1"/>
    </xf>
    <xf numFmtId="0" fontId="35" fillId="6" borderId="1" xfId="1" applyFont="1" applyFill="1" applyBorder="1" applyAlignment="1">
      <alignment horizontal="center" vertical="center" wrapText="1"/>
    </xf>
    <xf numFmtId="0" fontId="35" fillId="6" borderId="3" xfId="1" applyFont="1" applyFill="1" applyBorder="1" applyAlignment="1">
      <alignment horizontal="center" vertical="center" wrapText="1"/>
    </xf>
    <xf numFmtId="0" fontId="32" fillId="6" borderId="11" xfId="1" applyFont="1" applyFill="1" applyBorder="1" applyAlignment="1">
      <alignment horizontal="center" vertical="center" textRotation="90" wrapText="1"/>
    </xf>
    <xf numFmtId="0" fontId="32" fillId="6" borderId="8" xfId="1" applyFont="1" applyFill="1" applyBorder="1" applyAlignment="1">
      <alignment horizontal="center" vertical="center" textRotation="90" wrapText="1"/>
    </xf>
    <xf numFmtId="0" fontId="3" fillId="0" borderId="0" xfId="1" applyFont="1" applyAlignment="1">
      <alignment horizontal="center" vertical="center" wrapText="1"/>
    </xf>
    <xf numFmtId="0" fontId="45" fillId="0" borderId="0" xfId="1" applyFont="1" applyAlignment="1">
      <alignment horizontal="left" wrapText="1"/>
    </xf>
    <xf numFmtId="0" fontId="13" fillId="0" borderId="0" xfId="1" applyFont="1" applyAlignment="1">
      <alignment horizontal="center" vertical="center" wrapText="1"/>
    </xf>
    <xf numFmtId="0" fontId="39" fillId="6" borderId="11" xfId="1" applyFont="1" applyFill="1" applyBorder="1" applyAlignment="1">
      <alignment horizontal="center" vertical="center" textRotation="90" wrapText="1"/>
    </xf>
    <xf numFmtId="0" fontId="39" fillId="6" borderId="8" xfId="1" applyFont="1" applyFill="1" applyBorder="1" applyAlignment="1">
      <alignment horizontal="center" vertical="center" textRotation="90" wrapText="1"/>
    </xf>
    <xf numFmtId="0" fontId="22" fillId="0" borderId="10" xfId="1" applyFont="1" applyBorder="1" applyAlignment="1">
      <alignment horizontal="left" vertical="center" wrapText="1"/>
    </xf>
    <xf numFmtId="0" fontId="9" fillId="0" borderId="0" xfId="1" applyFont="1" applyAlignment="1">
      <alignment horizontal="left" vertical="top" wrapText="1"/>
    </xf>
    <xf numFmtId="0" fontId="43" fillId="0" borderId="7" xfId="1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5" fillId="0" borderId="14" xfId="0" applyFont="1" applyBorder="1" applyAlignment="1">
      <alignment horizontal="center" wrapText="1"/>
    </xf>
    <xf numFmtId="0" fontId="40" fillId="0" borderId="7" xfId="1" applyFont="1" applyBorder="1" applyAlignment="1">
      <alignment horizontal="center" vertical="center" wrapText="1"/>
    </xf>
    <xf numFmtId="0" fontId="41" fillId="2" borderId="7" xfId="1" applyFont="1" applyFill="1" applyBorder="1" applyAlignment="1">
      <alignment horizontal="center" vertical="center" wrapText="1"/>
    </xf>
    <xf numFmtId="0" fontId="42" fillId="0" borderId="7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 wrapText="1"/>
    </xf>
    <xf numFmtId="0" fontId="58" fillId="0" borderId="14" xfId="0" applyFont="1" applyBorder="1" applyAlignment="1">
      <alignment horizontal="center" vertical="center" wrapText="1"/>
    </xf>
    <xf numFmtId="0" fontId="58" fillId="0" borderId="27" xfId="0" applyFont="1" applyBorder="1" applyAlignment="1">
      <alignment horizontal="center" vertical="center" wrapText="1"/>
    </xf>
    <xf numFmtId="0" fontId="59" fillId="0" borderId="16" xfId="0" applyFont="1" applyBorder="1" applyAlignment="1">
      <alignment horizontal="center" vertical="center" wrapText="1"/>
    </xf>
    <xf numFmtId="0" fontId="59" fillId="0" borderId="18" xfId="0" applyFont="1" applyBorder="1" applyAlignment="1">
      <alignment horizontal="center" vertical="center" wrapText="1"/>
    </xf>
    <xf numFmtId="0" fontId="57" fillId="0" borderId="28" xfId="0" applyFont="1" applyBorder="1" applyAlignment="1">
      <alignment horizontal="center" vertical="center" wrapText="1"/>
    </xf>
    <xf numFmtId="0" fontId="59" fillId="0" borderId="22" xfId="0" applyFont="1" applyBorder="1" applyAlignment="1">
      <alignment horizontal="center" vertical="center" wrapText="1"/>
    </xf>
    <xf numFmtId="0" fontId="58" fillId="0" borderId="30" xfId="0" applyFont="1" applyBorder="1" applyAlignment="1">
      <alignment horizontal="center" vertical="center" wrapText="1"/>
    </xf>
    <xf numFmtId="0" fontId="58" fillId="0" borderId="31" xfId="0" applyFont="1" applyBorder="1" applyAlignment="1">
      <alignment horizontal="center" vertical="center" wrapText="1"/>
    </xf>
    <xf numFmtId="0" fontId="58" fillId="0" borderId="24" xfId="0" applyFont="1" applyBorder="1" applyAlignment="1">
      <alignment horizontal="center" vertical="center" wrapText="1"/>
    </xf>
    <xf numFmtId="0" fontId="70" fillId="0" borderId="0" xfId="0" applyFont="1"/>
    <xf numFmtId="0" fontId="71" fillId="0" borderId="0" xfId="0" applyFont="1"/>
    <xf numFmtId="0" fontId="57" fillId="0" borderId="29" xfId="0" applyFont="1" applyFill="1" applyBorder="1" applyAlignment="1">
      <alignment horizontal="center" vertical="center" wrapText="1"/>
    </xf>
    <xf numFmtId="0" fontId="57" fillId="0" borderId="22" xfId="0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</cellXfs>
  <cellStyles count="2">
    <cellStyle name="Normal" xfId="0" builtinId="0"/>
    <cellStyle name="Normal 3" xfId="1" xr:uid="{17649B76-D3D4-4055-858B-856E881470B9}"/>
  </cellStyles>
  <dxfs count="36"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Noto sa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7"/>
        <color theme="0"/>
        <name val="Noto sans"/>
        <scheme val="none"/>
      </font>
      <numFmt numFmtId="164" formatCode="0.0"/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numFmt numFmtId="164" formatCode="0.0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alignment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Noto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0"/>
        <name val="Noto sans"/>
        <scheme val="none"/>
      </font>
      <numFmt numFmtId="164" formatCode="0.0"/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numFmt numFmtId="164" formatCode="0.0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Noto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Noto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Noto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Noto San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Noto San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7"/>
        <color rgb="FF000000"/>
        <name val="Noto sans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Noto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Noto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Noto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Noto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Noto San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Noto San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Noto sans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7"/>
        <color rgb="FF000000"/>
        <name val="Noto san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color auto="1"/>
        <name val="Noto Sans"/>
        <family val="2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497794</xdr:colOff>
      <xdr:row>1</xdr:row>
      <xdr:rowOff>66903</xdr:rowOff>
    </xdr:from>
    <xdr:ext cx="1924278" cy="820783"/>
    <xdr:pic>
      <xdr:nvPicPr>
        <xdr:cNvPr id="2" name="image1.png">
          <a:extLst>
            <a:ext uri="{FF2B5EF4-FFF2-40B4-BE49-F238E27FC236}">
              <a16:creationId xmlns:a16="http://schemas.microsoft.com/office/drawing/2014/main" id="{A0F3D663-8B94-42A2-BC72-49DFB0B32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66937" y="271010"/>
          <a:ext cx="1924278" cy="820783"/>
        </a:xfrm>
        <a:prstGeom prst="rect">
          <a:avLst/>
        </a:prstGeom>
      </xdr:spPr>
    </xdr:pic>
    <xdr:clientData/>
  </xdr:oneCellAnchor>
  <xdr:twoCellAnchor>
    <xdr:from>
      <xdr:col>1</xdr:col>
      <xdr:colOff>371475</xdr:colOff>
      <xdr:row>49</xdr:row>
      <xdr:rowOff>457200</xdr:rowOff>
    </xdr:from>
    <xdr:to>
      <xdr:col>5</xdr:col>
      <xdr:colOff>106456</xdr:colOff>
      <xdr:row>49</xdr:row>
      <xdr:rowOff>470647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8AD875C7-62E7-5EC4-9AC3-220EC6BC671E}"/>
            </a:ext>
          </a:extLst>
        </xdr:cNvPr>
        <xdr:cNvCxnSpPr/>
      </xdr:nvCxnSpPr>
      <xdr:spPr>
        <a:xfrm>
          <a:off x="1495425" y="12973050"/>
          <a:ext cx="3068731" cy="134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476250</xdr:colOff>
      <xdr:row>49</xdr:row>
      <xdr:rowOff>457200</xdr:rowOff>
    </xdr:from>
    <xdr:to>
      <xdr:col>25</xdr:col>
      <xdr:colOff>87406</xdr:colOff>
      <xdr:row>49</xdr:row>
      <xdr:rowOff>470647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53FFD36F-FAD1-4B31-A2D1-FC14F1D97469}"/>
            </a:ext>
          </a:extLst>
        </xdr:cNvPr>
        <xdr:cNvCxnSpPr/>
      </xdr:nvCxnSpPr>
      <xdr:spPr>
        <a:xfrm>
          <a:off x="14297025" y="12973050"/>
          <a:ext cx="3068731" cy="134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466725</xdr:colOff>
      <xdr:row>49</xdr:row>
      <xdr:rowOff>457200</xdr:rowOff>
    </xdr:from>
    <xdr:to>
      <xdr:col>13</xdr:col>
      <xdr:colOff>516031</xdr:colOff>
      <xdr:row>49</xdr:row>
      <xdr:rowOff>470647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3141BA4-C722-4FE9-A559-3EE000720D95}"/>
            </a:ext>
          </a:extLst>
        </xdr:cNvPr>
        <xdr:cNvCxnSpPr/>
      </xdr:nvCxnSpPr>
      <xdr:spPr>
        <a:xfrm>
          <a:off x="7467600" y="12973050"/>
          <a:ext cx="3068731" cy="134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163286</xdr:colOff>
      <xdr:row>14</xdr:row>
      <xdr:rowOff>27215</xdr:rowOff>
    </xdr:from>
    <xdr:to>
      <xdr:col>9</xdr:col>
      <xdr:colOff>544286</xdr:colOff>
      <xdr:row>23</xdr:row>
      <xdr:rowOff>81454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AC272F4-3DAB-CEFA-AE57-2E5C8F5E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286" y="3020786"/>
          <a:ext cx="8232321" cy="1673489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7</xdr:row>
      <xdr:rowOff>68035</xdr:rowOff>
    </xdr:from>
    <xdr:to>
      <xdr:col>9</xdr:col>
      <xdr:colOff>557893</xdr:colOff>
      <xdr:row>14</xdr:row>
      <xdr:rowOff>8515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229F013-F010-4FDF-AC62-5FCB6342E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071" y="1809749"/>
          <a:ext cx="8273143" cy="1192337"/>
        </a:xfrm>
        <a:prstGeom prst="rect">
          <a:avLst/>
        </a:prstGeom>
      </xdr:spPr>
    </xdr:pic>
    <xdr:clientData/>
  </xdr:twoCellAnchor>
  <xdr:twoCellAnchor editAs="oneCell">
    <xdr:from>
      <xdr:col>0</xdr:col>
      <xdr:colOff>258536</xdr:colOff>
      <xdr:row>0</xdr:row>
      <xdr:rowOff>176893</xdr:rowOff>
    </xdr:from>
    <xdr:to>
      <xdr:col>2</xdr:col>
      <xdr:colOff>176893</xdr:colOff>
      <xdr:row>4</xdr:row>
      <xdr:rowOff>70795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1FD30C7-1DF5-4FA5-ACA8-E9A19BED1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536" y="176893"/>
          <a:ext cx="2177143" cy="669509"/>
        </a:xfrm>
        <a:prstGeom prst="rect">
          <a:avLst/>
        </a:prstGeom>
      </xdr:spPr>
    </xdr:pic>
    <xdr:clientData/>
  </xdr:twoCellAnchor>
  <xdr:twoCellAnchor editAs="oneCell">
    <xdr:from>
      <xdr:col>24</xdr:col>
      <xdr:colOff>435427</xdr:colOff>
      <xdr:row>0</xdr:row>
      <xdr:rowOff>81642</xdr:rowOff>
    </xdr:from>
    <xdr:to>
      <xdr:col>25</xdr:col>
      <xdr:colOff>625929</xdr:colOff>
      <xdr:row>5</xdr:row>
      <xdr:rowOff>124394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387D668-D070-2963-0A9F-AB8FFC498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75677" y="81642"/>
          <a:ext cx="1061359" cy="1104109"/>
        </a:xfrm>
        <a:prstGeom prst="rect">
          <a:avLst/>
        </a:prstGeom>
      </xdr:spPr>
    </xdr:pic>
    <xdr:clientData/>
  </xdr:twoCellAnchor>
  <xdr:twoCellAnchor editAs="oneCell">
    <xdr:from>
      <xdr:col>10</xdr:col>
      <xdr:colOff>503466</xdr:colOff>
      <xdr:row>6</xdr:row>
      <xdr:rowOff>129967</xdr:rowOff>
    </xdr:from>
    <xdr:to>
      <xdr:col>25</xdr:col>
      <xdr:colOff>449037</xdr:colOff>
      <xdr:row>23</xdr:row>
      <xdr:rowOff>120308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DF13B5-FA52-09F0-6654-11B230677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75966" y="1708396"/>
          <a:ext cx="9484178" cy="30247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497794</xdr:colOff>
      <xdr:row>1</xdr:row>
      <xdr:rowOff>66903</xdr:rowOff>
    </xdr:from>
    <xdr:ext cx="1924278" cy="820783"/>
    <xdr:pic>
      <xdr:nvPicPr>
        <xdr:cNvPr id="2" name="image1.png">
          <a:extLst>
            <a:ext uri="{FF2B5EF4-FFF2-40B4-BE49-F238E27FC236}">
              <a16:creationId xmlns:a16="http://schemas.microsoft.com/office/drawing/2014/main" id="{EE8EF2E5-AD51-45E6-B49F-39C76DC42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61494" y="266928"/>
          <a:ext cx="1924278" cy="820783"/>
        </a:xfrm>
        <a:prstGeom prst="rect">
          <a:avLst/>
        </a:prstGeom>
      </xdr:spPr>
    </xdr:pic>
    <xdr:clientData/>
  </xdr:oneCellAnchor>
  <xdr:twoCellAnchor>
    <xdr:from>
      <xdr:col>1</xdr:col>
      <xdr:colOff>371475</xdr:colOff>
      <xdr:row>50</xdr:row>
      <xdr:rowOff>457200</xdr:rowOff>
    </xdr:from>
    <xdr:to>
      <xdr:col>5</xdr:col>
      <xdr:colOff>106456</xdr:colOff>
      <xdr:row>50</xdr:row>
      <xdr:rowOff>470647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A6708C02-5E45-440D-A8F0-77A3D47D4059}"/>
            </a:ext>
          </a:extLst>
        </xdr:cNvPr>
        <xdr:cNvCxnSpPr/>
      </xdr:nvCxnSpPr>
      <xdr:spPr>
        <a:xfrm>
          <a:off x="1495425" y="13868400"/>
          <a:ext cx="3068731" cy="134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476250</xdr:colOff>
      <xdr:row>50</xdr:row>
      <xdr:rowOff>457200</xdr:rowOff>
    </xdr:from>
    <xdr:to>
      <xdr:col>25</xdr:col>
      <xdr:colOff>87406</xdr:colOff>
      <xdr:row>50</xdr:row>
      <xdr:rowOff>470647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B03B7EED-4BD8-42C1-BBC0-5235C7974308}"/>
            </a:ext>
          </a:extLst>
        </xdr:cNvPr>
        <xdr:cNvCxnSpPr/>
      </xdr:nvCxnSpPr>
      <xdr:spPr>
        <a:xfrm>
          <a:off x="14839950" y="13868400"/>
          <a:ext cx="3354481" cy="134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466725</xdr:colOff>
      <xdr:row>50</xdr:row>
      <xdr:rowOff>457200</xdr:rowOff>
    </xdr:from>
    <xdr:to>
      <xdr:col>13</xdr:col>
      <xdr:colOff>516031</xdr:colOff>
      <xdr:row>50</xdr:row>
      <xdr:rowOff>470647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36455129-EBEB-47E2-953F-62F403456001}"/>
            </a:ext>
          </a:extLst>
        </xdr:cNvPr>
        <xdr:cNvCxnSpPr/>
      </xdr:nvCxnSpPr>
      <xdr:spPr>
        <a:xfrm>
          <a:off x="7467600" y="13868400"/>
          <a:ext cx="3611656" cy="134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258536</xdr:colOff>
      <xdr:row>0</xdr:row>
      <xdr:rowOff>176893</xdr:rowOff>
    </xdr:from>
    <xdr:to>
      <xdr:col>2</xdr:col>
      <xdr:colOff>176893</xdr:colOff>
      <xdr:row>4</xdr:row>
      <xdr:rowOff>70795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C0136DC-6F79-4DE4-A8F2-05B28EF3A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536" y="176893"/>
          <a:ext cx="2166257" cy="655902"/>
        </a:xfrm>
        <a:prstGeom prst="rect">
          <a:avLst/>
        </a:prstGeom>
      </xdr:spPr>
    </xdr:pic>
    <xdr:clientData/>
  </xdr:twoCellAnchor>
  <xdr:twoCellAnchor editAs="oneCell">
    <xdr:from>
      <xdr:col>24</xdr:col>
      <xdr:colOff>435427</xdr:colOff>
      <xdr:row>0</xdr:row>
      <xdr:rowOff>81642</xdr:rowOff>
    </xdr:from>
    <xdr:to>
      <xdr:col>25</xdr:col>
      <xdr:colOff>625929</xdr:colOff>
      <xdr:row>5</xdr:row>
      <xdr:rowOff>124394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B1AF012-EBDE-4502-85C0-9F662FFD2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66152" y="81642"/>
          <a:ext cx="1066802" cy="1090502"/>
        </a:xfrm>
        <a:prstGeom prst="rect">
          <a:avLst/>
        </a:prstGeom>
      </xdr:spPr>
    </xdr:pic>
    <xdr:clientData/>
  </xdr:twoCellAnchor>
  <xdr:twoCellAnchor editAs="oneCell">
    <xdr:from>
      <xdr:col>0</xdr:col>
      <xdr:colOff>68035</xdr:colOff>
      <xdr:row>7</xdr:row>
      <xdr:rowOff>108856</xdr:rowOff>
    </xdr:from>
    <xdr:to>
      <xdr:col>10</xdr:col>
      <xdr:colOff>27214</xdr:colOff>
      <xdr:row>14</xdr:row>
      <xdr:rowOff>20791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55C2034-D350-31A6-BC06-D96DCD2C7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35" y="1850570"/>
          <a:ext cx="8531679" cy="1163792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13</xdr:row>
      <xdr:rowOff>108855</xdr:rowOff>
    </xdr:from>
    <xdr:to>
      <xdr:col>10</xdr:col>
      <xdr:colOff>53437</xdr:colOff>
      <xdr:row>24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9C6FC07-8E2A-C5DF-92F9-5D0F0909C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49" y="2939141"/>
          <a:ext cx="8530688" cy="1714502"/>
        </a:xfrm>
        <a:prstGeom prst="rect">
          <a:avLst/>
        </a:prstGeom>
      </xdr:spPr>
    </xdr:pic>
    <xdr:clientData/>
  </xdr:twoCellAnchor>
  <xdr:twoCellAnchor editAs="oneCell">
    <xdr:from>
      <xdr:col>10</xdr:col>
      <xdr:colOff>653142</xdr:colOff>
      <xdr:row>7</xdr:row>
      <xdr:rowOff>29423</xdr:rowOff>
    </xdr:from>
    <xdr:to>
      <xdr:col>25</xdr:col>
      <xdr:colOff>122464</xdr:colOff>
      <xdr:row>23</xdr:row>
      <xdr:rowOff>99197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61B260C-2681-4645-9F45-C91DD9007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25642" y="1771137"/>
          <a:ext cx="9007929" cy="2872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342900</xdr:colOff>
      <xdr:row>11</xdr:row>
      <xdr:rowOff>114299</xdr:rowOff>
    </xdr:from>
    <xdr:to>
      <xdr:col>19</xdr:col>
      <xdr:colOff>609600</xdr:colOff>
      <xdr:row>19</xdr:row>
      <xdr:rowOff>195624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6569BB05-7759-F2E0-2686-CD4CA69E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14674"/>
          <a:ext cx="5905500" cy="179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95BF41-50DC-4DE6-A69C-6328669F03A4}" name="Tabla146" displayName="Tabla146" ref="B15:G17" totalsRowShown="0" headerRowDxfId="35" dataDxfId="34" tableBorderDxfId="33">
  <tableColumns count="6">
    <tableColumn id="1" xr3:uid="{5F7368A0-949D-4BD6-AFEB-AED12A6E0CB7}" name="EQUIPO" dataDxfId="32"/>
    <tableColumn id="2" xr3:uid="{24BDE24F-4B1C-49A7-8C32-2FA43B2971C6}" name="VELOCIDAD ALARMA _x000a_ RMS (mm/s)" dataDxfId="31">
      <calculatedColumnFormula>C10*#REF!</calculatedColumnFormula>
    </tableColumn>
    <tableColumn id="3" xr3:uid="{9EC93A2F-6F46-4EBC-9127-ABF4E9397090}" name="VELOCIDAD PELIGRO_x000a_  RMS (mm/s)" dataDxfId="30">
      <calculatedColumnFormula>D10*#REF!</calculatedColumnFormula>
    </tableColumn>
    <tableColumn id="4" xr3:uid="{1587FBB0-2F9D-4496-982C-7BC33E398176}" name="DESPLAZAMIENTO ALARMA  RMS (µm)" dataDxfId="29"/>
    <tableColumn id="6" xr3:uid="{45D2448C-C0F7-4CDB-B766-BC26C334C744}" name="DESPLAZAMIENTO  PELIGRO RMS (µm)" dataDxfId="28"/>
    <tableColumn id="5" xr3:uid="{E256375A-5135-45F3-AE97-BA54476B2FA6}" name="OBSERVACIONES " dataDxfId="2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C76812-A0B0-46E3-8EEE-BA0363863170}" name="Tabla1357" displayName="Tabla1357" ref="B20:G24" totalsRowShown="0" headerRowDxfId="26" dataDxfId="25" tableBorderDxfId="24">
  <tableColumns count="6">
    <tableColumn id="1" xr3:uid="{02EE8FF9-BFFD-4B1F-A07C-B527C650616E}" name="EQUIPO" dataDxfId="23"/>
    <tableColumn id="2" xr3:uid="{A516701D-A82E-4D67-9710-D4E067FAE39C}" name="VELOCIDAD ALARMA _x000a_ RMS (mm/s)" dataDxfId="22">
      <calculatedColumnFormula>#REF!*#REF!</calculatedColumnFormula>
    </tableColumn>
    <tableColumn id="3" xr3:uid="{7BB82B9F-BD00-4A8B-BEFA-809CB3C76A7C}" name="VELOCIDAD PELIGRO_x000a_  RMS (mm/s)" dataDxfId="21">
      <calculatedColumnFormula>#REF!*#REF!</calculatedColumnFormula>
    </tableColumn>
    <tableColumn id="4" xr3:uid="{B158D8D4-1DFD-4795-A023-00C9FEC657F8}" name="DESPLAZAMIENTO ALARMA  RMS (µm)" dataDxfId="20"/>
    <tableColumn id="6" xr3:uid="{E7FB28FC-612E-4DE5-BCBB-07CEEC25241B}" name="DESPLAZAMIENTO  PELIGRO RMS (µm)" dataDxfId="19"/>
    <tableColumn id="5" xr3:uid="{56E81573-6E54-4E32-9A47-9F7D28694D75}" name="OBSERVACIONES " dataDxfId="1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BAAEE6-6F2C-4EE1-8386-602CDEC4D60A}" name="Tabla13" displayName="Tabla13" ref="F3:K5" totalsRowShown="0" headerRowDxfId="17" dataDxfId="16" tableBorderDxfId="15">
  <autoFilter ref="F3:K5" xr:uid="{F3BAAEE6-6F2C-4EE1-8386-602CDEC4D60A}"/>
  <tableColumns count="6">
    <tableColumn id="1" xr3:uid="{6C5469A6-A1F4-4305-B958-41F75770AFD4}" name="EQUIPO" dataDxfId="14"/>
    <tableColumn id="2" xr3:uid="{98F5FD6B-4847-413F-9F42-A4296A0CCDE8}" name="ALARMA" dataDxfId="13">
      <calculatedColumnFormula>#REF!*#REF!</calculatedColumnFormula>
    </tableColumn>
    <tableColumn id="3" xr3:uid="{EE39806B-E0C8-4763-BFD2-D020B5D7BF71}" name="PELIGRO" dataDxfId="12">
      <calculatedColumnFormula>#REF!*#REF!</calculatedColumnFormula>
    </tableColumn>
    <tableColumn id="4" xr3:uid="{6E9C6B3C-9DD7-4FED-AB70-4A456102264B}" name="UNIDAD" dataDxfId="11"/>
    <tableColumn id="6" xr3:uid="{B1829777-1A06-4FAA-8727-1938AE8CD3D6}" name="RMS/ PICO" dataDxfId="10"/>
    <tableColumn id="5" xr3:uid="{BAE30944-2A91-4079-83BC-4349E504483E}" name="TABLA 2" dataDxfId="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3EDB70-7D22-4C21-A860-34C615B59C75}" name="Tabla1310" displayName="Tabla1310" ref="R6:W8" totalsRowShown="0" headerRowDxfId="8" dataDxfId="7" tableBorderDxfId="6">
  <autoFilter ref="R6:W8" xr:uid="{AB3EDB70-7D22-4C21-A860-34C615B59C75}"/>
  <tableColumns count="6">
    <tableColumn id="1" xr3:uid="{8561EACB-E755-4CFD-AABB-46383E80EEC8}" name="EQUIPO" dataDxfId="5"/>
    <tableColumn id="2" xr3:uid="{3488C833-5F84-4BEF-8799-E1EE2F48E4CB}" name="ALARMA" dataDxfId="4">
      <calculatedColumnFormula>#REF!*#REF!</calculatedColumnFormula>
    </tableColumn>
    <tableColumn id="3" xr3:uid="{2610D9FF-E558-4811-A863-356D94960E8C}" name="PELIGRO" dataDxfId="3">
      <calculatedColumnFormula>#REF!*#REF!</calculatedColumnFormula>
    </tableColumn>
    <tableColumn id="4" xr3:uid="{E9022CFC-3989-4954-A389-522D054C7570}" name="UNIDAD" dataDxfId="2"/>
    <tableColumn id="6" xr3:uid="{1ADF8353-3160-4891-A38E-4846959D89A6}" name="RMS/ PICO" dataDxfId="1"/>
    <tableColumn id="5" xr3:uid="{FA824B44-59BB-48D6-AF68-DC1AA20B289A}" name="TABLA 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C43E-3343-40D0-B95E-DAFBC6C0E330}">
  <sheetPr>
    <pageSetUpPr fitToPage="1"/>
  </sheetPr>
  <dimension ref="A1:AB50"/>
  <sheetViews>
    <sheetView tabSelected="1" view="pageBreakPreview" zoomScale="70" zoomScaleNormal="100" zoomScaleSheetLayoutView="70" workbookViewId="0">
      <selection activeCell="W46" sqref="W46"/>
    </sheetView>
  </sheetViews>
  <sheetFormatPr baseColWidth="10" defaultColWidth="8.140625" defaultRowHeight="12.75"/>
  <cols>
    <col min="1" max="3" width="16.85546875" style="3" customWidth="1"/>
    <col min="4" max="4" width="12.7109375" style="3" customWidth="1"/>
    <col min="5" max="5" width="3.5703125" style="3" customWidth="1"/>
    <col min="6" max="9" width="12.7109375" style="3" customWidth="1"/>
    <col min="10" max="12" width="10.85546875" style="3" customWidth="1"/>
    <col min="13" max="22" width="8.140625" style="3" customWidth="1"/>
    <col min="23" max="23" width="13.5703125" style="3" customWidth="1"/>
    <col min="24" max="25" width="13.140625" style="3" customWidth="1"/>
    <col min="26" max="26" width="27" style="3" customWidth="1"/>
    <col min="27" max="27" width="2.85546875" style="3" customWidth="1"/>
    <col min="28" max="28" width="9.140625" style="3" customWidth="1"/>
    <col min="29" max="31" width="8.140625" style="3"/>
    <col min="32" max="38" width="8.140625" style="3" bestFit="1" customWidth="1"/>
    <col min="39" max="16384" width="8.140625" style="3"/>
  </cols>
  <sheetData>
    <row r="1" spans="1:28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44" t="s">
        <v>0</v>
      </c>
      <c r="M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4" t="s">
        <v>1</v>
      </c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4" t="s">
        <v>2</v>
      </c>
      <c r="M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8" ht="22.5" customHeight="1">
      <c r="A5" s="1"/>
      <c r="B5" s="1"/>
      <c r="C5" s="1"/>
      <c r="D5" s="1"/>
      <c r="E5" s="1"/>
      <c r="F5" s="77" t="s">
        <v>129</v>
      </c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1"/>
      <c r="X5" s="1"/>
      <c r="Y5" s="1"/>
      <c r="Z5" s="1"/>
    </row>
    <row r="6" spans="1:28" ht="40.5" customHeight="1">
      <c r="A6" s="78" t="s">
        <v>131</v>
      </c>
      <c r="B6" s="78"/>
      <c r="C6" s="78"/>
      <c r="D6" s="71"/>
      <c r="E6" s="71"/>
      <c r="F6" s="71" t="s">
        <v>130</v>
      </c>
      <c r="G6" s="79"/>
      <c r="H6" s="79"/>
      <c r="I6" s="79"/>
      <c r="J6" s="1"/>
      <c r="K6" s="1"/>
      <c r="L6" s="1"/>
      <c r="M6" s="1"/>
      <c r="N6" s="1"/>
      <c r="O6" s="1"/>
      <c r="P6" s="1"/>
      <c r="Q6" s="129" t="s">
        <v>3</v>
      </c>
      <c r="R6" s="129"/>
      <c r="S6" s="129"/>
      <c r="T6" s="129"/>
      <c r="U6" s="129"/>
      <c r="V6" s="13"/>
      <c r="W6" s="13"/>
      <c r="X6" s="13"/>
      <c r="Y6" s="13"/>
      <c r="Z6" s="13"/>
    </row>
    <row r="7" spans="1:2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8" ht="12.75" customHeight="1">
      <c r="A8" s="13"/>
      <c r="B8" s="13"/>
      <c r="C8" s="13"/>
      <c r="D8" s="13"/>
      <c r="E8" s="13"/>
      <c r="F8" s="13"/>
      <c r="G8" s="13"/>
      <c r="H8" s="13"/>
      <c r="I8" s="13"/>
      <c r="J8" s="1"/>
      <c r="K8" s="1"/>
      <c r="L8" s="1"/>
      <c r="M8" s="1"/>
      <c r="N8" s="1"/>
      <c r="O8" s="1"/>
      <c r="P8" s="1"/>
      <c r="Q8" s="13"/>
      <c r="R8" s="13"/>
      <c r="S8" s="13"/>
      <c r="T8" s="128"/>
      <c r="U8" s="128"/>
      <c r="V8" s="128"/>
      <c r="W8" s="128"/>
      <c r="X8" s="128"/>
      <c r="Y8" s="128"/>
      <c r="Z8" s="128"/>
    </row>
    <row r="9" spans="1:28" ht="21.75" customHeight="1">
      <c r="A9" s="21"/>
      <c r="B9" s="21"/>
      <c r="C9" s="21"/>
      <c r="D9" s="21"/>
      <c r="E9" s="21"/>
      <c r="F9" s="21"/>
      <c r="G9" s="15"/>
      <c r="H9" s="9"/>
      <c r="I9" s="9"/>
      <c r="J9" s="1"/>
      <c r="K9" s="1"/>
      <c r="L9" s="1"/>
      <c r="M9" s="1"/>
      <c r="N9" s="1"/>
      <c r="O9" s="1"/>
      <c r="P9" s="1"/>
      <c r="Q9" s="21"/>
      <c r="R9" s="21"/>
      <c r="S9" s="21"/>
      <c r="T9" s="21"/>
      <c r="U9" s="21"/>
      <c r="V9" s="21"/>
      <c r="W9" s="21"/>
      <c r="X9" s="21"/>
      <c r="Y9" s="40"/>
      <c r="Z9" s="40"/>
      <c r="AA9"/>
      <c r="AB9"/>
    </row>
    <row r="10" spans="1:28" ht="12.75" customHeight="1">
      <c r="A10" s="12"/>
      <c r="B10" s="12"/>
      <c r="C10" s="11"/>
      <c r="D10" s="12"/>
      <c r="E10" s="11"/>
      <c r="F10" s="11"/>
      <c r="G10" s="9"/>
      <c r="H10" s="9"/>
      <c r="I10" s="9"/>
      <c r="J10" s="1"/>
      <c r="K10" s="1"/>
      <c r="L10" s="1"/>
      <c r="M10" s="1"/>
      <c r="N10" s="1"/>
      <c r="O10" s="1"/>
      <c r="P10" s="1"/>
      <c r="Q10" s="41"/>
      <c r="R10" s="41"/>
      <c r="S10" s="41"/>
      <c r="T10" s="41"/>
      <c r="U10" s="41"/>
      <c r="V10" s="41"/>
      <c r="W10" s="42"/>
      <c r="X10" s="42"/>
      <c r="Y10" s="40"/>
      <c r="Z10" s="40"/>
      <c r="AA10" s="17"/>
      <c r="AB10" s="17"/>
    </row>
    <row r="11" spans="1:28">
      <c r="A11" s="12"/>
      <c r="B11" s="12"/>
      <c r="C11" s="11"/>
      <c r="D11" s="12"/>
      <c r="E11" s="11"/>
      <c r="F11" s="11"/>
      <c r="G11" s="9"/>
      <c r="H11" s="9"/>
      <c r="I11" s="9"/>
      <c r="J11" s="1"/>
      <c r="K11" s="1"/>
      <c r="L11" s="1"/>
      <c r="M11" s="1"/>
      <c r="N11" s="1"/>
      <c r="O11" s="1"/>
      <c r="P11" s="1"/>
      <c r="Q11" s="41"/>
      <c r="R11" s="41"/>
      <c r="S11" s="41"/>
      <c r="T11" s="41"/>
      <c r="U11" s="41"/>
      <c r="V11" s="41"/>
      <c r="W11" s="42"/>
      <c r="X11" s="42"/>
      <c r="Y11" s="40"/>
      <c r="Z11" s="40"/>
      <c r="AA11" s="17"/>
      <c r="AB11" s="17"/>
    </row>
    <row r="12" spans="1:28" ht="12.75" customHeight="1">
      <c r="A12" s="22"/>
      <c r="B12" s="22"/>
      <c r="C12" s="22"/>
      <c r="D12" s="22"/>
      <c r="E12" s="22"/>
      <c r="F12" s="22"/>
      <c r="G12" s="22"/>
      <c r="H12" s="22"/>
      <c r="I12" s="22"/>
      <c r="J12" s="1"/>
      <c r="K12" s="1"/>
      <c r="L12" s="1"/>
      <c r="M12" s="1"/>
      <c r="N12" s="1"/>
      <c r="O12" s="1"/>
      <c r="P12" s="1"/>
      <c r="Q12" s="41"/>
      <c r="R12" s="41"/>
      <c r="S12" s="41"/>
      <c r="T12" s="41"/>
      <c r="U12" s="41"/>
      <c r="V12" s="41"/>
      <c r="W12" s="42"/>
      <c r="X12" s="42"/>
      <c r="Y12" s="40"/>
      <c r="Z12" s="40"/>
      <c r="AA12" s="17"/>
      <c r="AB12" s="17"/>
    </row>
    <row r="13" spans="1:28">
      <c r="A13" s="10"/>
      <c r="B13" s="10"/>
      <c r="C13" s="10"/>
      <c r="D13" s="10"/>
      <c r="E13" s="10"/>
      <c r="F13" s="11"/>
      <c r="G13" s="9"/>
      <c r="H13" s="9"/>
      <c r="I13" s="9"/>
      <c r="J13" s="1"/>
      <c r="K13" s="1"/>
      <c r="L13" s="1"/>
      <c r="M13" s="1"/>
      <c r="N13" s="1"/>
      <c r="O13" s="1"/>
      <c r="P13" s="1"/>
      <c r="Q13" s="41"/>
      <c r="R13" s="41"/>
      <c r="S13" s="41"/>
      <c r="T13" s="41"/>
      <c r="U13" s="41"/>
      <c r="V13" s="41"/>
      <c r="W13" s="42"/>
      <c r="X13" s="42"/>
      <c r="Y13" s="40"/>
      <c r="Z13" s="40"/>
      <c r="AA13" s="17"/>
      <c r="AB13" s="17"/>
    </row>
    <row r="14" spans="1:28">
      <c r="A14" s="10"/>
      <c r="B14" s="10"/>
      <c r="C14" s="10"/>
      <c r="D14" s="10"/>
      <c r="E14" s="10"/>
      <c r="F14" s="11"/>
      <c r="G14" s="9"/>
      <c r="H14" s="9"/>
      <c r="I14" s="9"/>
      <c r="J14" s="1"/>
      <c r="K14" s="1"/>
      <c r="L14" s="1"/>
      <c r="M14" s="1"/>
      <c r="N14" s="1"/>
      <c r="O14" s="1"/>
      <c r="P14" s="1"/>
      <c r="Q14" s="41"/>
      <c r="R14" s="41"/>
      <c r="S14" s="41"/>
      <c r="T14" s="41"/>
      <c r="U14" s="41"/>
      <c r="V14" s="41"/>
      <c r="W14" s="42"/>
      <c r="X14" s="42"/>
      <c r="Y14" s="40"/>
      <c r="Z14" s="40"/>
      <c r="AA14" s="17"/>
      <c r="AB14" s="17"/>
    </row>
    <row r="15" spans="1:28">
      <c r="A15" s="10"/>
      <c r="B15" s="10"/>
      <c r="C15" s="10"/>
      <c r="D15" s="10"/>
      <c r="E15" s="10"/>
      <c r="F15" s="11"/>
      <c r="G15" s="9"/>
      <c r="H15" s="9"/>
      <c r="I15" s="9"/>
      <c r="J15" s="1"/>
      <c r="K15" s="1"/>
      <c r="L15" s="1"/>
      <c r="M15" s="1"/>
      <c r="N15" s="1"/>
      <c r="O15" s="1"/>
      <c r="P15" s="1"/>
      <c r="Q15" s="41"/>
      <c r="R15" s="41"/>
      <c r="S15" s="41"/>
      <c r="T15" s="41"/>
      <c r="U15" s="41"/>
      <c r="V15" s="41"/>
      <c r="W15" s="42"/>
      <c r="X15" s="42"/>
      <c r="Y15" s="40"/>
      <c r="Z15" s="40"/>
      <c r="AA15" s="17"/>
      <c r="AB15" s="17"/>
    </row>
    <row r="16" spans="1:28" ht="12.75" customHeight="1">
      <c r="A16" s="10"/>
      <c r="B16" s="10"/>
      <c r="C16" s="10"/>
      <c r="D16" s="10"/>
      <c r="E16" s="10"/>
      <c r="F16" s="11"/>
      <c r="G16" s="9"/>
      <c r="H16" s="9"/>
      <c r="I16" s="9"/>
      <c r="J16" s="1"/>
      <c r="K16" s="1"/>
      <c r="L16" s="1"/>
      <c r="M16" s="1"/>
      <c r="N16" s="1"/>
      <c r="O16" s="1"/>
      <c r="P16" s="1"/>
      <c r="Q16" s="41"/>
      <c r="R16" s="41"/>
      <c r="S16" s="41"/>
      <c r="T16" s="41"/>
      <c r="U16" s="41"/>
      <c r="V16" s="41"/>
      <c r="W16" s="42"/>
      <c r="X16" s="42"/>
      <c r="Y16" s="40"/>
      <c r="Z16" s="40"/>
      <c r="AA16" s="17"/>
      <c r="AB16" s="17"/>
    </row>
    <row r="17" spans="1:28" ht="12.75" customHeight="1">
      <c r="A17" s="12"/>
      <c r="B17" s="9"/>
      <c r="C17" s="11"/>
      <c r="D17" s="12"/>
      <c r="E17" s="11"/>
      <c r="F17" s="11"/>
      <c r="G17" s="9"/>
      <c r="H17" s="9"/>
      <c r="I17" s="9"/>
      <c r="J17" s="1"/>
      <c r="K17" s="1"/>
      <c r="L17" s="1"/>
      <c r="M17" s="1"/>
      <c r="N17" s="1"/>
      <c r="O17" s="1"/>
      <c r="P17" s="1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7"/>
      <c r="AB17" s="17"/>
    </row>
    <row r="18" spans="1:28" ht="12.75" customHeight="1">
      <c r="A18" s="12"/>
      <c r="B18" s="9"/>
      <c r="C18" s="11"/>
      <c r="D18" s="12"/>
      <c r="E18" s="11"/>
      <c r="F18" s="11"/>
      <c r="G18" s="9"/>
      <c r="H18" s="9"/>
      <c r="I18" s="9"/>
      <c r="J18" s="1"/>
      <c r="K18" s="1"/>
      <c r="L18" s="1"/>
      <c r="M18" s="1"/>
      <c r="N18" s="1"/>
      <c r="O18" s="1"/>
      <c r="P18" s="1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7"/>
      <c r="AB18" s="17"/>
    </row>
    <row r="19" spans="1:28" ht="12.75" customHeight="1">
      <c r="A19" s="12"/>
      <c r="B19" s="9"/>
      <c r="C19" s="11"/>
      <c r="D19" s="12"/>
      <c r="E19" s="11"/>
      <c r="F19" s="11"/>
      <c r="G19" s="9"/>
      <c r="H19" s="9"/>
      <c r="I19" s="9"/>
      <c r="J19" s="1"/>
      <c r="K19" s="1"/>
      <c r="L19" s="1"/>
      <c r="M19" s="1"/>
      <c r="N19" s="1"/>
      <c r="O19" s="1"/>
      <c r="P19" s="1"/>
      <c r="Q19" s="14"/>
      <c r="R19" s="14"/>
      <c r="S19" s="14"/>
      <c r="T19" s="23"/>
      <c r="U19" s="23"/>
      <c r="V19" s="23"/>
      <c r="W19" s="23"/>
      <c r="X19" s="23"/>
      <c r="Y19" s="23"/>
      <c r="Z19" s="23"/>
      <c r="AA19" s="31"/>
      <c r="AB19" s="17"/>
    </row>
    <row r="20" spans="1:28" ht="12.75" customHeight="1">
      <c r="A20" s="12"/>
      <c r="B20" s="9"/>
      <c r="C20" s="11"/>
      <c r="D20" s="12"/>
      <c r="E20" s="11"/>
      <c r="F20" s="11"/>
      <c r="G20" s="9"/>
      <c r="H20" s="9"/>
      <c r="I20" s="9"/>
      <c r="J20" s="1"/>
      <c r="K20" s="1"/>
      <c r="L20" s="1"/>
      <c r="M20" s="1"/>
      <c r="N20" s="1"/>
      <c r="O20" s="1"/>
      <c r="P20" s="1"/>
      <c r="Q20" s="14"/>
      <c r="R20" s="14"/>
      <c r="S20" s="14"/>
      <c r="T20" s="23"/>
      <c r="U20" s="23"/>
      <c r="V20" s="23"/>
      <c r="W20" s="23"/>
      <c r="X20" s="23"/>
      <c r="Y20" s="23"/>
      <c r="Z20" s="23"/>
      <c r="AA20" s="17"/>
      <c r="AB20" s="17"/>
    </row>
    <row r="21" spans="1:28" ht="12.75" customHeight="1">
      <c r="A21" s="12"/>
      <c r="B21" s="9"/>
      <c r="C21" s="11"/>
      <c r="D21" s="12"/>
      <c r="E21" s="11"/>
      <c r="F21" s="11"/>
      <c r="G21" s="9"/>
      <c r="H21" s="9"/>
      <c r="I21" s="9"/>
      <c r="J21" s="1"/>
      <c r="K21" s="1"/>
      <c r="L21" s="1"/>
      <c r="M21" s="1"/>
      <c r="N21" s="1"/>
      <c r="O21" s="1"/>
      <c r="P21" s="1"/>
      <c r="Q21" s="14"/>
      <c r="R21" s="14"/>
      <c r="S21" s="14"/>
      <c r="T21" s="23"/>
      <c r="U21" s="23"/>
      <c r="V21" s="23"/>
      <c r="W21" s="23"/>
      <c r="X21" s="23"/>
      <c r="Y21" s="23"/>
      <c r="Z21" s="23"/>
      <c r="AA21" s="17"/>
      <c r="AB21" s="17"/>
    </row>
    <row r="22" spans="1:28" ht="4.5" customHeight="1">
      <c r="A22" s="12"/>
      <c r="B22" s="9"/>
      <c r="C22" s="11"/>
      <c r="D22" s="12"/>
      <c r="E22" s="11"/>
      <c r="F22" s="11"/>
      <c r="G22" s="9"/>
      <c r="H22" s="9"/>
      <c r="I22" s="9"/>
      <c r="J22" s="1"/>
      <c r="K22" s="1"/>
      <c r="L22" s="1"/>
      <c r="M22" s="1"/>
      <c r="N22" s="1"/>
      <c r="O22" s="1"/>
      <c r="P22" s="1"/>
      <c r="Q22" s="14"/>
      <c r="R22" s="14"/>
      <c r="S22" s="14"/>
      <c r="T22" s="23"/>
      <c r="U22" s="23"/>
      <c r="V22" s="23"/>
      <c r="W22" s="23"/>
      <c r="X22" s="23"/>
      <c r="Y22" s="23"/>
      <c r="Z22" s="23"/>
      <c r="AA22" s="17"/>
      <c r="AB22" s="17"/>
    </row>
    <row r="23" spans="1:28" ht="33" customHeight="1">
      <c r="K23" s="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23"/>
      <c r="AA23" s="17"/>
      <c r="AB23" s="17"/>
    </row>
    <row r="24" spans="1:28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7"/>
      <c r="AB24" s="17"/>
    </row>
    <row r="25" spans="1:28" ht="12.75" customHeight="1">
      <c r="A25" s="106" t="s">
        <v>4</v>
      </c>
      <c r="B25" s="109" t="s">
        <v>5</v>
      </c>
      <c r="C25" s="110"/>
      <c r="D25" s="106" t="s">
        <v>6</v>
      </c>
      <c r="E25" s="111" t="s">
        <v>132</v>
      </c>
      <c r="F25" s="112"/>
      <c r="G25" s="113"/>
      <c r="H25" s="111" t="s">
        <v>7</v>
      </c>
      <c r="I25" s="113"/>
      <c r="J25" s="117" t="s">
        <v>8</v>
      </c>
      <c r="K25" s="118"/>
      <c r="L25" s="119"/>
      <c r="M25" s="82" t="s">
        <v>9</v>
      </c>
      <c r="N25" s="83"/>
      <c r="O25" s="83"/>
      <c r="P25" s="84"/>
      <c r="Q25" s="82" t="s">
        <v>10</v>
      </c>
      <c r="R25" s="83"/>
      <c r="S25" s="83"/>
      <c r="T25" s="83"/>
      <c r="U25" s="83"/>
      <c r="V25" s="84"/>
      <c r="W25" s="100" t="s">
        <v>133</v>
      </c>
      <c r="X25" s="103" t="s">
        <v>11</v>
      </c>
      <c r="Y25" s="103" t="s">
        <v>12</v>
      </c>
      <c r="Z25" s="123" t="s">
        <v>13</v>
      </c>
      <c r="AA25"/>
      <c r="AB25"/>
    </row>
    <row r="26" spans="1:28" ht="18.75" customHeight="1">
      <c r="A26" s="107"/>
      <c r="B26" s="106" t="s">
        <v>14</v>
      </c>
      <c r="C26" s="106" t="s">
        <v>15</v>
      </c>
      <c r="D26" s="107"/>
      <c r="E26" s="114"/>
      <c r="F26" s="115"/>
      <c r="G26" s="116"/>
      <c r="H26" s="114"/>
      <c r="I26" s="116"/>
      <c r="J26" s="120"/>
      <c r="K26" s="121"/>
      <c r="L26" s="122"/>
      <c r="M26" s="126" t="s">
        <v>16</v>
      </c>
      <c r="N26" s="126" t="s">
        <v>17</v>
      </c>
      <c r="O26" s="126" t="s">
        <v>18</v>
      </c>
      <c r="P26" s="131" t="s">
        <v>19</v>
      </c>
      <c r="Q26" s="126" t="s">
        <v>20</v>
      </c>
      <c r="R26" s="126" t="s">
        <v>21</v>
      </c>
      <c r="S26" s="126" t="s">
        <v>22</v>
      </c>
      <c r="T26" s="126" t="s">
        <v>23</v>
      </c>
      <c r="U26" s="126" t="s">
        <v>24</v>
      </c>
      <c r="V26" s="126" t="s">
        <v>25</v>
      </c>
      <c r="W26" s="101"/>
      <c r="X26" s="104"/>
      <c r="Y26" s="104"/>
      <c r="Z26" s="104"/>
    </row>
    <row r="27" spans="1:28" ht="31.5">
      <c r="A27" s="108"/>
      <c r="B27" s="108"/>
      <c r="C27" s="108"/>
      <c r="D27" s="108"/>
      <c r="E27" s="124" t="s">
        <v>26</v>
      </c>
      <c r="F27" s="125"/>
      <c r="G27" s="37" t="s">
        <v>27</v>
      </c>
      <c r="H27" s="37" t="s">
        <v>26</v>
      </c>
      <c r="I27" s="37" t="s">
        <v>28</v>
      </c>
      <c r="J27" s="38" t="s">
        <v>29</v>
      </c>
      <c r="K27" s="39" t="s">
        <v>30</v>
      </c>
      <c r="L27" s="38" t="s">
        <v>31</v>
      </c>
      <c r="M27" s="127"/>
      <c r="N27" s="127"/>
      <c r="O27" s="127"/>
      <c r="P27" s="132"/>
      <c r="Q27" s="127"/>
      <c r="R27" s="127"/>
      <c r="S27" s="127"/>
      <c r="T27" s="127"/>
      <c r="U27" s="127"/>
      <c r="V27" s="127"/>
      <c r="W27" s="102"/>
      <c r="X27" s="105"/>
      <c r="Y27" s="105"/>
      <c r="Z27" s="105"/>
    </row>
    <row r="28" spans="1:28" ht="30.95" customHeight="1">
      <c r="A28" s="91"/>
      <c r="B28" s="91"/>
      <c r="C28" s="91"/>
      <c r="D28" s="94"/>
      <c r="E28" s="8" t="s">
        <v>32</v>
      </c>
      <c r="F28" s="6"/>
      <c r="G28" s="4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7" t="s">
        <v>33</v>
      </c>
      <c r="X28" s="85"/>
      <c r="Y28" s="88"/>
      <c r="Z28" s="97"/>
    </row>
    <row r="29" spans="1:28" ht="30.95" customHeight="1">
      <c r="A29" s="92"/>
      <c r="B29" s="92"/>
      <c r="C29" s="92"/>
      <c r="D29" s="95"/>
      <c r="E29" s="8" t="s">
        <v>34</v>
      </c>
      <c r="F29" s="6"/>
      <c r="G29" s="4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7" t="s">
        <v>35</v>
      </c>
      <c r="X29" s="86"/>
      <c r="Y29" s="89"/>
      <c r="Z29" s="98"/>
    </row>
    <row r="30" spans="1:28" ht="30.95" customHeight="1">
      <c r="A30" s="93"/>
      <c r="B30" s="93"/>
      <c r="C30" s="93"/>
      <c r="D30" s="96"/>
      <c r="E30" s="8" t="s">
        <v>36</v>
      </c>
      <c r="F30" s="6"/>
      <c r="G30" s="4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7" t="s">
        <v>37</v>
      </c>
      <c r="X30" s="87"/>
      <c r="Y30" s="90"/>
      <c r="Z30" s="99"/>
    </row>
    <row r="31" spans="1:28" ht="30.95" customHeight="1">
      <c r="A31" s="91"/>
      <c r="B31" s="91"/>
      <c r="C31" s="91"/>
      <c r="D31" s="94"/>
      <c r="E31" s="8" t="s">
        <v>32</v>
      </c>
      <c r="F31" s="6"/>
      <c r="G31" s="4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7" t="s">
        <v>33</v>
      </c>
      <c r="X31" s="85"/>
      <c r="Y31" s="88"/>
      <c r="Z31" s="85"/>
    </row>
    <row r="32" spans="1:28" ht="30.95" customHeight="1">
      <c r="A32" s="92"/>
      <c r="B32" s="92"/>
      <c r="C32" s="92"/>
      <c r="D32" s="95"/>
      <c r="E32" s="8" t="s">
        <v>34</v>
      </c>
      <c r="F32" s="6"/>
      <c r="G32" s="4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7" t="s">
        <v>35</v>
      </c>
      <c r="X32" s="86"/>
      <c r="Y32" s="89"/>
      <c r="Z32" s="86"/>
    </row>
    <row r="33" spans="1:26" ht="30.95" customHeight="1">
      <c r="A33" s="93"/>
      <c r="B33" s="93"/>
      <c r="C33" s="93"/>
      <c r="D33" s="96"/>
      <c r="E33" s="8" t="s">
        <v>36</v>
      </c>
      <c r="F33" s="6"/>
      <c r="G33" s="4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7" t="s">
        <v>37</v>
      </c>
      <c r="X33" s="87"/>
      <c r="Y33" s="90"/>
      <c r="Z33" s="87"/>
    </row>
    <row r="34" spans="1:26" ht="30.95" customHeight="1">
      <c r="A34" s="91"/>
      <c r="B34" s="91"/>
      <c r="C34" s="91"/>
      <c r="D34" s="94"/>
      <c r="E34" s="8" t="s">
        <v>32</v>
      </c>
      <c r="F34" s="6"/>
      <c r="G34" s="4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7" t="s">
        <v>33</v>
      </c>
      <c r="X34" s="85"/>
      <c r="Y34" s="88"/>
      <c r="Z34" s="85"/>
    </row>
    <row r="35" spans="1:26" ht="30.95" customHeight="1">
      <c r="A35" s="92"/>
      <c r="B35" s="92"/>
      <c r="C35" s="92"/>
      <c r="D35" s="95"/>
      <c r="E35" s="8" t="s">
        <v>34</v>
      </c>
      <c r="F35" s="6"/>
      <c r="G35" s="4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7" t="s">
        <v>35</v>
      </c>
      <c r="X35" s="86"/>
      <c r="Y35" s="89"/>
      <c r="Z35" s="86"/>
    </row>
    <row r="36" spans="1:26" ht="30.95" customHeight="1">
      <c r="A36" s="93"/>
      <c r="B36" s="93"/>
      <c r="C36" s="93"/>
      <c r="D36" s="96"/>
      <c r="E36" s="8" t="s">
        <v>36</v>
      </c>
      <c r="F36" s="6"/>
      <c r="G36" s="4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7" t="s">
        <v>37</v>
      </c>
      <c r="X36" s="87"/>
      <c r="Y36" s="90"/>
      <c r="Z36" s="87"/>
    </row>
    <row r="37" spans="1:26" ht="30.95" customHeight="1">
      <c r="A37" s="91"/>
      <c r="B37" s="91"/>
      <c r="C37" s="91"/>
      <c r="D37" s="94"/>
      <c r="E37" s="8" t="s">
        <v>32</v>
      </c>
      <c r="F37" s="6"/>
      <c r="G37" s="4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7" t="s">
        <v>33</v>
      </c>
      <c r="X37" s="85"/>
      <c r="Y37" s="88"/>
      <c r="Z37" s="85"/>
    </row>
    <row r="38" spans="1:26" ht="30.95" customHeight="1">
      <c r="A38" s="92"/>
      <c r="B38" s="92"/>
      <c r="C38" s="92"/>
      <c r="D38" s="95"/>
      <c r="E38" s="8" t="s">
        <v>34</v>
      </c>
      <c r="F38" s="6"/>
      <c r="G38" s="4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7" t="s">
        <v>35</v>
      </c>
      <c r="X38" s="86"/>
      <c r="Y38" s="89"/>
      <c r="Z38" s="86"/>
    </row>
    <row r="39" spans="1:26" ht="30.95" customHeight="1">
      <c r="A39" s="93"/>
      <c r="B39" s="93"/>
      <c r="C39" s="93"/>
      <c r="D39" s="96"/>
      <c r="E39" s="8" t="s">
        <v>36</v>
      </c>
      <c r="F39" s="6"/>
      <c r="G39" s="4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7" t="s">
        <v>37</v>
      </c>
      <c r="X39" s="87"/>
      <c r="Y39" s="90"/>
      <c r="Z39" s="87"/>
    </row>
    <row r="40" spans="1:26" ht="30.95" customHeight="1">
      <c r="A40" s="91"/>
      <c r="B40" s="91"/>
      <c r="C40" s="91"/>
      <c r="D40" s="94"/>
      <c r="E40" s="8" t="s">
        <v>32</v>
      </c>
      <c r="F40" s="6"/>
      <c r="G40" s="4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7" t="s">
        <v>33</v>
      </c>
      <c r="X40" s="85"/>
      <c r="Y40" s="88"/>
      <c r="Z40" s="85"/>
    </row>
    <row r="41" spans="1:26" ht="30.95" customHeight="1">
      <c r="A41" s="92"/>
      <c r="B41" s="92"/>
      <c r="C41" s="92"/>
      <c r="D41" s="95"/>
      <c r="E41" s="8" t="s">
        <v>34</v>
      </c>
      <c r="F41" s="6"/>
      <c r="G41" s="4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7" t="s">
        <v>35</v>
      </c>
      <c r="X41" s="86"/>
      <c r="Y41" s="89"/>
      <c r="Z41" s="86"/>
    </row>
    <row r="42" spans="1:26" ht="30.95" customHeight="1">
      <c r="A42" s="93"/>
      <c r="B42" s="93"/>
      <c r="C42" s="93"/>
      <c r="D42" s="96"/>
      <c r="E42" s="8" t="s">
        <v>36</v>
      </c>
      <c r="F42" s="6"/>
      <c r="G42" s="4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7" t="s">
        <v>37</v>
      </c>
      <c r="X42" s="87"/>
      <c r="Y42" s="90"/>
      <c r="Z42" s="87"/>
    </row>
    <row r="43" spans="1:26" ht="30.95" customHeight="1">
      <c r="A43" s="91"/>
      <c r="B43" s="91"/>
      <c r="C43" s="91"/>
      <c r="D43" s="94"/>
      <c r="E43" s="8" t="s">
        <v>32</v>
      </c>
      <c r="F43" s="6"/>
      <c r="G43" s="4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7" t="s">
        <v>33</v>
      </c>
      <c r="X43" s="85"/>
      <c r="Y43" s="88"/>
      <c r="Z43" s="85"/>
    </row>
    <row r="44" spans="1:26" ht="30.95" customHeight="1">
      <c r="A44" s="92"/>
      <c r="B44" s="92"/>
      <c r="C44" s="92"/>
      <c r="D44" s="95"/>
      <c r="E44" s="8" t="s">
        <v>34</v>
      </c>
      <c r="F44" s="6"/>
      <c r="G44" s="4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7" t="s">
        <v>35</v>
      </c>
      <c r="X44" s="86"/>
      <c r="Y44" s="89"/>
      <c r="Z44" s="86"/>
    </row>
    <row r="45" spans="1:26" ht="30.95" customHeight="1">
      <c r="A45" s="93"/>
      <c r="B45" s="93"/>
      <c r="C45" s="93"/>
      <c r="D45" s="96"/>
      <c r="E45" s="8" t="s">
        <v>36</v>
      </c>
      <c r="F45" s="6"/>
      <c r="G45" s="4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7" t="s">
        <v>37</v>
      </c>
      <c r="X45" s="87"/>
      <c r="Y45" s="90"/>
      <c r="Z45" s="87"/>
    </row>
    <row r="46" spans="1:26" ht="24.75" customHeight="1">
      <c r="A46" s="133" t="s">
        <v>38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</row>
    <row r="47" spans="1:26" ht="24" customHeight="1">
      <c r="A47" s="134" t="s">
        <v>73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5"/>
      <c r="X47" s="5"/>
      <c r="Y47" s="5"/>
      <c r="Z47" s="5"/>
    </row>
    <row r="48" spans="1:26" ht="24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5"/>
      <c r="X48" s="5"/>
      <c r="Y48" s="5"/>
      <c r="Z48" s="5"/>
    </row>
    <row r="49" spans="1:26" ht="13.5" customHeight="1">
      <c r="A49" s="80"/>
      <c r="B49" s="80"/>
      <c r="C49" s="80"/>
      <c r="D49" s="80"/>
      <c r="E49" s="8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8.5" customHeight="1">
      <c r="A50" s="81" t="s">
        <v>39</v>
      </c>
      <c r="B50" s="81"/>
      <c r="C50" s="81"/>
      <c r="D50" s="81"/>
      <c r="E50" s="81"/>
      <c r="F50" s="81"/>
      <c r="G50" s="81"/>
      <c r="H50" s="43"/>
      <c r="I50" s="81" t="s">
        <v>40</v>
      </c>
      <c r="J50" s="81"/>
      <c r="K50" s="81"/>
      <c r="L50" s="81"/>
      <c r="M50" s="81"/>
      <c r="N50" s="81"/>
      <c r="O50" s="81"/>
      <c r="P50" s="130"/>
      <c r="Q50" s="130"/>
      <c r="S50" s="81" t="s">
        <v>41</v>
      </c>
      <c r="T50" s="81"/>
      <c r="U50" s="81"/>
      <c r="V50" s="81"/>
      <c r="W50" s="81"/>
      <c r="X50" s="81"/>
      <c r="Y50" s="81"/>
      <c r="Z50" s="81"/>
    </row>
  </sheetData>
  <mergeCells count="169">
    <mergeCell ref="J37:J39"/>
    <mergeCell ref="T37:T39"/>
    <mergeCell ref="U37:U39"/>
    <mergeCell ref="V37:V39"/>
    <mergeCell ref="X37:X39"/>
    <mergeCell ref="Y37:Y39"/>
    <mergeCell ref="Z37:Z39"/>
    <mergeCell ref="K37:K39"/>
    <mergeCell ref="L37:L39"/>
    <mergeCell ref="M37:M39"/>
    <mergeCell ref="N37:N39"/>
    <mergeCell ref="O37:O39"/>
    <mergeCell ref="P37:P39"/>
    <mergeCell ref="Q37:Q39"/>
    <mergeCell ref="R37:R39"/>
    <mergeCell ref="S37:S39"/>
    <mergeCell ref="Q6:U6"/>
    <mergeCell ref="I50:O50"/>
    <mergeCell ref="P50:Q50"/>
    <mergeCell ref="M26:M27"/>
    <mergeCell ref="N26:N27"/>
    <mergeCell ref="O26:O27"/>
    <mergeCell ref="P26:P27"/>
    <mergeCell ref="Q26:Q27"/>
    <mergeCell ref="R26:R27"/>
    <mergeCell ref="S26:S27"/>
    <mergeCell ref="S31:S33"/>
    <mergeCell ref="A46:S46"/>
    <mergeCell ref="A47:V48"/>
    <mergeCell ref="A43:A45"/>
    <mergeCell ref="B43:B45"/>
    <mergeCell ref="C43:C45"/>
    <mergeCell ref="D43:D45"/>
    <mergeCell ref="H43:H45"/>
    <mergeCell ref="A37:A39"/>
    <mergeCell ref="B37:B39"/>
    <mergeCell ref="C37:C39"/>
    <mergeCell ref="D37:D39"/>
    <mergeCell ref="H37:H39"/>
    <mergeCell ref="I37:I39"/>
    <mergeCell ref="Y25:Y27"/>
    <mergeCell ref="Z25:Z27"/>
    <mergeCell ref="B26:B27"/>
    <mergeCell ref="C26:C27"/>
    <mergeCell ref="E27:F27"/>
    <mergeCell ref="T26:T27"/>
    <mergeCell ref="U26:U27"/>
    <mergeCell ref="V26:V27"/>
    <mergeCell ref="T8:Z8"/>
    <mergeCell ref="A28:A30"/>
    <mergeCell ref="B28:B30"/>
    <mergeCell ref="C28:C30"/>
    <mergeCell ref="D28:D30"/>
    <mergeCell ref="H28:H30"/>
    <mergeCell ref="W25:W27"/>
    <mergeCell ref="X25:X27"/>
    <mergeCell ref="U28:U30"/>
    <mergeCell ref="V28:V30"/>
    <mergeCell ref="X28:X30"/>
    <mergeCell ref="Q25:V25"/>
    <mergeCell ref="A25:A27"/>
    <mergeCell ref="B25:C25"/>
    <mergeCell ref="D25:D27"/>
    <mergeCell ref="E25:G26"/>
    <mergeCell ref="H25:I26"/>
    <mergeCell ref="J25:L26"/>
    <mergeCell ref="Y28:Y30"/>
    <mergeCell ref="Z28:Z30"/>
    <mergeCell ref="A31:A33"/>
    <mergeCell ref="B31:B33"/>
    <mergeCell ref="C31:C33"/>
    <mergeCell ref="D31:D33"/>
    <mergeCell ref="H31:H33"/>
    <mergeCell ref="O28:O30"/>
    <mergeCell ref="P28:P30"/>
    <mergeCell ref="Q28:Q30"/>
    <mergeCell ref="R28:R30"/>
    <mergeCell ref="S28:S30"/>
    <mergeCell ref="T28:T30"/>
    <mergeCell ref="I28:I30"/>
    <mergeCell ref="J28:J30"/>
    <mergeCell ref="K28:K30"/>
    <mergeCell ref="L28:L30"/>
    <mergeCell ref="M28:M30"/>
    <mergeCell ref="N28:N30"/>
    <mergeCell ref="U31:U33"/>
    <mergeCell ref="V31:V33"/>
    <mergeCell ref="X31:X33"/>
    <mergeCell ref="Y31:Y33"/>
    <mergeCell ref="Z31:Z33"/>
    <mergeCell ref="A34:A36"/>
    <mergeCell ref="B34:B36"/>
    <mergeCell ref="C34:C36"/>
    <mergeCell ref="D34:D36"/>
    <mergeCell ref="H34:H36"/>
    <mergeCell ref="O31:O33"/>
    <mergeCell ref="P31:P33"/>
    <mergeCell ref="Q31:Q33"/>
    <mergeCell ref="R31:R33"/>
    <mergeCell ref="T31:T33"/>
    <mergeCell ref="I31:I33"/>
    <mergeCell ref="J31:J33"/>
    <mergeCell ref="K31:K33"/>
    <mergeCell ref="L31:L33"/>
    <mergeCell ref="M31:M33"/>
    <mergeCell ref="N31:N33"/>
    <mergeCell ref="U34:U36"/>
    <mergeCell ref="V34:V36"/>
    <mergeCell ref="X34:X36"/>
    <mergeCell ref="Y34:Y36"/>
    <mergeCell ref="Z34:Z36"/>
    <mergeCell ref="A40:A42"/>
    <mergeCell ref="B40:B42"/>
    <mergeCell ref="C40:C42"/>
    <mergeCell ref="D40:D42"/>
    <mergeCell ref="H40:H42"/>
    <mergeCell ref="O34:O36"/>
    <mergeCell ref="P34:P36"/>
    <mergeCell ref="Q34:Q36"/>
    <mergeCell ref="R34:R36"/>
    <mergeCell ref="S34:S36"/>
    <mergeCell ref="T34:T36"/>
    <mergeCell ref="I34:I36"/>
    <mergeCell ref="J34:J36"/>
    <mergeCell ref="K34:K36"/>
    <mergeCell ref="L34:L36"/>
    <mergeCell ref="M34:M36"/>
    <mergeCell ref="N34:N36"/>
    <mergeCell ref="U40:U42"/>
    <mergeCell ref="V40:V42"/>
    <mergeCell ref="X40:X42"/>
    <mergeCell ref="Y40:Y42"/>
    <mergeCell ref="Z40:Z42"/>
    <mergeCell ref="O40:O42"/>
    <mergeCell ref="P40:P42"/>
    <mergeCell ref="Q40:Q42"/>
    <mergeCell ref="R40:R42"/>
    <mergeCell ref="S40:S42"/>
    <mergeCell ref="T40:T42"/>
    <mergeCell ref="I40:I42"/>
    <mergeCell ref="J40:J42"/>
    <mergeCell ref="K40:K42"/>
    <mergeCell ref="L40:L42"/>
    <mergeCell ref="M40:M42"/>
    <mergeCell ref="N40:N42"/>
    <mergeCell ref="F5:V5"/>
    <mergeCell ref="A6:C6"/>
    <mergeCell ref="G6:I6"/>
    <mergeCell ref="A49:E49"/>
    <mergeCell ref="A50:G50"/>
    <mergeCell ref="S50:Z50"/>
    <mergeCell ref="M25:P25"/>
    <mergeCell ref="U43:U45"/>
    <mergeCell ref="V43:V45"/>
    <mergeCell ref="X43:X45"/>
    <mergeCell ref="Y43:Y45"/>
    <mergeCell ref="Z43:Z45"/>
    <mergeCell ref="O43:O45"/>
    <mergeCell ref="P43:P45"/>
    <mergeCell ref="Q43:Q45"/>
    <mergeCell ref="R43:R45"/>
    <mergeCell ref="S43:S45"/>
    <mergeCell ref="T43:T45"/>
    <mergeCell ref="I43:I45"/>
    <mergeCell ref="J43:J45"/>
    <mergeCell ref="K43:K45"/>
    <mergeCell ref="L43:L45"/>
    <mergeCell ref="M43:M45"/>
    <mergeCell ref="N43:N45"/>
  </mergeCells>
  <printOptions horizontalCentered="1"/>
  <pageMargins left="0.23622047244094491" right="0.23622047244094491" top="0.35433070866141736" bottom="0.35433070866141736" header="0.31496062992125984" footer="0.31496062992125984"/>
  <pageSetup scale="44" orientation="landscape" verticalDpi="599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BE92-773B-42AD-9E64-AEB097712132}">
  <sheetPr>
    <pageSetUpPr fitToPage="1"/>
  </sheetPr>
  <dimension ref="A1:AB51"/>
  <sheetViews>
    <sheetView view="pageBreakPreview" topLeftCell="A31" zoomScale="70" zoomScaleNormal="100" zoomScaleSheetLayoutView="70" workbookViewId="0">
      <selection activeCell="F33" sqref="F33"/>
    </sheetView>
  </sheetViews>
  <sheetFormatPr baseColWidth="10" defaultColWidth="8.140625" defaultRowHeight="12.75"/>
  <cols>
    <col min="1" max="3" width="16.85546875" style="3" customWidth="1"/>
    <col min="4" max="4" width="12.7109375" style="3" customWidth="1"/>
    <col min="5" max="5" width="3.5703125" style="3" customWidth="1"/>
    <col min="6" max="9" width="12.7109375" style="3" customWidth="1"/>
    <col min="10" max="12" width="10.85546875" style="3" customWidth="1"/>
    <col min="13" max="22" width="8.140625" style="3" customWidth="1"/>
    <col min="23" max="23" width="13.5703125" style="3" customWidth="1"/>
    <col min="24" max="25" width="13.140625" style="3" customWidth="1"/>
    <col min="26" max="26" width="27" style="3" customWidth="1"/>
    <col min="27" max="27" width="2.85546875" style="3" customWidth="1"/>
    <col min="28" max="28" width="9.140625" style="3" customWidth="1"/>
    <col min="29" max="31" width="8.140625" style="3"/>
    <col min="32" max="38" width="8.140625" style="3" bestFit="1" customWidth="1"/>
    <col min="39" max="16384" width="8.140625" style="3"/>
  </cols>
  <sheetData>
    <row r="1" spans="1:28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44" t="s">
        <v>0</v>
      </c>
      <c r="M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4" t="s">
        <v>1</v>
      </c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4" t="s">
        <v>2</v>
      </c>
      <c r="M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8" ht="22.5" customHeight="1">
      <c r="A5" s="1"/>
      <c r="B5" s="1"/>
      <c r="C5" s="1"/>
      <c r="D5" s="1"/>
      <c r="E5" s="1"/>
      <c r="F5" s="77" t="s">
        <v>129</v>
      </c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1"/>
      <c r="X5" s="1"/>
      <c r="Y5" s="1"/>
      <c r="Z5" s="1"/>
    </row>
    <row r="6" spans="1:28" ht="40.5" customHeight="1">
      <c r="A6" s="78" t="s">
        <v>131</v>
      </c>
      <c r="B6" s="78"/>
      <c r="C6" s="78"/>
      <c r="D6" s="71"/>
      <c r="E6" s="71"/>
      <c r="F6" s="71" t="s">
        <v>130</v>
      </c>
      <c r="G6" s="79"/>
      <c r="H6" s="79"/>
      <c r="I6" s="79"/>
      <c r="J6" s="1"/>
      <c r="K6" s="1"/>
      <c r="L6" s="1"/>
      <c r="M6" s="1"/>
      <c r="N6" s="1"/>
      <c r="O6" s="1"/>
      <c r="P6" s="1"/>
      <c r="Q6" s="129" t="s">
        <v>3</v>
      </c>
      <c r="R6" s="129"/>
      <c r="S6" s="129"/>
      <c r="T6" s="129"/>
      <c r="U6" s="129"/>
      <c r="V6" s="13"/>
      <c r="W6" s="13"/>
      <c r="X6" s="13"/>
      <c r="Y6" s="13"/>
      <c r="Z6" s="13"/>
    </row>
    <row r="7" spans="1:2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8" ht="12.75" customHeight="1">
      <c r="A8" s="13"/>
      <c r="B8" s="13"/>
      <c r="C8" s="13"/>
      <c r="D8" s="13"/>
      <c r="E8" s="13"/>
      <c r="F8" s="13"/>
      <c r="G8" s="13"/>
      <c r="H8" s="13"/>
      <c r="I8" s="13"/>
      <c r="J8" s="1"/>
      <c r="K8" s="1"/>
      <c r="L8" s="1"/>
      <c r="M8" s="1"/>
      <c r="N8" s="1"/>
      <c r="O8" s="1"/>
      <c r="P8" s="1"/>
      <c r="Q8" s="13"/>
      <c r="R8" s="13"/>
      <c r="S8" s="13"/>
      <c r="T8" s="128"/>
      <c r="U8" s="128"/>
      <c r="V8" s="128"/>
      <c r="W8" s="128"/>
      <c r="X8" s="128"/>
      <c r="Y8" s="128"/>
      <c r="Z8" s="128"/>
    </row>
    <row r="9" spans="1:28" ht="21.75" customHeight="1">
      <c r="A9" s="21"/>
      <c r="B9" s="21"/>
      <c r="C9" s="21"/>
      <c r="D9" s="21"/>
      <c r="E9" s="21"/>
      <c r="F9" s="21"/>
      <c r="G9" s="15"/>
      <c r="H9" s="9"/>
      <c r="I9" s="9"/>
      <c r="J9" s="1"/>
      <c r="K9" s="1"/>
      <c r="L9" s="1"/>
      <c r="M9" s="1"/>
      <c r="N9" s="1"/>
      <c r="O9" s="1"/>
      <c r="P9" s="1"/>
      <c r="Q9" s="21"/>
      <c r="R9" s="21"/>
      <c r="S9" s="21"/>
      <c r="T9" s="21"/>
      <c r="U9" s="21"/>
      <c r="V9" s="21"/>
      <c r="W9" s="21"/>
      <c r="X9" s="21"/>
      <c r="Y9" s="40"/>
      <c r="Z9" s="40"/>
      <c r="AA9"/>
      <c r="AB9"/>
    </row>
    <row r="10" spans="1:28" ht="12.75" customHeight="1">
      <c r="A10" s="12"/>
      <c r="B10" s="12"/>
      <c r="C10" s="11"/>
      <c r="D10" s="12"/>
      <c r="E10" s="11"/>
      <c r="F10" s="11"/>
      <c r="G10" s="9"/>
      <c r="H10" s="9"/>
      <c r="I10" s="9"/>
      <c r="J10" s="1"/>
      <c r="K10" s="1"/>
      <c r="L10" s="1"/>
      <c r="M10" s="1"/>
      <c r="N10" s="1"/>
      <c r="O10" s="1"/>
      <c r="P10" s="1"/>
      <c r="Q10" s="41"/>
      <c r="R10" s="41"/>
      <c r="S10" s="41"/>
      <c r="T10" s="41"/>
      <c r="U10" s="41"/>
      <c r="V10" s="41"/>
      <c r="W10" s="42"/>
      <c r="X10" s="42"/>
      <c r="Y10" s="40"/>
      <c r="Z10" s="40"/>
      <c r="AA10" s="17"/>
      <c r="AB10" s="17"/>
    </row>
    <row r="11" spans="1:28">
      <c r="A11" s="12"/>
      <c r="B11" s="12"/>
      <c r="C11" s="11"/>
      <c r="D11" s="12"/>
      <c r="E11" s="11"/>
      <c r="F11" s="11"/>
      <c r="G11" s="9"/>
      <c r="H11" s="9"/>
      <c r="I11" s="9"/>
      <c r="J11" s="1"/>
      <c r="K11" s="1"/>
      <c r="L11" s="1"/>
      <c r="M11" s="1"/>
      <c r="N11" s="1"/>
      <c r="O11" s="1"/>
      <c r="P11" s="1"/>
      <c r="Q11" s="41"/>
      <c r="R11" s="41"/>
      <c r="S11" s="41"/>
      <c r="T11" s="41"/>
      <c r="U11" s="41"/>
      <c r="V11" s="41"/>
      <c r="W11" s="42"/>
      <c r="X11" s="42"/>
      <c r="Y11" s="40"/>
      <c r="Z11" s="40"/>
      <c r="AA11" s="17"/>
      <c r="AB11" s="17"/>
    </row>
    <row r="12" spans="1:28" ht="12.75" customHeight="1">
      <c r="A12" s="22"/>
      <c r="B12" s="22"/>
      <c r="C12" s="22"/>
      <c r="D12" s="22"/>
      <c r="E12" s="22"/>
      <c r="F12" s="22"/>
      <c r="G12" s="22"/>
      <c r="H12" s="22"/>
      <c r="I12" s="22"/>
      <c r="J12" s="1"/>
      <c r="K12" s="1"/>
      <c r="L12" s="1"/>
      <c r="M12" s="1"/>
      <c r="N12" s="1"/>
      <c r="O12" s="1"/>
      <c r="P12" s="1"/>
      <c r="Q12" s="41"/>
      <c r="R12" s="41"/>
      <c r="S12" s="41"/>
      <c r="T12" s="41"/>
      <c r="U12" s="41"/>
      <c r="V12" s="41"/>
      <c r="W12" s="42"/>
      <c r="X12" s="42"/>
      <c r="Y12" s="40"/>
      <c r="Z12" s="40"/>
      <c r="AA12" s="17"/>
      <c r="AB12" s="17"/>
    </row>
    <row r="13" spans="1:28">
      <c r="A13" s="10"/>
      <c r="B13" s="10"/>
      <c r="C13" s="10"/>
      <c r="D13" s="10"/>
      <c r="E13" s="10"/>
      <c r="F13" s="11"/>
      <c r="G13" s="9"/>
      <c r="H13" s="9"/>
      <c r="I13" s="9"/>
      <c r="J13" s="1"/>
      <c r="K13" s="1"/>
      <c r="L13" s="1"/>
      <c r="M13" s="1"/>
      <c r="N13" s="1"/>
      <c r="O13" s="1"/>
      <c r="P13" s="1"/>
      <c r="Q13" s="41"/>
      <c r="R13" s="41"/>
      <c r="S13" s="41"/>
      <c r="T13" s="41"/>
      <c r="U13" s="41"/>
      <c r="V13" s="41"/>
      <c r="W13" s="42"/>
      <c r="X13" s="42"/>
      <c r="Y13" s="40"/>
      <c r="Z13" s="40"/>
      <c r="AA13" s="17"/>
      <c r="AB13" s="17"/>
    </row>
    <row r="14" spans="1:28">
      <c r="A14" s="10"/>
      <c r="B14" s="10"/>
      <c r="C14" s="10"/>
      <c r="D14" s="10"/>
      <c r="E14" s="10"/>
      <c r="F14" s="11"/>
      <c r="G14" s="9"/>
      <c r="H14" s="9"/>
      <c r="I14" s="9"/>
      <c r="J14" s="1"/>
      <c r="K14" s="1"/>
      <c r="L14" s="1"/>
      <c r="M14" s="1"/>
      <c r="N14" s="1"/>
      <c r="O14" s="1"/>
      <c r="P14" s="1"/>
      <c r="Q14" s="41"/>
      <c r="R14" s="41"/>
      <c r="S14" s="41"/>
      <c r="T14" s="41"/>
      <c r="U14" s="41"/>
      <c r="V14" s="41"/>
      <c r="W14" s="42"/>
      <c r="X14" s="42"/>
      <c r="Y14" s="40"/>
      <c r="Z14" s="40"/>
      <c r="AA14" s="17"/>
      <c r="AB14" s="17"/>
    </row>
    <row r="15" spans="1:28">
      <c r="A15" s="10"/>
      <c r="B15" s="10"/>
      <c r="C15" s="10"/>
      <c r="D15" s="10"/>
      <c r="E15" s="10"/>
      <c r="F15" s="11"/>
      <c r="G15" s="9"/>
      <c r="H15" s="9"/>
      <c r="I15" s="9"/>
      <c r="J15" s="1"/>
      <c r="K15" s="1"/>
      <c r="L15" s="1"/>
      <c r="M15" s="1"/>
      <c r="N15" s="1"/>
      <c r="O15" s="1"/>
      <c r="P15" s="1"/>
      <c r="Q15" s="41"/>
      <c r="R15" s="41"/>
      <c r="S15" s="41"/>
      <c r="T15" s="41"/>
      <c r="U15" s="41"/>
      <c r="V15" s="41"/>
      <c r="W15" s="42"/>
      <c r="X15" s="42"/>
      <c r="Y15" s="40"/>
      <c r="Z15" s="40"/>
      <c r="AA15" s="17"/>
      <c r="AB15" s="17"/>
    </row>
    <row r="16" spans="1:28" ht="12.75" customHeight="1">
      <c r="A16" s="10"/>
      <c r="B16" s="10"/>
      <c r="C16" s="10"/>
      <c r="D16" s="10"/>
      <c r="E16" s="10"/>
      <c r="F16" s="11"/>
      <c r="G16" s="9"/>
      <c r="H16" s="9"/>
      <c r="I16" s="9"/>
      <c r="J16" s="1"/>
      <c r="K16" s="1"/>
      <c r="L16" s="1"/>
      <c r="M16" s="1"/>
      <c r="N16" s="1"/>
      <c r="O16" s="1"/>
      <c r="P16" s="1"/>
      <c r="Q16" s="41"/>
      <c r="R16" s="41"/>
      <c r="S16" s="41"/>
      <c r="T16" s="41"/>
      <c r="U16" s="41"/>
      <c r="V16" s="41"/>
      <c r="W16" s="42"/>
      <c r="X16" s="42"/>
      <c r="Y16" s="40"/>
      <c r="Z16" s="40"/>
      <c r="AA16" s="17"/>
      <c r="AB16" s="17"/>
    </row>
    <row r="17" spans="1:28" ht="12.75" customHeight="1">
      <c r="A17" s="12"/>
      <c r="B17" s="9"/>
      <c r="C17" s="11"/>
      <c r="D17" s="12"/>
      <c r="E17" s="11"/>
      <c r="F17" s="11"/>
      <c r="G17" s="9"/>
      <c r="H17" s="9"/>
      <c r="I17" s="9"/>
      <c r="J17" s="1"/>
      <c r="K17" s="1"/>
      <c r="L17" s="1"/>
      <c r="M17" s="1"/>
      <c r="N17" s="1"/>
      <c r="O17" s="1"/>
      <c r="P17" s="1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7"/>
      <c r="AB17" s="17"/>
    </row>
    <row r="18" spans="1:28" ht="12.75" customHeight="1">
      <c r="A18" s="12"/>
      <c r="B18" s="9"/>
      <c r="C18" s="11"/>
      <c r="D18" s="12"/>
      <c r="E18" s="11"/>
      <c r="F18" s="11"/>
      <c r="G18" s="9"/>
      <c r="H18" s="9"/>
      <c r="I18" s="9"/>
      <c r="J18" s="1"/>
      <c r="K18" s="1"/>
      <c r="L18" s="1"/>
      <c r="M18" s="1"/>
      <c r="N18" s="1"/>
      <c r="O18" s="1"/>
      <c r="P18" s="1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7"/>
      <c r="AB18" s="17"/>
    </row>
    <row r="19" spans="1:28" ht="12.75" customHeight="1">
      <c r="A19" s="12"/>
      <c r="B19" s="9"/>
      <c r="C19" s="11"/>
      <c r="D19" s="12"/>
      <c r="E19" s="11"/>
      <c r="F19" s="11"/>
      <c r="G19" s="9"/>
      <c r="H19" s="9"/>
      <c r="I19" s="9"/>
      <c r="J19" s="1"/>
      <c r="K19" s="1"/>
      <c r="L19" s="1"/>
      <c r="M19" s="1"/>
      <c r="N19" s="1"/>
      <c r="O19" s="1"/>
      <c r="P19" s="1"/>
      <c r="Q19" s="14"/>
      <c r="R19" s="14"/>
      <c r="S19" s="14"/>
      <c r="T19" s="23"/>
      <c r="U19" s="23"/>
      <c r="V19" s="23"/>
      <c r="W19" s="23"/>
      <c r="X19" s="23"/>
      <c r="Y19" s="23"/>
      <c r="Z19" s="23"/>
      <c r="AA19" s="31"/>
      <c r="AB19" s="17"/>
    </row>
    <row r="20" spans="1:28" ht="12.75" customHeight="1">
      <c r="A20" s="12"/>
      <c r="B20" s="9"/>
      <c r="C20" s="11"/>
      <c r="D20" s="12"/>
      <c r="E20" s="11"/>
      <c r="F20" s="11"/>
      <c r="G20" s="9"/>
      <c r="H20" s="9"/>
      <c r="I20" s="9"/>
      <c r="J20" s="1"/>
      <c r="K20" s="1"/>
      <c r="L20" s="1"/>
      <c r="M20" s="1"/>
      <c r="N20" s="1"/>
      <c r="O20" s="1"/>
      <c r="P20" s="1"/>
      <c r="Q20" s="14"/>
      <c r="R20" s="14"/>
      <c r="S20" s="14"/>
      <c r="T20" s="23"/>
      <c r="U20" s="23"/>
      <c r="V20" s="23"/>
      <c r="W20" s="23"/>
      <c r="X20" s="23"/>
      <c r="Y20" s="23"/>
      <c r="Z20" s="23"/>
      <c r="AA20" s="17"/>
      <c r="AB20" s="17"/>
    </row>
    <row r="21" spans="1:28" ht="12.75" customHeight="1">
      <c r="A21" s="12"/>
      <c r="B21" s="9"/>
      <c r="C21" s="11"/>
      <c r="D21" s="12"/>
      <c r="E21" s="11"/>
      <c r="F21" s="11"/>
      <c r="G21" s="9"/>
      <c r="H21" s="9"/>
      <c r="I21" s="9"/>
      <c r="J21" s="1"/>
      <c r="K21" s="1"/>
      <c r="L21" s="1"/>
      <c r="M21" s="1"/>
      <c r="N21" s="1"/>
      <c r="O21" s="1"/>
      <c r="P21" s="1"/>
      <c r="Q21" s="14"/>
      <c r="R21" s="14"/>
      <c r="S21" s="14"/>
      <c r="T21" s="23"/>
      <c r="U21" s="23"/>
      <c r="V21" s="23"/>
      <c r="W21" s="23"/>
      <c r="X21" s="23"/>
      <c r="Y21" s="23"/>
      <c r="Z21" s="23"/>
      <c r="AA21" s="17"/>
      <c r="AB21" s="17"/>
    </row>
    <row r="22" spans="1:28" ht="4.5" customHeight="1">
      <c r="A22" s="12"/>
      <c r="B22" s="9"/>
      <c r="C22" s="11"/>
      <c r="D22" s="12"/>
      <c r="E22" s="11"/>
      <c r="F22" s="11"/>
      <c r="G22" s="9"/>
      <c r="H22" s="9"/>
      <c r="I22" s="9"/>
      <c r="J22" s="1"/>
      <c r="K22" s="1"/>
      <c r="L22" s="1"/>
      <c r="M22" s="1"/>
      <c r="N22" s="1"/>
      <c r="O22" s="1"/>
      <c r="P22" s="1"/>
      <c r="Q22" s="14"/>
      <c r="R22" s="14"/>
      <c r="S22" s="14"/>
      <c r="T22" s="23"/>
      <c r="U22" s="23"/>
      <c r="V22" s="23"/>
      <c r="W22" s="23"/>
      <c r="X22" s="23"/>
      <c r="Y22" s="23"/>
      <c r="Z22" s="23"/>
      <c r="AA22" s="17"/>
      <c r="AB22" s="17"/>
    </row>
    <row r="23" spans="1:28" ht="27.75" customHeight="1">
      <c r="K23" s="1"/>
      <c r="L23" s="1"/>
      <c r="M23" s="1"/>
      <c r="N23" s="1"/>
      <c r="O23" s="1"/>
      <c r="P23" s="1"/>
      <c r="Q23" s="14"/>
      <c r="R23" s="14"/>
      <c r="S23" s="14"/>
      <c r="T23" s="23"/>
      <c r="U23" s="23"/>
      <c r="V23" s="23"/>
      <c r="W23" s="23"/>
      <c r="X23" s="23"/>
      <c r="Y23" s="23"/>
      <c r="Z23" s="23"/>
      <c r="AA23" s="17"/>
      <c r="AB23" s="17"/>
    </row>
    <row r="24" spans="1:28" ht="9" customHeight="1">
      <c r="K24" s="1"/>
      <c r="L24" s="1"/>
      <c r="M24" s="1"/>
      <c r="N24" s="1"/>
      <c r="O24" s="1"/>
      <c r="P24" s="1"/>
      <c r="Q24" s="14"/>
      <c r="R24" s="14"/>
      <c r="S24" s="14"/>
      <c r="T24" s="23"/>
      <c r="U24" s="23"/>
      <c r="V24" s="23"/>
      <c r="W24" s="23"/>
      <c r="X24" s="23"/>
      <c r="Y24" s="23"/>
      <c r="Z24" s="23"/>
      <c r="AA24" s="17"/>
      <c r="AB24" s="17"/>
    </row>
    <row r="25" spans="1:28" ht="8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7"/>
      <c r="AB25" s="17"/>
    </row>
    <row r="26" spans="1:28" ht="12.75" customHeight="1">
      <c r="A26" s="106" t="s">
        <v>4</v>
      </c>
      <c r="B26" s="109" t="s">
        <v>5</v>
      </c>
      <c r="C26" s="110"/>
      <c r="D26" s="106" t="s">
        <v>6</v>
      </c>
      <c r="E26" s="111" t="s">
        <v>132</v>
      </c>
      <c r="F26" s="112"/>
      <c r="G26" s="113"/>
      <c r="H26" s="111" t="s">
        <v>7</v>
      </c>
      <c r="I26" s="113"/>
      <c r="J26" s="117" t="s">
        <v>8</v>
      </c>
      <c r="K26" s="118"/>
      <c r="L26" s="119"/>
      <c r="M26" s="82" t="s">
        <v>9</v>
      </c>
      <c r="N26" s="83"/>
      <c r="O26" s="83"/>
      <c r="P26" s="84"/>
      <c r="Q26" s="82" t="s">
        <v>10</v>
      </c>
      <c r="R26" s="83"/>
      <c r="S26" s="83"/>
      <c r="T26" s="83"/>
      <c r="U26" s="83"/>
      <c r="V26" s="84"/>
      <c r="W26" s="100" t="s">
        <v>133</v>
      </c>
      <c r="X26" s="103" t="s">
        <v>11</v>
      </c>
      <c r="Y26" s="103" t="s">
        <v>12</v>
      </c>
      <c r="Z26" s="123" t="s">
        <v>13</v>
      </c>
      <c r="AA26"/>
      <c r="AB26"/>
    </row>
    <row r="27" spans="1:28" ht="18.75" customHeight="1">
      <c r="A27" s="107"/>
      <c r="B27" s="106" t="s">
        <v>14</v>
      </c>
      <c r="C27" s="106" t="s">
        <v>15</v>
      </c>
      <c r="D27" s="107"/>
      <c r="E27" s="114"/>
      <c r="F27" s="115"/>
      <c r="G27" s="116"/>
      <c r="H27" s="114"/>
      <c r="I27" s="116"/>
      <c r="J27" s="120"/>
      <c r="K27" s="121"/>
      <c r="L27" s="122"/>
      <c r="M27" s="126" t="s">
        <v>16</v>
      </c>
      <c r="N27" s="126" t="s">
        <v>17</v>
      </c>
      <c r="O27" s="126" t="s">
        <v>18</v>
      </c>
      <c r="P27" s="131" t="s">
        <v>19</v>
      </c>
      <c r="Q27" s="126" t="s">
        <v>20</v>
      </c>
      <c r="R27" s="126" t="s">
        <v>21</v>
      </c>
      <c r="S27" s="126" t="s">
        <v>22</v>
      </c>
      <c r="T27" s="126" t="s">
        <v>23</v>
      </c>
      <c r="U27" s="126" t="s">
        <v>24</v>
      </c>
      <c r="V27" s="126" t="s">
        <v>25</v>
      </c>
      <c r="W27" s="101"/>
      <c r="X27" s="104"/>
      <c r="Y27" s="104"/>
      <c r="Z27" s="104"/>
    </row>
    <row r="28" spans="1:28" ht="31.5">
      <c r="A28" s="108"/>
      <c r="B28" s="108"/>
      <c r="C28" s="108"/>
      <c r="D28" s="108"/>
      <c r="E28" s="124" t="s">
        <v>26</v>
      </c>
      <c r="F28" s="125"/>
      <c r="G28" s="37" t="s">
        <v>27</v>
      </c>
      <c r="H28" s="37" t="s">
        <v>26</v>
      </c>
      <c r="I28" s="37" t="s">
        <v>28</v>
      </c>
      <c r="J28" s="38" t="s">
        <v>29</v>
      </c>
      <c r="K28" s="39" t="s">
        <v>30</v>
      </c>
      <c r="L28" s="38" t="s">
        <v>31</v>
      </c>
      <c r="M28" s="127"/>
      <c r="N28" s="127"/>
      <c r="O28" s="127"/>
      <c r="P28" s="132"/>
      <c r="Q28" s="127"/>
      <c r="R28" s="127"/>
      <c r="S28" s="127"/>
      <c r="T28" s="127"/>
      <c r="U28" s="127"/>
      <c r="V28" s="127"/>
      <c r="W28" s="102"/>
      <c r="X28" s="105"/>
      <c r="Y28" s="105"/>
      <c r="Z28" s="105"/>
    </row>
    <row r="29" spans="1:28" ht="30.95" customHeight="1">
      <c r="A29" s="91"/>
      <c r="B29" s="91"/>
      <c r="C29" s="91"/>
      <c r="D29" s="94"/>
      <c r="E29" s="8" t="s">
        <v>32</v>
      </c>
      <c r="F29" s="6"/>
      <c r="G29" s="4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7" t="s">
        <v>33</v>
      </c>
      <c r="X29" s="85"/>
      <c r="Y29" s="88"/>
      <c r="Z29" s="97"/>
    </row>
    <row r="30" spans="1:28" ht="30.95" customHeight="1">
      <c r="A30" s="92"/>
      <c r="B30" s="92"/>
      <c r="C30" s="92"/>
      <c r="D30" s="95"/>
      <c r="E30" s="8" t="s">
        <v>34</v>
      </c>
      <c r="F30" s="6"/>
      <c r="G30" s="4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7" t="s">
        <v>35</v>
      </c>
      <c r="X30" s="86"/>
      <c r="Y30" s="89"/>
      <c r="Z30" s="98"/>
    </row>
    <row r="31" spans="1:28" ht="30.95" customHeight="1">
      <c r="A31" s="93"/>
      <c r="B31" s="93"/>
      <c r="C31" s="93"/>
      <c r="D31" s="96"/>
      <c r="E31" s="8" t="s">
        <v>36</v>
      </c>
      <c r="F31" s="6"/>
      <c r="G31" s="4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7" t="s">
        <v>37</v>
      </c>
      <c r="X31" s="87"/>
      <c r="Y31" s="90"/>
      <c r="Z31" s="99"/>
    </row>
    <row r="32" spans="1:28" ht="30.95" customHeight="1">
      <c r="A32" s="91"/>
      <c r="B32" s="91"/>
      <c r="C32" s="91"/>
      <c r="D32" s="94"/>
      <c r="E32" s="8" t="s">
        <v>32</v>
      </c>
      <c r="F32" s="6"/>
      <c r="G32" s="4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7" t="s">
        <v>33</v>
      </c>
      <c r="X32" s="85"/>
      <c r="Y32" s="88"/>
      <c r="Z32" s="85"/>
    </row>
    <row r="33" spans="1:26" ht="30.95" customHeight="1">
      <c r="A33" s="92"/>
      <c r="B33" s="92"/>
      <c r="C33" s="92"/>
      <c r="D33" s="95"/>
      <c r="E33" s="8" t="s">
        <v>34</v>
      </c>
      <c r="F33" s="6"/>
      <c r="G33" s="4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7" t="s">
        <v>35</v>
      </c>
      <c r="X33" s="86"/>
      <c r="Y33" s="89"/>
      <c r="Z33" s="86"/>
    </row>
    <row r="34" spans="1:26" ht="30.95" customHeight="1">
      <c r="A34" s="93"/>
      <c r="B34" s="93"/>
      <c r="C34" s="93"/>
      <c r="D34" s="96"/>
      <c r="E34" s="8" t="s">
        <v>36</v>
      </c>
      <c r="F34" s="6"/>
      <c r="G34" s="4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7" t="s">
        <v>37</v>
      </c>
      <c r="X34" s="87"/>
      <c r="Y34" s="90"/>
      <c r="Z34" s="87"/>
    </row>
    <row r="35" spans="1:26" ht="30.95" customHeight="1">
      <c r="A35" s="91"/>
      <c r="B35" s="91"/>
      <c r="C35" s="91"/>
      <c r="D35" s="94"/>
      <c r="E35" s="8" t="s">
        <v>32</v>
      </c>
      <c r="F35" s="6"/>
      <c r="G35" s="4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7" t="s">
        <v>33</v>
      </c>
      <c r="X35" s="85"/>
      <c r="Y35" s="88"/>
      <c r="Z35" s="85"/>
    </row>
    <row r="36" spans="1:26" ht="30.95" customHeight="1">
      <c r="A36" s="92"/>
      <c r="B36" s="92"/>
      <c r="C36" s="92"/>
      <c r="D36" s="95"/>
      <c r="E36" s="8" t="s">
        <v>34</v>
      </c>
      <c r="F36" s="6"/>
      <c r="G36" s="4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7" t="s">
        <v>35</v>
      </c>
      <c r="X36" s="86"/>
      <c r="Y36" s="89"/>
      <c r="Z36" s="86"/>
    </row>
    <row r="37" spans="1:26" ht="30.95" customHeight="1">
      <c r="A37" s="93"/>
      <c r="B37" s="93"/>
      <c r="C37" s="93"/>
      <c r="D37" s="96"/>
      <c r="E37" s="8" t="s">
        <v>36</v>
      </c>
      <c r="F37" s="6"/>
      <c r="G37" s="4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7" t="s">
        <v>37</v>
      </c>
      <c r="X37" s="87"/>
      <c r="Y37" s="90"/>
      <c r="Z37" s="87"/>
    </row>
    <row r="38" spans="1:26" ht="30.95" customHeight="1">
      <c r="A38" s="91"/>
      <c r="B38" s="91"/>
      <c r="C38" s="91"/>
      <c r="D38" s="94"/>
      <c r="E38" s="8" t="s">
        <v>32</v>
      </c>
      <c r="F38" s="6"/>
      <c r="G38" s="4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7" t="s">
        <v>33</v>
      </c>
      <c r="X38" s="85"/>
      <c r="Y38" s="88"/>
      <c r="Z38" s="85"/>
    </row>
    <row r="39" spans="1:26" ht="30.95" customHeight="1">
      <c r="A39" s="92"/>
      <c r="B39" s="92"/>
      <c r="C39" s="92"/>
      <c r="D39" s="95"/>
      <c r="E39" s="8" t="s">
        <v>34</v>
      </c>
      <c r="F39" s="6"/>
      <c r="G39" s="4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7" t="s">
        <v>35</v>
      </c>
      <c r="X39" s="86"/>
      <c r="Y39" s="89"/>
      <c r="Z39" s="86"/>
    </row>
    <row r="40" spans="1:26" ht="30.95" customHeight="1">
      <c r="A40" s="93"/>
      <c r="B40" s="93"/>
      <c r="C40" s="93"/>
      <c r="D40" s="96"/>
      <c r="E40" s="8" t="s">
        <v>36</v>
      </c>
      <c r="F40" s="6"/>
      <c r="G40" s="4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7" t="s">
        <v>37</v>
      </c>
      <c r="X40" s="87"/>
      <c r="Y40" s="90"/>
      <c r="Z40" s="87"/>
    </row>
    <row r="41" spans="1:26" ht="30.95" customHeight="1">
      <c r="A41" s="91"/>
      <c r="B41" s="91"/>
      <c r="C41" s="91"/>
      <c r="D41" s="94"/>
      <c r="E41" s="8" t="s">
        <v>32</v>
      </c>
      <c r="F41" s="6"/>
      <c r="G41" s="4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7" t="s">
        <v>33</v>
      </c>
      <c r="X41" s="85"/>
      <c r="Y41" s="88"/>
      <c r="Z41" s="85"/>
    </row>
    <row r="42" spans="1:26" ht="30.95" customHeight="1">
      <c r="A42" s="92"/>
      <c r="B42" s="92"/>
      <c r="C42" s="92"/>
      <c r="D42" s="95"/>
      <c r="E42" s="8" t="s">
        <v>34</v>
      </c>
      <c r="F42" s="6"/>
      <c r="G42" s="4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7" t="s">
        <v>35</v>
      </c>
      <c r="X42" s="86"/>
      <c r="Y42" s="89"/>
      <c r="Z42" s="86"/>
    </row>
    <row r="43" spans="1:26" ht="30.95" customHeight="1">
      <c r="A43" s="93"/>
      <c r="B43" s="93"/>
      <c r="C43" s="93"/>
      <c r="D43" s="96"/>
      <c r="E43" s="8" t="s">
        <v>36</v>
      </c>
      <c r="F43" s="6"/>
      <c r="G43" s="4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7" t="s">
        <v>37</v>
      </c>
      <c r="X43" s="87"/>
      <c r="Y43" s="90"/>
      <c r="Z43" s="87"/>
    </row>
    <row r="44" spans="1:26" ht="30.95" customHeight="1">
      <c r="A44" s="91"/>
      <c r="B44" s="91"/>
      <c r="C44" s="91"/>
      <c r="D44" s="94"/>
      <c r="E44" s="8" t="s">
        <v>32</v>
      </c>
      <c r="F44" s="6"/>
      <c r="G44" s="4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7" t="s">
        <v>33</v>
      </c>
      <c r="X44" s="85"/>
      <c r="Y44" s="88"/>
      <c r="Z44" s="85"/>
    </row>
    <row r="45" spans="1:26" ht="30.95" customHeight="1">
      <c r="A45" s="92"/>
      <c r="B45" s="92"/>
      <c r="C45" s="92"/>
      <c r="D45" s="95"/>
      <c r="E45" s="8" t="s">
        <v>34</v>
      </c>
      <c r="F45" s="6"/>
      <c r="G45" s="4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7" t="s">
        <v>35</v>
      </c>
      <c r="X45" s="86"/>
      <c r="Y45" s="89"/>
      <c r="Z45" s="86"/>
    </row>
    <row r="46" spans="1:26" ht="30.95" customHeight="1">
      <c r="A46" s="93"/>
      <c r="B46" s="93"/>
      <c r="C46" s="93"/>
      <c r="D46" s="96"/>
      <c r="E46" s="8" t="s">
        <v>36</v>
      </c>
      <c r="F46" s="6"/>
      <c r="G46" s="4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7" t="s">
        <v>37</v>
      </c>
      <c r="X46" s="87"/>
      <c r="Y46" s="90"/>
      <c r="Z46" s="87"/>
    </row>
    <row r="47" spans="1:26" ht="14.25" customHeight="1">
      <c r="A47" s="133" t="s">
        <v>38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</row>
    <row r="48" spans="1:26" ht="24" customHeight="1">
      <c r="A48" s="134" t="s">
        <v>73</v>
      </c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5"/>
      <c r="X48" s="5"/>
      <c r="Y48" s="5"/>
      <c r="Z48" s="5"/>
    </row>
    <row r="49" spans="1:26" ht="24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5"/>
      <c r="X49" s="5"/>
      <c r="Y49" s="5"/>
      <c r="Z49" s="5"/>
    </row>
    <row r="50" spans="1:26" ht="13.5" customHeight="1">
      <c r="A50" s="80"/>
      <c r="B50" s="80"/>
      <c r="C50" s="80"/>
      <c r="D50" s="80"/>
      <c r="E50" s="8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8.5" customHeight="1">
      <c r="A51" s="81" t="s">
        <v>39</v>
      </c>
      <c r="B51" s="81"/>
      <c r="C51" s="81"/>
      <c r="D51" s="81"/>
      <c r="E51" s="81"/>
      <c r="F51" s="81"/>
      <c r="G51" s="81"/>
      <c r="H51" s="43"/>
      <c r="I51" s="81" t="s">
        <v>40</v>
      </c>
      <c r="J51" s="81"/>
      <c r="K51" s="81"/>
      <c r="L51" s="81"/>
      <c r="M51" s="81"/>
      <c r="N51" s="81"/>
      <c r="O51" s="81"/>
      <c r="P51" s="130"/>
      <c r="Q51" s="130"/>
      <c r="S51" s="81" t="s">
        <v>41</v>
      </c>
      <c r="T51" s="81"/>
      <c r="U51" s="81"/>
      <c r="V51" s="81"/>
      <c r="W51" s="81"/>
      <c r="X51" s="81"/>
      <c r="Y51" s="81"/>
      <c r="Z51" s="81"/>
    </row>
  </sheetData>
  <mergeCells count="169">
    <mergeCell ref="A48:V49"/>
    <mergeCell ref="A50:E50"/>
    <mergeCell ref="A51:G51"/>
    <mergeCell ref="I51:O51"/>
    <mergeCell ref="P51:Q51"/>
    <mergeCell ref="S51:Z51"/>
    <mergeCell ref="U44:U46"/>
    <mergeCell ref="V44:V46"/>
    <mergeCell ref="X44:X46"/>
    <mergeCell ref="Y44:Y46"/>
    <mergeCell ref="Z44:Z46"/>
    <mergeCell ref="A47:S47"/>
    <mergeCell ref="O44:O46"/>
    <mergeCell ref="P44:P46"/>
    <mergeCell ref="Q44:Q46"/>
    <mergeCell ref="R44:R46"/>
    <mergeCell ref="S44:S46"/>
    <mergeCell ref="T44:T46"/>
    <mergeCell ref="I44:I46"/>
    <mergeCell ref="J44:J46"/>
    <mergeCell ref="K44:K46"/>
    <mergeCell ref="L44:L46"/>
    <mergeCell ref="M44:M46"/>
    <mergeCell ref="N44:N46"/>
    <mergeCell ref="Y41:Y43"/>
    <mergeCell ref="Z41:Z43"/>
    <mergeCell ref="A44:A46"/>
    <mergeCell ref="B44:B46"/>
    <mergeCell ref="C44:C46"/>
    <mergeCell ref="D44:D46"/>
    <mergeCell ref="H44:H46"/>
    <mergeCell ref="O41:O43"/>
    <mergeCell ref="P41:P43"/>
    <mergeCell ref="Q41:Q43"/>
    <mergeCell ref="R41:R43"/>
    <mergeCell ref="S41:S43"/>
    <mergeCell ref="T41:T43"/>
    <mergeCell ref="I41:I43"/>
    <mergeCell ref="J41:J43"/>
    <mergeCell ref="K41:K43"/>
    <mergeCell ref="L41:L43"/>
    <mergeCell ref="M41:M43"/>
    <mergeCell ref="N41:N43"/>
    <mergeCell ref="V38:V40"/>
    <mergeCell ref="X38:X40"/>
    <mergeCell ref="Y38:Y40"/>
    <mergeCell ref="Z38:Z40"/>
    <mergeCell ref="A41:A43"/>
    <mergeCell ref="B41:B43"/>
    <mergeCell ref="C41:C43"/>
    <mergeCell ref="D41:D43"/>
    <mergeCell ref="H41:H43"/>
    <mergeCell ref="O38:O40"/>
    <mergeCell ref="P38:P40"/>
    <mergeCell ref="Q38:Q40"/>
    <mergeCell ref="R38:R40"/>
    <mergeCell ref="S38:S40"/>
    <mergeCell ref="T38:T40"/>
    <mergeCell ref="I38:I40"/>
    <mergeCell ref="J38:J40"/>
    <mergeCell ref="K38:K40"/>
    <mergeCell ref="L38:L40"/>
    <mergeCell ref="M38:M40"/>
    <mergeCell ref="N38:N40"/>
    <mergeCell ref="U41:U43"/>
    <mergeCell ref="V41:V43"/>
    <mergeCell ref="X41:X43"/>
    <mergeCell ref="S35:S37"/>
    <mergeCell ref="T35:T37"/>
    <mergeCell ref="I35:I37"/>
    <mergeCell ref="J35:J37"/>
    <mergeCell ref="K35:K37"/>
    <mergeCell ref="L35:L37"/>
    <mergeCell ref="M35:M37"/>
    <mergeCell ref="N35:N37"/>
    <mergeCell ref="U38:U40"/>
    <mergeCell ref="A38:A40"/>
    <mergeCell ref="B38:B40"/>
    <mergeCell ref="C38:C40"/>
    <mergeCell ref="D38:D40"/>
    <mergeCell ref="H38:H40"/>
    <mergeCell ref="O35:O37"/>
    <mergeCell ref="P35:P37"/>
    <mergeCell ref="Q35:Q37"/>
    <mergeCell ref="R35:R37"/>
    <mergeCell ref="Y32:Y34"/>
    <mergeCell ref="Z32:Z34"/>
    <mergeCell ref="A35:A37"/>
    <mergeCell ref="B35:B37"/>
    <mergeCell ref="C35:C37"/>
    <mergeCell ref="D35:D37"/>
    <mergeCell ref="H35:H37"/>
    <mergeCell ref="O32:O34"/>
    <mergeCell ref="P32:P34"/>
    <mergeCell ref="Q32:Q34"/>
    <mergeCell ref="R32:R34"/>
    <mergeCell ref="S32:S34"/>
    <mergeCell ref="T32:T34"/>
    <mergeCell ref="I32:I34"/>
    <mergeCell ref="J32:J34"/>
    <mergeCell ref="K32:K34"/>
    <mergeCell ref="L32:L34"/>
    <mergeCell ref="M32:M34"/>
    <mergeCell ref="N32:N34"/>
    <mergeCell ref="U35:U37"/>
    <mergeCell ref="V35:V37"/>
    <mergeCell ref="X35:X37"/>
    <mergeCell ref="Y35:Y37"/>
    <mergeCell ref="Z35:Z37"/>
    <mergeCell ref="V29:V31"/>
    <mergeCell ref="X29:X31"/>
    <mergeCell ref="Y29:Y31"/>
    <mergeCell ref="Z29:Z31"/>
    <mergeCell ref="A32:A34"/>
    <mergeCell ref="B32:B34"/>
    <mergeCell ref="C32:C34"/>
    <mergeCell ref="D32:D34"/>
    <mergeCell ref="H32:H34"/>
    <mergeCell ref="O29:O31"/>
    <mergeCell ref="P29:P31"/>
    <mergeCell ref="Q29:Q31"/>
    <mergeCell ref="R29:R31"/>
    <mergeCell ref="S29:S31"/>
    <mergeCell ref="T29:T31"/>
    <mergeCell ref="I29:I31"/>
    <mergeCell ref="J29:J31"/>
    <mergeCell ref="K29:K31"/>
    <mergeCell ref="L29:L31"/>
    <mergeCell ref="M29:M31"/>
    <mergeCell ref="N29:N31"/>
    <mergeCell ref="U32:U34"/>
    <mergeCell ref="V32:V34"/>
    <mergeCell ref="X32:X34"/>
    <mergeCell ref="A29:A31"/>
    <mergeCell ref="B29:B31"/>
    <mergeCell ref="C29:C31"/>
    <mergeCell ref="D29:D31"/>
    <mergeCell ref="H29:H31"/>
    <mergeCell ref="Z26:Z28"/>
    <mergeCell ref="B27:B28"/>
    <mergeCell ref="C27:C28"/>
    <mergeCell ref="M27:M28"/>
    <mergeCell ref="N27:N28"/>
    <mergeCell ref="O27:O28"/>
    <mergeCell ref="P27:P28"/>
    <mergeCell ref="Q27:Q28"/>
    <mergeCell ref="R27:R28"/>
    <mergeCell ref="S27:S28"/>
    <mergeCell ref="J26:L27"/>
    <mergeCell ref="M26:P26"/>
    <mergeCell ref="Q26:V26"/>
    <mergeCell ref="W26:W28"/>
    <mergeCell ref="X26:X28"/>
    <mergeCell ref="Y26:Y28"/>
    <mergeCell ref="T27:T28"/>
    <mergeCell ref="U27:U28"/>
    <mergeCell ref="U29:U31"/>
    <mergeCell ref="V27:V28"/>
    <mergeCell ref="F5:V5"/>
    <mergeCell ref="A6:C6"/>
    <mergeCell ref="G6:I6"/>
    <mergeCell ref="Q6:U6"/>
    <mergeCell ref="T8:Z8"/>
    <mergeCell ref="A26:A28"/>
    <mergeCell ref="B26:C26"/>
    <mergeCell ref="D26:D28"/>
    <mergeCell ref="E26:G27"/>
    <mergeCell ref="H26:I27"/>
    <mergeCell ref="E28:F28"/>
  </mergeCells>
  <printOptions horizontalCentered="1"/>
  <pageMargins left="0.23622047244094491" right="0.23622047244094491" top="0.35433070866141736" bottom="0.35433070866141736" header="0.31496062992125984" footer="0.31496062992125984"/>
  <pageSetup scale="44" orientation="landscape" verticalDpi="599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7946-1766-4587-975D-F6D6E9623913}">
  <sheetPr>
    <tabColor rgb="FFFF0000"/>
  </sheetPr>
  <dimension ref="B2:M59"/>
  <sheetViews>
    <sheetView topLeftCell="A26" zoomScale="148" zoomScaleNormal="148" workbookViewId="0">
      <selection activeCell="H37" sqref="H37"/>
    </sheetView>
  </sheetViews>
  <sheetFormatPr baseColWidth="10" defaultColWidth="11.42578125" defaultRowHeight="15"/>
  <cols>
    <col min="1" max="1" width="4.7109375" customWidth="1"/>
    <col min="2" max="2" width="19.7109375" customWidth="1"/>
    <col min="3" max="3" width="13.85546875" customWidth="1"/>
    <col min="4" max="4" width="15.7109375" customWidth="1"/>
    <col min="5" max="5" width="16.28515625" customWidth="1"/>
    <col min="6" max="6" width="14.7109375" customWidth="1"/>
    <col min="7" max="7" width="17.28515625" customWidth="1"/>
  </cols>
  <sheetData>
    <row r="2" spans="2:10">
      <c r="B2" s="72" t="s">
        <v>74</v>
      </c>
      <c r="C2" s="72"/>
      <c r="D2" s="72"/>
      <c r="E2" s="72"/>
      <c r="F2" s="72"/>
      <c r="G2" s="72"/>
      <c r="H2" s="45"/>
      <c r="I2" s="45"/>
      <c r="J2" s="45"/>
    </row>
    <row r="3" spans="2:10" hidden="1">
      <c r="D3" t="s">
        <v>75</v>
      </c>
      <c r="E3">
        <v>25.4</v>
      </c>
      <c r="G3" t="s">
        <v>76</v>
      </c>
    </row>
    <row r="4" spans="2:10" hidden="1"/>
    <row r="5" spans="2:10" hidden="1">
      <c r="C5" t="s">
        <v>77</v>
      </c>
      <c r="D5" t="s">
        <v>78</v>
      </c>
      <c r="E5" t="s">
        <v>79</v>
      </c>
    </row>
    <row r="6" spans="2:10" hidden="1">
      <c r="B6" t="s">
        <v>80</v>
      </c>
      <c r="C6">
        <v>0.25</v>
      </c>
      <c r="D6">
        <v>0.2</v>
      </c>
      <c r="E6">
        <v>0.32500000000000001</v>
      </c>
    </row>
    <row r="7" spans="2:10" hidden="1">
      <c r="B7" t="s">
        <v>81</v>
      </c>
      <c r="C7">
        <v>0.42499999999999999</v>
      </c>
      <c r="D7">
        <v>0.3</v>
      </c>
      <c r="E7">
        <v>0.5</v>
      </c>
    </row>
    <row r="8" spans="2:10" hidden="1"/>
    <row r="9" spans="2:10" hidden="1">
      <c r="C9" t="s">
        <v>44</v>
      </c>
      <c r="D9" t="s">
        <v>45</v>
      </c>
    </row>
    <row r="10" spans="2:10" hidden="1">
      <c r="B10" t="s">
        <v>82</v>
      </c>
      <c r="C10">
        <f>C6*E$3</f>
        <v>6.35</v>
      </c>
      <c r="D10">
        <f>C7*E$3</f>
        <v>10.795</v>
      </c>
      <c r="E10" t="s">
        <v>83</v>
      </c>
    </row>
    <row r="11" spans="2:10" hidden="1">
      <c r="B11" t="s">
        <v>84</v>
      </c>
      <c r="C11">
        <f>D6*E$3</f>
        <v>5.08</v>
      </c>
      <c r="D11">
        <f>D7*E$3</f>
        <v>7.6199999999999992</v>
      </c>
      <c r="E11" t="s">
        <v>83</v>
      </c>
    </row>
    <row r="12" spans="2:10" hidden="1">
      <c r="B12" t="s">
        <v>85</v>
      </c>
      <c r="C12">
        <f>E6*E$3</f>
        <v>8.254999999999999</v>
      </c>
      <c r="D12">
        <f>E7*E$3</f>
        <v>12.7</v>
      </c>
      <c r="E12" t="s">
        <v>83</v>
      </c>
    </row>
    <row r="13" spans="2:10" hidden="1"/>
    <row r="14" spans="2:10">
      <c r="B14" s="46" t="s">
        <v>86</v>
      </c>
      <c r="C14" s="45"/>
      <c r="D14" s="45"/>
      <c r="E14" s="45"/>
      <c r="F14" s="45"/>
      <c r="G14" s="45"/>
    </row>
    <row r="15" spans="2:10" ht="26.25" customHeight="1">
      <c r="B15" s="47" t="s">
        <v>43</v>
      </c>
      <c r="C15" s="47" t="s">
        <v>87</v>
      </c>
      <c r="D15" s="47" t="s">
        <v>88</v>
      </c>
      <c r="E15" s="47" t="s">
        <v>89</v>
      </c>
      <c r="F15" s="47" t="s">
        <v>90</v>
      </c>
      <c r="G15" s="47" t="s">
        <v>91</v>
      </c>
      <c r="I15" s="48" t="s">
        <v>92</v>
      </c>
    </row>
    <row r="16" spans="2:10" ht="13.5" customHeight="1">
      <c r="B16" s="18" t="s">
        <v>93</v>
      </c>
      <c r="C16" s="49">
        <v>4.5</v>
      </c>
      <c r="D16" s="50">
        <v>7.1</v>
      </c>
      <c r="E16" s="51">
        <v>57</v>
      </c>
      <c r="F16" s="51">
        <v>90</v>
      </c>
      <c r="G16" s="51" t="s">
        <v>52</v>
      </c>
      <c r="I16" s="48" t="s">
        <v>94</v>
      </c>
    </row>
    <row r="17" spans="2:9" ht="12.75" customHeight="1">
      <c r="B17" s="18" t="s">
        <v>95</v>
      </c>
      <c r="C17" s="49">
        <v>7.1</v>
      </c>
      <c r="D17" s="50">
        <v>11</v>
      </c>
      <c r="E17" s="51">
        <v>90</v>
      </c>
      <c r="F17" s="51">
        <v>140</v>
      </c>
      <c r="G17" s="51" t="s">
        <v>52</v>
      </c>
      <c r="I17" s="48" t="s">
        <v>96</v>
      </c>
    </row>
    <row r="18" spans="2:9">
      <c r="B18" s="52" t="s">
        <v>97</v>
      </c>
      <c r="I18" s="48" t="s">
        <v>98</v>
      </c>
    </row>
    <row r="19" spans="2:9">
      <c r="B19" s="46" t="s">
        <v>99</v>
      </c>
      <c r="C19" s="45"/>
      <c r="D19" s="45"/>
      <c r="E19" s="45"/>
      <c r="F19" s="45"/>
      <c r="G19" s="45"/>
    </row>
    <row r="20" spans="2:9" ht="25.5" customHeight="1">
      <c r="B20" s="47" t="s">
        <v>43</v>
      </c>
      <c r="C20" s="47" t="s">
        <v>87</v>
      </c>
      <c r="D20" s="47" t="s">
        <v>88</v>
      </c>
      <c r="E20" s="47" t="s">
        <v>89</v>
      </c>
      <c r="F20" s="47" t="s">
        <v>90</v>
      </c>
      <c r="G20" s="47" t="s">
        <v>91</v>
      </c>
    </row>
    <row r="21" spans="2:9" ht="14.25" customHeight="1">
      <c r="B21" s="18" t="s">
        <v>100</v>
      </c>
      <c r="C21" s="53">
        <v>2.8</v>
      </c>
      <c r="D21" s="54">
        <v>4.5</v>
      </c>
      <c r="E21" s="51">
        <v>45</v>
      </c>
      <c r="F21" s="55">
        <v>71</v>
      </c>
      <c r="G21" s="51" t="s">
        <v>52</v>
      </c>
    </row>
    <row r="22" spans="2:9" ht="13.5" customHeight="1">
      <c r="B22" s="18" t="s">
        <v>101</v>
      </c>
      <c r="C22" s="53">
        <v>4.5</v>
      </c>
      <c r="D22" s="54">
        <v>7.1</v>
      </c>
      <c r="E22" s="51">
        <v>71</v>
      </c>
      <c r="F22" s="55">
        <v>113</v>
      </c>
      <c r="G22" s="51" t="s">
        <v>52</v>
      </c>
    </row>
    <row r="23" spans="2:9" ht="13.5" customHeight="1">
      <c r="B23" s="18" t="s">
        <v>102</v>
      </c>
      <c r="C23" s="53">
        <v>4.5</v>
      </c>
      <c r="D23" s="54">
        <v>9.3000000000000007</v>
      </c>
      <c r="E23" s="51" t="s">
        <v>103</v>
      </c>
      <c r="F23" s="55" t="s">
        <v>103</v>
      </c>
      <c r="G23" s="51" t="s">
        <v>104</v>
      </c>
    </row>
    <row r="24" spans="2:9" ht="18.75" customHeight="1">
      <c r="B24" s="56" t="s">
        <v>105</v>
      </c>
      <c r="C24" s="49">
        <v>10.9</v>
      </c>
      <c r="D24" s="50">
        <v>12.7</v>
      </c>
      <c r="E24" s="51" t="s">
        <v>106</v>
      </c>
      <c r="F24" s="51" t="s">
        <v>106</v>
      </c>
      <c r="G24" s="57" t="s">
        <v>107</v>
      </c>
      <c r="I24" t="s">
        <v>138</v>
      </c>
    </row>
    <row r="25" spans="2:9" ht="12" customHeight="1">
      <c r="B25" s="52" t="s">
        <v>97</v>
      </c>
    </row>
    <row r="26" spans="2:9" ht="14.25" customHeight="1">
      <c r="B26" s="52"/>
    </row>
    <row r="27" spans="2:9" ht="12" customHeight="1" thickBot="1">
      <c r="B27" s="46" t="s">
        <v>108</v>
      </c>
    </row>
    <row r="28" spans="2:9" ht="12" customHeight="1">
      <c r="B28" s="73" t="s">
        <v>109</v>
      </c>
      <c r="C28" s="75" t="s">
        <v>110</v>
      </c>
      <c r="D28" s="75" t="s">
        <v>111</v>
      </c>
      <c r="E28" s="75"/>
      <c r="F28" s="75" t="s">
        <v>112</v>
      </c>
      <c r="G28" s="76"/>
    </row>
    <row r="29" spans="2:9" ht="24.75" customHeight="1" thickBot="1">
      <c r="B29" s="74"/>
      <c r="C29" s="144"/>
      <c r="D29" s="145" t="s">
        <v>113</v>
      </c>
      <c r="E29" s="145" t="s">
        <v>114</v>
      </c>
      <c r="F29" s="58" t="s">
        <v>115</v>
      </c>
      <c r="G29" s="59" t="s">
        <v>116</v>
      </c>
    </row>
    <row r="30" spans="2:9" ht="15.95" customHeight="1">
      <c r="B30" s="146" t="s">
        <v>36</v>
      </c>
      <c r="C30" s="147" t="s">
        <v>117</v>
      </c>
      <c r="D30" s="148">
        <v>21.55</v>
      </c>
      <c r="E30" s="149">
        <v>2.69</v>
      </c>
      <c r="F30" s="150">
        <v>21.55</v>
      </c>
      <c r="G30" s="151">
        <v>2.69</v>
      </c>
    </row>
    <row r="31" spans="2:9" ht="13.5" customHeight="1" thickBot="1">
      <c r="B31" s="152"/>
      <c r="C31" s="147" t="s">
        <v>118</v>
      </c>
      <c r="D31" s="148" t="s">
        <v>119</v>
      </c>
      <c r="E31" s="149" t="s">
        <v>119</v>
      </c>
      <c r="F31" s="153">
        <v>16.97</v>
      </c>
      <c r="G31" s="61" t="s">
        <v>120</v>
      </c>
    </row>
    <row r="32" spans="2:9" ht="15.95" customHeight="1">
      <c r="B32" s="159" t="s">
        <v>134</v>
      </c>
      <c r="C32" s="148" t="s">
        <v>117</v>
      </c>
      <c r="D32" s="148">
        <v>25</v>
      </c>
      <c r="E32" s="148">
        <v>1.52</v>
      </c>
      <c r="F32" s="154">
        <v>14.49</v>
      </c>
      <c r="G32" s="155">
        <v>1.79</v>
      </c>
    </row>
    <row r="33" spans="2:7" ht="15.95" customHeight="1" thickBot="1">
      <c r="B33" s="160"/>
      <c r="C33" s="60" t="s">
        <v>118</v>
      </c>
      <c r="D33" s="60" t="s">
        <v>119</v>
      </c>
      <c r="E33" s="60" t="s">
        <v>119</v>
      </c>
      <c r="F33" s="60">
        <v>11.66</v>
      </c>
      <c r="G33" s="156" t="s">
        <v>135</v>
      </c>
    </row>
    <row r="34" spans="2:7" ht="12" customHeight="1">
      <c r="B34" s="62" t="s">
        <v>121</v>
      </c>
    </row>
    <row r="35" spans="2:7" ht="12" customHeight="1">
      <c r="B35" s="63" t="s">
        <v>122</v>
      </c>
      <c r="C35" s="63"/>
      <c r="D35" s="63"/>
      <c r="F35" s="63"/>
      <c r="G35" s="63"/>
    </row>
    <row r="36" spans="2:7" ht="12" customHeight="1">
      <c r="B36" s="63" t="s">
        <v>136</v>
      </c>
      <c r="C36" s="63"/>
      <c r="D36" s="63"/>
      <c r="F36" s="63"/>
      <c r="G36" s="63"/>
    </row>
    <row r="37" spans="2:7" ht="12" customHeight="1">
      <c r="B37" s="63" t="s">
        <v>137</v>
      </c>
      <c r="C37" s="63"/>
      <c r="D37" s="63"/>
      <c r="E37" s="63"/>
      <c r="F37" s="63"/>
      <c r="G37" s="63"/>
    </row>
    <row r="38" spans="2:7" ht="12" customHeight="1">
      <c r="B38" s="63"/>
      <c r="C38" s="63"/>
      <c r="D38" s="63"/>
      <c r="E38" s="63"/>
      <c r="F38" s="63"/>
      <c r="G38" s="63"/>
    </row>
    <row r="39" spans="2:7">
      <c r="B39" s="157" t="s">
        <v>123</v>
      </c>
      <c r="C39" s="158"/>
      <c r="D39" s="158"/>
      <c r="E39" s="158"/>
      <c r="F39" s="158"/>
    </row>
    <row r="40" spans="2:7">
      <c r="B40" s="64" t="s">
        <v>124</v>
      </c>
      <c r="C40" s="158"/>
      <c r="D40" s="158"/>
      <c r="E40" s="158"/>
      <c r="F40" s="158"/>
    </row>
    <row r="41" spans="2:7">
      <c r="B41" s="64" t="s">
        <v>125</v>
      </c>
      <c r="C41" s="158"/>
      <c r="D41" s="158"/>
      <c r="E41" s="158"/>
      <c r="F41" s="158"/>
    </row>
    <row r="42" spans="2:7">
      <c r="B42" s="64" t="s">
        <v>126</v>
      </c>
      <c r="C42" s="158"/>
      <c r="D42" s="158"/>
      <c r="E42" s="158"/>
      <c r="F42" s="158"/>
    </row>
    <row r="43" spans="2:7">
      <c r="B43" s="64" t="s">
        <v>127</v>
      </c>
      <c r="C43" s="158"/>
      <c r="D43" s="158"/>
      <c r="E43" s="158"/>
      <c r="F43" s="158"/>
    </row>
    <row r="44" spans="2:7">
      <c r="B44" s="64" t="s">
        <v>128</v>
      </c>
      <c r="C44" s="158"/>
      <c r="D44" s="158"/>
      <c r="E44" s="158"/>
      <c r="F44" s="158"/>
    </row>
    <row r="45" spans="2:7">
      <c r="B45" s="65"/>
    </row>
    <row r="46" spans="2:7">
      <c r="B46" s="65"/>
    </row>
    <row r="53" spans="8:13">
      <c r="H53" s="66"/>
      <c r="I53" s="66"/>
      <c r="J53" s="66"/>
      <c r="K53" s="66"/>
      <c r="L53" s="66"/>
    </row>
    <row r="54" spans="8:13">
      <c r="H54" s="67"/>
      <c r="I54" s="67"/>
      <c r="J54" s="67"/>
      <c r="K54" s="67"/>
      <c r="L54" s="67"/>
      <c r="M54" s="67"/>
    </row>
    <row r="55" spans="8:13">
      <c r="H55" s="67"/>
      <c r="I55" s="67"/>
      <c r="J55" s="68"/>
      <c r="K55" s="68"/>
      <c r="L55" s="68"/>
      <c r="M55" s="68"/>
    </row>
    <row r="56" spans="8:13" ht="15" customHeight="1">
      <c r="H56" s="69"/>
      <c r="I56" s="70"/>
      <c r="J56" s="70"/>
      <c r="K56" s="70"/>
      <c r="L56" s="70"/>
      <c r="M56" s="70"/>
    </row>
    <row r="57" spans="8:13" ht="15" customHeight="1">
      <c r="H57" s="69"/>
      <c r="I57" s="70"/>
      <c r="J57" s="70"/>
      <c r="K57" s="70"/>
      <c r="L57" s="70"/>
      <c r="M57" s="70"/>
    </row>
    <row r="58" spans="8:13" ht="15" customHeight="1">
      <c r="H58" s="69"/>
      <c r="I58" s="70"/>
      <c r="J58" s="70"/>
      <c r="K58" s="70"/>
      <c r="L58" s="70"/>
      <c r="M58" s="70"/>
    </row>
    <row r="59" spans="8:13" ht="15" customHeight="1">
      <c r="H59" s="69"/>
      <c r="I59" s="70"/>
      <c r="J59" s="70"/>
      <c r="K59" s="70"/>
      <c r="L59" s="70"/>
      <c r="M59" s="70"/>
    </row>
  </sheetData>
  <mergeCells count="7">
    <mergeCell ref="B2:G2"/>
    <mergeCell ref="B28:B29"/>
    <mergeCell ref="C28:C29"/>
    <mergeCell ref="D28:E28"/>
    <mergeCell ref="F28:G28"/>
    <mergeCell ref="B30:B31"/>
    <mergeCell ref="B32:B33"/>
  </mergeCells>
  <pageMargins left="0.7" right="0.7" top="0.75" bottom="0.75" header="0.3" footer="0.3"/>
  <ignoredErrors>
    <ignoredError sqref="D16:D17 D21:D24 C16:C24" calculatedColumn="1"/>
  </ignoredErrors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AB92-D0FF-44F2-87D7-5B86BBA9F53D}">
  <dimension ref="F2:W36"/>
  <sheetViews>
    <sheetView topLeftCell="C1" workbookViewId="0">
      <selection activeCell="F7" sqref="F7"/>
    </sheetView>
  </sheetViews>
  <sheetFormatPr baseColWidth="10" defaultColWidth="11.42578125" defaultRowHeight="15"/>
  <cols>
    <col min="6" max="6" width="31.5703125" style="24" customWidth="1"/>
    <col min="18" max="18" width="16" customWidth="1"/>
  </cols>
  <sheetData>
    <row r="2" spans="6:23">
      <c r="F2" s="137" t="s">
        <v>42</v>
      </c>
      <c r="G2" s="137"/>
      <c r="H2" s="137"/>
      <c r="I2" s="137"/>
      <c r="J2" s="137"/>
      <c r="K2" s="137"/>
    </row>
    <row r="3" spans="6:23">
      <c r="F3" s="16" t="s">
        <v>43</v>
      </c>
      <c r="G3" s="17" t="s">
        <v>44</v>
      </c>
      <c r="H3" s="17" t="s">
        <v>45</v>
      </c>
      <c r="I3" s="17" t="s">
        <v>46</v>
      </c>
      <c r="J3" s="17" t="s">
        <v>47</v>
      </c>
      <c r="K3" s="17" t="s">
        <v>48</v>
      </c>
    </row>
    <row r="4" spans="6:23" ht="30" customHeight="1">
      <c r="F4" s="18" t="s">
        <v>49</v>
      </c>
      <c r="G4" s="19">
        <v>4.5</v>
      </c>
      <c r="H4" s="20">
        <v>7.1</v>
      </c>
      <c r="I4" s="17" t="s">
        <v>50</v>
      </c>
      <c r="J4" s="17" t="s">
        <v>51</v>
      </c>
      <c r="K4" s="17" t="s">
        <v>52</v>
      </c>
    </row>
    <row r="5" spans="6:23" ht="29.25" customHeight="1">
      <c r="F5" s="18" t="s">
        <v>53</v>
      </c>
      <c r="G5" s="19">
        <v>2.8</v>
      </c>
      <c r="H5" s="20">
        <v>4.5</v>
      </c>
      <c r="I5" s="17" t="s">
        <v>50</v>
      </c>
      <c r="J5" s="17" t="s">
        <v>51</v>
      </c>
      <c r="K5" s="17" t="s">
        <v>52</v>
      </c>
      <c r="R5" s="138" t="s">
        <v>42</v>
      </c>
      <c r="S5" s="138"/>
      <c r="T5" s="138"/>
      <c r="U5" s="138"/>
      <c r="V5" s="138"/>
      <c r="W5" s="138"/>
    </row>
    <row r="6" spans="6:23">
      <c r="R6" s="32" t="s">
        <v>43</v>
      </c>
      <c r="S6" s="33" t="s">
        <v>44</v>
      </c>
      <c r="T6" s="33" t="s">
        <v>45</v>
      </c>
      <c r="U6" s="33" t="s">
        <v>46</v>
      </c>
      <c r="V6" s="33" t="s">
        <v>47</v>
      </c>
      <c r="W6" s="33" t="s">
        <v>48</v>
      </c>
    </row>
    <row r="7" spans="6:23" ht="18">
      <c r="R7" s="34" t="s">
        <v>49</v>
      </c>
      <c r="S7" s="35">
        <v>4.5</v>
      </c>
      <c r="T7" s="36">
        <v>7.1</v>
      </c>
      <c r="U7" s="33" t="s">
        <v>50</v>
      </c>
      <c r="V7" s="33" t="s">
        <v>51</v>
      </c>
      <c r="W7" s="33" t="s">
        <v>52</v>
      </c>
    </row>
    <row r="8" spans="6:23" ht="18">
      <c r="R8" s="34" t="s">
        <v>53</v>
      </c>
      <c r="S8" s="35">
        <v>2.8</v>
      </c>
      <c r="T8" s="36">
        <v>4.5</v>
      </c>
      <c r="U8" s="33" t="s">
        <v>50</v>
      </c>
      <c r="V8" s="33" t="s">
        <v>51</v>
      </c>
      <c r="W8" s="33" t="s">
        <v>52</v>
      </c>
    </row>
    <row r="17" spans="6:13">
      <c r="F17" s="136" t="s">
        <v>54</v>
      </c>
      <c r="G17" s="136"/>
      <c r="H17" s="136"/>
      <c r="I17" s="136"/>
      <c r="J17" s="136"/>
      <c r="K17" s="136"/>
    </row>
    <row r="18" spans="6:13">
      <c r="F18" s="27" t="s">
        <v>43</v>
      </c>
      <c r="G18" s="28" t="s">
        <v>44</v>
      </c>
      <c r="H18" s="28" t="s">
        <v>45</v>
      </c>
      <c r="I18" s="28" t="s">
        <v>46</v>
      </c>
      <c r="J18" s="28" t="s">
        <v>47</v>
      </c>
      <c r="K18" s="28" t="s">
        <v>55</v>
      </c>
    </row>
    <row r="19" spans="6:13" ht="30">
      <c r="F19" s="25" t="s">
        <v>56</v>
      </c>
      <c r="G19" s="29">
        <v>4.5</v>
      </c>
      <c r="H19" s="26">
        <v>7.1</v>
      </c>
      <c r="I19" s="30" t="s">
        <v>50</v>
      </c>
      <c r="J19" s="30" t="s">
        <v>51</v>
      </c>
      <c r="K19" s="30" t="s">
        <v>52</v>
      </c>
    </row>
    <row r="20" spans="6:13" ht="30">
      <c r="F20" s="25" t="s">
        <v>57</v>
      </c>
      <c r="G20" s="29">
        <v>7.1</v>
      </c>
      <c r="H20" s="26">
        <v>11</v>
      </c>
      <c r="I20" s="30" t="s">
        <v>50</v>
      </c>
      <c r="J20" s="30" t="s">
        <v>51</v>
      </c>
      <c r="K20" s="30" t="s">
        <v>52</v>
      </c>
    </row>
    <row r="21" spans="6:13" ht="45">
      <c r="F21" s="25" t="s">
        <v>58</v>
      </c>
      <c r="G21" s="29">
        <v>4.5</v>
      </c>
      <c r="H21" s="26">
        <v>7.1</v>
      </c>
      <c r="I21" s="30" t="s">
        <v>50</v>
      </c>
      <c r="J21" s="30" t="s">
        <v>51</v>
      </c>
      <c r="K21" s="30" t="s">
        <v>52</v>
      </c>
    </row>
    <row r="22" spans="6:13" ht="45">
      <c r="F22" s="25" t="s">
        <v>59</v>
      </c>
      <c r="G22" s="29">
        <v>7.1</v>
      </c>
      <c r="H22" s="26">
        <v>11</v>
      </c>
      <c r="I22" s="30" t="s">
        <v>50</v>
      </c>
      <c r="J22" s="30" t="s">
        <v>51</v>
      </c>
      <c r="K22" s="30" t="s">
        <v>52</v>
      </c>
    </row>
    <row r="23" spans="6:13" ht="45">
      <c r="F23" s="25" t="s">
        <v>60</v>
      </c>
      <c r="G23" s="29" t="s">
        <v>61</v>
      </c>
      <c r="H23" s="26" t="s">
        <v>62</v>
      </c>
      <c r="I23" s="30" t="s">
        <v>50</v>
      </c>
      <c r="J23" s="30" t="s">
        <v>51</v>
      </c>
      <c r="K23" s="30" t="s">
        <v>52</v>
      </c>
    </row>
    <row r="30" spans="6:13">
      <c r="G30" s="139" t="s">
        <v>63</v>
      </c>
      <c r="H30" s="139"/>
      <c r="I30" s="139"/>
      <c r="J30" s="139"/>
      <c r="K30" s="139"/>
      <c r="L30" s="139"/>
      <c r="M30" s="139"/>
    </row>
    <row r="31" spans="6:13" ht="21" customHeight="1">
      <c r="G31" s="140" t="s">
        <v>64</v>
      </c>
      <c r="H31" s="140"/>
      <c r="I31" s="140"/>
      <c r="J31" s="140" t="s">
        <v>65</v>
      </c>
      <c r="K31" s="140"/>
      <c r="L31" s="141" t="s">
        <v>66</v>
      </c>
      <c r="M31" s="141"/>
    </row>
    <row r="32" spans="6:13">
      <c r="G32" s="142" t="s">
        <v>67</v>
      </c>
      <c r="H32" s="142"/>
      <c r="I32" s="142"/>
      <c r="J32" s="143" t="s">
        <v>68</v>
      </c>
      <c r="K32" s="143"/>
      <c r="L32" s="141"/>
      <c r="M32" s="141"/>
    </row>
    <row r="33" spans="7:13">
      <c r="G33" s="142">
        <v>900</v>
      </c>
      <c r="H33" s="142"/>
      <c r="I33" s="142"/>
      <c r="J33" s="143" t="s">
        <v>69</v>
      </c>
      <c r="K33" s="143"/>
      <c r="L33" s="141"/>
      <c r="M33" s="141"/>
    </row>
    <row r="34" spans="7:13">
      <c r="G34" s="142">
        <v>720</v>
      </c>
      <c r="H34" s="142"/>
      <c r="I34" s="142"/>
      <c r="J34" s="143" t="s">
        <v>70</v>
      </c>
      <c r="K34" s="143"/>
      <c r="L34" s="141"/>
      <c r="M34" s="141"/>
    </row>
    <row r="35" spans="7:13">
      <c r="G35" s="142">
        <v>600</v>
      </c>
      <c r="H35" s="142"/>
      <c r="I35" s="142"/>
      <c r="J35" s="143" t="s">
        <v>71</v>
      </c>
      <c r="K35" s="143"/>
      <c r="L35" s="141"/>
      <c r="M35" s="141"/>
    </row>
    <row r="36" spans="7:13">
      <c r="G36" s="135" t="s">
        <v>72</v>
      </c>
      <c r="H36" s="135"/>
      <c r="I36" s="135"/>
      <c r="J36" s="135"/>
      <c r="K36" s="135"/>
      <c r="L36" s="135"/>
      <c r="M36" s="135"/>
    </row>
  </sheetData>
  <mergeCells count="16">
    <mergeCell ref="G36:M36"/>
    <mergeCell ref="F17:K17"/>
    <mergeCell ref="F2:K2"/>
    <mergeCell ref="R5:W5"/>
    <mergeCell ref="G30:M30"/>
    <mergeCell ref="G31:I31"/>
    <mergeCell ref="J31:K31"/>
    <mergeCell ref="L31:M35"/>
    <mergeCell ref="G32:I32"/>
    <mergeCell ref="J32:K32"/>
    <mergeCell ref="G33:I33"/>
    <mergeCell ref="J33:K33"/>
    <mergeCell ref="G34:I34"/>
    <mergeCell ref="J34:K34"/>
    <mergeCell ref="G35:I35"/>
    <mergeCell ref="J35:K35"/>
  </mergeCells>
  <pageMargins left="0.7" right="0.7" top="0.75" bottom="0.75" header="0.3" footer="0.3"/>
  <drawing r:id="rId1"/>
  <tableParts count="2"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VERSIÓN FINAL</vt:lpstr>
      <vt:lpstr>VERSIÓN SIN COLOR </vt:lpstr>
      <vt:lpstr>CRITERIOS VALORES MAXIMOS</vt:lpstr>
      <vt:lpstr>Hoja1</vt:lpstr>
      <vt:lpstr>'VERSIÓN FINAL'!Área_de_impresión</vt:lpstr>
      <vt:lpstr>'VERSIÓN SIN COLOR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Plata Chamorro Alvaro</dc:creator>
  <cp:keywords/>
  <dc:description/>
  <cp:lastModifiedBy>Herrera Perez Marco Antonio</cp:lastModifiedBy>
  <cp:revision/>
  <cp:lastPrinted>2026-05-04T21:54:12Z</cp:lastPrinted>
  <dcterms:created xsi:type="dcterms:W3CDTF">2025-03-07T19:55:08Z</dcterms:created>
  <dcterms:modified xsi:type="dcterms:W3CDTF">2026-08-13T22:56:24Z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2025-03-19T15:20:45Z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22929756-382b-4802-9e4d-3c70e783bf22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