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01 - mobile\"/>
    </mc:Choice>
  </mc:AlternateContent>
  <bookViews>
    <workbookView xWindow="0" yWindow="0" windowWidth="20493" windowHeight="7533" activeTab="5"/>
  </bookViews>
  <sheets>
    <sheet name="users" sheetId="8" r:id="rId1"/>
    <sheet name="Categories" sheetId="2" r:id="rId2"/>
    <sheet name="goods" sheetId="1" r:id="rId3"/>
    <sheet name="inserts Categories" sheetId="4" r:id="rId4"/>
    <sheet name="inserts Goods" sheetId="7" r:id="rId5"/>
    <sheet name="inserts users" sheetId="9" r:id="rId6"/>
    <sheet name="SQL statements" sheetId="5" r:id="rId7"/>
    <sheet name="Query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2" i="7"/>
  <c r="A3" i="7"/>
  <c r="A4" i="7"/>
  <c r="A5" i="7"/>
  <c r="A6" i="7"/>
  <c r="A7" i="7"/>
  <c r="A8" i="7"/>
  <c r="A1" i="7"/>
  <c r="A2" i="4"/>
  <c r="A3" i="4"/>
  <c r="A4" i="4"/>
  <c r="A5" i="4"/>
  <c r="A6" i="4"/>
  <c r="A7" i="4"/>
  <c r="A8" i="4"/>
  <c r="A1" i="4"/>
  <c r="B1" i="9" l="1"/>
  <c r="B2" i="9" s="1"/>
  <c r="B1" i="7" l="1"/>
  <c r="B2" i="7" s="1"/>
  <c r="B3" i="7" s="1"/>
  <c r="B4" i="7" s="1"/>
  <c r="B5" i="7" s="1"/>
  <c r="B6" i="7" s="1"/>
  <c r="B7" i="7" s="1"/>
  <c r="B8" i="7" s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<sst xmlns="http://schemas.openxmlformats.org/spreadsheetml/2006/main" count="79" uniqueCount="57">
  <si>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</si>
  <si>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</si>
  <si>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</si>
  <si>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</si>
  <si>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</si>
  <si>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</si>
  <si>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</si>
  <si>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</si>
  <si>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</si>
  <si>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</si>
  <si>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</si>
  <si>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</si>
  <si>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</si>
  <si>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</si>
  <si>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</si>
  <si>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</si>
  <si>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</si>
  <si>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</si>
  <si>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</si>
  <si>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</si>
  <si>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</si>
  <si>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</si>
  <si>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</si>
  <si>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</si>
  <si>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</si>
  <si>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MARCHAND D''EPICES</t>
  </si>
  <si>
    <t>categoryr_id</t>
  </si>
  <si>
    <t>user_id</t>
  </si>
  <si>
    <t>email</t>
  </si>
  <si>
    <t>password</t>
  </si>
  <si>
    <t>user_name</t>
  </si>
  <si>
    <t>"+ R.drawable.fruit+"</t>
  </si>
  <si>
    <t>"+R.drawable.bread+"</t>
  </si>
  <si>
    <t>"+R.drawable.steak+"</t>
  </si>
  <si>
    <t>"+R.drawable.spices+"</t>
  </si>
  <si>
    <t>"+R.drawable.gel+"</t>
  </si>
  <si>
    <t>"+R.drawable.grocery+"</t>
  </si>
  <si>
    <t>"+R.drawable.cheese+"</t>
  </si>
  <si>
    <t>"+R.drawable.others+"</t>
  </si>
  <si>
    <t>"+R.color.indigo+"</t>
  </si>
  <si>
    <t>"+R.color.deepOrange+"</t>
  </si>
  <si>
    <t>"+R.color.brown+"</t>
  </si>
  <si>
    <t>"+R.color.deepGreen+"</t>
  </si>
  <si>
    <t>"+R.color.lime+"</t>
  </si>
  <si>
    <t>"+R.color.teal+"</t>
  </si>
  <si>
    <t>"+R.color.pink+"</t>
  </si>
  <si>
    <t>"+R.color.purple+"</t>
  </si>
  <si>
    <t>default@lista.com</t>
  </si>
  <si>
    <t>server_user_id</t>
  </si>
  <si>
    <t>server_category_id</t>
  </si>
  <si>
    <t>server_good_id</t>
  </si>
  <si>
    <t>db.execSQL("INSERT INTO users (user_id, email, password, user_name, server_user_id) VALUES ('</t>
  </si>
  <si>
    <t>db.execSQL("INSERT INTO goods (good_id, good_name, category_id, quantity_level, is_to_buy, sync_status, email, server_good_id) VALUES ('</t>
  </si>
  <si>
    <t>db.execSQL("INSERT INTO categories (category_id, category_name, category_color, category_icon, sync_status, user_id, email, server_category_id) VALUES ('</t>
  </si>
  <si>
    <t xml:space="preserve"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
db.execSQL("INSERT INTO categories (category_id, category_name, category_color, category_icon, sync_status, user_id, email, server_category_id) VALUES ('6', 'ALIMENTATION GENERALE', '"+R.color.teal+"', '"+R.drawable.grocery+"', '0', '1', 'default@lista.com', '0')");
db.execSQL("INSERT INTO categories (category_id, category_name, category_color, category_icon, sync_status, user_id, email, server_category_id) VALUES ('7', 'FROMAGES &amp; CHARCUTERIE', '"+R.color.pink+"', '"+R.drawable.cheese+"', '0', '1', 'default@lista.com', '0')");
db.execSQL("INSERT INTO categories (category_id, category_name, category_color, category_icon, sync_status, user_id, email, server_category_id) VALUES ('8', 'DIVERS', '"+R.color.purple+"', '"+R.drawable.others+"', '0', '1', 'default@lista.com', '0')");
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
db.execSQL("INSERT INTO goods (good_id, good_name, category_id, quantity_level, is_to_buy, sync_status, email, server_good_id) VALUES ('6', 'Sauce tomate', '6', '1', '1', '0', 'default@lista.com', '0')");
db.execSQL("INSERT INTO goods (good_id, good_name, category_id, quantity_level, is_to_buy, sync_status, email, server_good_id) VALUES ('7', 'Kiri', '7', '1', '1', '0', 'default@lista.com', '0')");
db.execSQL("INSERT INTO goods (good_id, good_name, category_id, quantity_level, is_to_buy, sync_status, email, server_good_id) VALUES ('8', 'Lampe', '8', '1', '1', '0', 'default@lista.com', '0')");
db.execSQL("INSERT INTO users (user_id, email, password, user_name, server_user_id) VALUES ('1', 'default@lista.com', 'default', '0')");
</t>
  </si>
  <si>
    <t>pass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</si>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</sst>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1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  <xf numFmtId="0" fontId="7" fillId="0" borderId="0" xfId="10"/>
    <xf numFmtId="0" fontId="7" fillId="0" borderId="0" xfId="10" applyAlignment="1">
      <alignment vertical="center"/>
    </xf>
  </cellXfs>
  <cellStyles count="11">
    <cellStyle name="Date" xfId="2"/>
    <cellStyle name="Financier0" xfId="3"/>
    <cellStyle name="Fixe" xfId="4"/>
    <cellStyle name="Hyperlink" xfId="10" builtinId="8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fault@list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4.35" x14ac:dyDescent="0.5"/>
  <cols>
    <col min="2" max="2" width="22.52734375" customWidth="1"/>
    <col min="4" max="4" width="16.46875" customWidth="1"/>
    <col min="5" max="5" width="16" customWidth="1"/>
  </cols>
  <sheetData>
    <row r="1" spans="1:5" x14ac:dyDescent="0.5">
      <c r="A1" t="s">
        <v>27</v>
      </c>
      <c r="B1" t="s">
        <v>28</v>
      </c>
      <c r="C1" t="s">
        <v>29</v>
      </c>
      <c r="D1" t="s">
        <v>30</v>
      </c>
      <c r="E1" t="s">
        <v>48</v>
      </c>
    </row>
    <row r="2" spans="1:5" x14ac:dyDescent="0.5">
      <c r="A2">
        <v>1</v>
      </c>
      <c r="B2" s="10" t="s">
        <v>47</v>
      </c>
      <c r="C2" t="s">
        <v>55</v>
      </c>
      <c r="D2" t="s">
        <v>56</v>
      </c>
      <c r="E2">
        <v>0</v>
      </c>
    </row>
    <row r="3" spans="1:5" x14ac:dyDescent="0.5">
      <c r="B3" s="10"/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2" sqref="H2"/>
    </sheetView>
  </sheetViews>
  <sheetFormatPr defaultColWidth="10.8203125" defaultRowHeight="14.35" x14ac:dyDescent="0.5"/>
  <cols>
    <col min="2" max="2" width="23.29296875" bestFit="1" customWidth="1"/>
    <col min="3" max="3" width="20" bestFit="1" customWidth="1"/>
    <col min="4" max="4" width="23.52734375" customWidth="1"/>
    <col min="5" max="5" width="9.9375" bestFit="1" customWidth="1"/>
    <col min="7" max="7" width="20.46875" customWidth="1"/>
    <col min="8" max="8" width="16.703125" customWidth="1"/>
  </cols>
  <sheetData>
    <row r="1" spans="1:8" x14ac:dyDescent="0.5">
      <c r="A1" s="3" t="s">
        <v>26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27</v>
      </c>
      <c r="G1" s="3" t="s">
        <v>28</v>
      </c>
      <c r="H1" s="3" t="s">
        <v>49</v>
      </c>
    </row>
    <row r="2" spans="1:8" x14ac:dyDescent="0.5">
      <c r="A2">
        <v>1</v>
      </c>
      <c r="B2" t="s">
        <v>11</v>
      </c>
      <c r="C2" t="s">
        <v>39</v>
      </c>
      <c r="D2" t="s">
        <v>31</v>
      </c>
      <c r="E2">
        <v>0</v>
      </c>
      <c r="F2">
        <v>1</v>
      </c>
      <c r="G2" s="10" t="s">
        <v>47</v>
      </c>
      <c r="H2">
        <v>0</v>
      </c>
    </row>
    <row r="3" spans="1:8" x14ac:dyDescent="0.5">
      <c r="A3">
        <v>2</v>
      </c>
      <c r="B3" t="s">
        <v>13</v>
      </c>
      <c r="C3" t="s">
        <v>40</v>
      </c>
      <c r="D3" t="s">
        <v>32</v>
      </c>
      <c r="E3">
        <v>0</v>
      </c>
      <c r="F3">
        <v>1</v>
      </c>
      <c r="G3" s="10" t="s">
        <v>47</v>
      </c>
      <c r="H3">
        <v>0</v>
      </c>
    </row>
    <row r="4" spans="1:8" x14ac:dyDescent="0.5">
      <c r="A4">
        <v>3</v>
      </c>
      <c r="B4" t="s">
        <v>14</v>
      </c>
      <c r="C4" t="s">
        <v>41</v>
      </c>
      <c r="D4" t="s">
        <v>33</v>
      </c>
      <c r="E4">
        <v>0</v>
      </c>
      <c r="F4">
        <v>1</v>
      </c>
      <c r="G4" s="10" t="s">
        <v>47</v>
      </c>
      <c r="H4">
        <v>0</v>
      </c>
    </row>
    <row r="5" spans="1:8" x14ac:dyDescent="0.5">
      <c r="A5">
        <v>4</v>
      </c>
      <c r="B5" t="s">
        <v>25</v>
      </c>
      <c r="C5" t="s">
        <v>42</v>
      </c>
      <c r="D5" t="s">
        <v>34</v>
      </c>
      <c r="E5">
        <v>0</v>
      </c>
      <c r="F5">
        <v>1</v>
      </c>
      <c r="G5" s="10" t="s">
        <v>47</v>
      </c>
      <c r="H5">
        <v>0</v>
      </c>
    </row>
    <row r="6" spans="1:8" x14ac:dyDescent="0.5">
      <c r="A6">
        <v>5</v>
      </c>
      <c r="B6" t="s">
        <v>12</v>
      </c>
      <c r="C6" t="s">
        <v>43</v>
      </c>
      <c r="D6" t="s">
        <v>35</v>
      </c>
      <c r="E6">
        <v>0</v>
      </c>
      <c r="F6">
        <v>1</v>
      </c>
      <c r="G6" s="10" t="s">
        <v>47</v>
      </c>
      <c r="H6">
        <v>0</v>
      </c>
    </row>
    <row r="7" spans="1:8" x14ac:dyDescent="0.5">
      <c r="A7">
        <v>6</v>
      </c>
      <c r="B7" t="s">
        <v>9</v>
      </c>
      <c r="C7" t="s">
        <v>44</v>
      </c>
      <c r="D7" t="s">
        <v>36</v>
      </c>
      <c r="E7">
        <v>0</v>
      </c>
      <c r="F7">
        <v>1</v>
      </c>
      <c r="G7" s="10" t="s">
        <v>47</v>
      </c>
      <c r="H7">
        <v>0</v>
      </c>
    </row>
    <row r="8" spans="1:8" x14ac:dyDescent="0.5">
      <c r="A8">
        <v>7</v>
      </c>
      <c r="B8" t="s">
        <v>10</v>
      </c>
      <c r="C8" t="s">
        <v>45</v>
      </c>
      <c r="D8" t="s">
        <v>37</v>
      </c>
      <c r="E8">
        <v>0</v>
      </c>
      <c r="F8">
        <v>1</v>
      </c>
      <c r="G8" s="10" t="s">
        <v>47</v>
      </c>
      <c r="H8">
        <v>0</v>
      </c>
    </row>
    <row r="9" spans="1:8" x14ac:dyDescent="0.5">
      <c r="A9">
        <v>8</v>
      </c>
      <c r="B9" t="s">
        <v>5</v>
      </c>
      <c r="C9" t="s">
        <v>46</v>
      </c>
      <c r="D9" t="s">
        <v>38</v>
      </c>
      <c r="E9">
        <v>0</v>
      </c>
      <c r="F9">
        <v>1</v>
      </c>
      <c r="G9" s="10" t="s">
        <v>47</v>
      </c>
      <c r="H9">
        <v>0</v>
      </c>
    </row>
  </sheetData>
  <sortState ref="A2:F9">
    <sortCondition ref="A2"/>
  </sortState>
  <hyperlinks>
    <hyperlink ref="G2" r:id="rId1"/>
    <hyperlink ref="G3:G9" r:id="rId2" display="default@lista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23"/>
  <sheetViews>
    <sheetView workbookViewId="0">
      <selection activeCell="H11" sqref="H11"/>
    </sheetView>
  </sheetViews>
  <sheetFormatPr defaultColWidth="10.8203125" defaultRowHeight="14.35" x14ac:dyDescent="0.5"/>
  <cols>
    <col min="1" max="1" width="9.3515625" customWidth="1"/>
    <col min="2" max="2" width="28.8203125" customWidth="1"/>
    <col min="3" max="3" width="9.3515625" customWidth="1"/>
    <col min="4" max="4" width="16.703125" bestFit="1" customWidth="1"/>
    <col min="5" max="5" width="11.29296875" customWidth="1"/>
    <col min="7" max="7" width="21.29296875" customWidth="1"/>
    <col min="8" max="8" width="30.41015625" customWidth="1"/>
  </cols>
  <sheetData>
    <row r="1" spans="1:200" x14ac:dyDescent="0.5">
      <c r="A1" s="3" t="s">
        <v>2</v>
      </c>
      <c r="B1" s="3" t="s">
        <v>3</v>
      </c>
      <c r="C1" s="3" t="s">
        <v>0</v>
      </c>
      <c r="D1" s="3" t="s">
        <v>8</v>
      </c>
      <c r="E1" s="3" t="s">
        <v>6</v>
      </c>
      <c r="F1" s="3" t="s">
        <v>16</v>
      </c>
      <c r="G1" s="3" t="s">
        <v>28</v>
      </c>
      <c r="H1" s="3" t="s">
        <v>50</v>
      </c>
    </row>
    <row r="2" spans="1:200" x14ac:dyDescent="0.5">
      <c r="A2">
        <v>1</v>
      </c>
      <c r="B2" t="s">
        <v>17</v>
      </c>
      <c r="C2" s="2">
        <v>1</v>
      </c>
      <c r="D2" s="2">
        <v>1</v>
      </c>
      <c r="E2" s="2">
        <v>1</v>
      </c>
      <c r="F2" s="2">
        <v>0</v>
      </c>
      <c r="G2" s="11" t="s">
        <v>47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</row>
    <row r="3" spans="1:200" x14ac:dyDescent="0.5">
      <c r="A3">
        <v>2</v>
      </c>
      <c r="B3" t="s">
        <v>22</v>
      </c>
      <c r="C3" s="2">
        <v>2</v>
      </c>
      <c r="D3" s="2">
        <v>1</v>
      </c>
      <c r="E3" s="2">
        <v>1</v>
      </c>
      <c r="F3" s="2">
        <v>0</v>
      </c>
      <c r="G3" s="11" t="s">
        <v>47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</row>
    <row r="4" spans="1:200" x14ac:dyDescent="0.5">
      <c r="A4">
        <v>3</v>
      </c>
      <c r="B4" t="s">
        <v>24</v>
      </c>
      <c r="C4" s="2">
        <v>3</v>
      </c>
      <c r="D4" s="2">
        <v>1</v>
      </c>
      <c r="E4" s="2">
        <v>1</v>
      </c>
      <c r="F4" s="2">
        <v>0</v>
      </c>
      <c r="G4" s="11" t="s">
        <v>47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</row>
    <row r="5" spans="1:200" x14ac:dyDescent="0.5">
      <c r="A5">
        <v>4</v>
      </c>
      <c r="B5" t="s">
        <v>18</v>
      </c>
      <c r="C5" s="2">
        <v>4</v>
      </c>
      <c r="D5" s="2">
        <v>1</v>
      </c>
      <c r="E5" s="2">
        <v>1</v>
      </c>
      <c r="F5" s="2">
        <v>0</v>
      </c>
      <c r="G5" s="11" t="s">
        <v>47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</row>
    <row r="6" spans="1:200" x14ac:dyDescent="0.5">
      <c r="A6">
        <v>5</v>
      </c>
      <c r="B6" t="s">
        <v>19</v>
      </c>
      <c r="C6" s="2">
        <v>5</v>
      </c>
      <c r="D6" s="2">
        <v>1</v>
      </c>
      <c r="E6" s="2">
        <v>1</v>
      </c>
      <c r="F6" s="2">
        <v>0</v>
      </c>
      <c r="G6" s="11" t="s">
        <v>47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</row>
    <row r="7" spans="1:200" x14ac:dyDescent="0.5">
      <c r="A7">
        <v>6</v>
      </c>
      <c r="B7" t="s">
        <v>23</v>
      </c>
      <c r="C7" s="2">
        <v>6</v>
      </c>
      <c r="D7" s="2">
        <v>1</v>
      </c>
      <c r="E7" s="2">
        <v>1</v>
      </c>
      <c r="F7" s="2">
        <v>0</v>
      </c>
      <c r="G7" s="11" t="s">
        <v>47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</row>
    <row r="8" spans="1:200" x14ac:dyDescent="0.5">
      <c r="A8">
        <v>7</v>
      </c>
      <c r="B8" t="s">
        <v>20</v>
      </c>
      <c r="C8" s="2">
        <v>7</v>
      </c>
      <c r="D8" s="2">
        <v>1</v>
      </c>
      <c r="E8" s="2">
        <v>1</v>
      </c>
      <c r="F8" s="2">
        <v>0</v>
      </c>
      <c r="G8" s="11" t="s">
        <v>47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</row>
    <row r="9" spans="1:200" x14ac:dyDescent="0.5">
      <c r="A9">
        <v>8</v>
      </c>
      <c r="B9" t="s">
        <v>21</v>
      </c>
      <c r="C9" s="2">
        <v>8</v>
      </c>
      <c r="D9" s="2">
        <v>1</v>
      </c>
      <c r="E9" s="2">
        <v>1</v>
      </c>
      <c r="F9" s="2">
        <v>0</v>
      </c>
      <c r="G9" s="11" t="s">
        <v>47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</row>
    <row r="10" spans="1:200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</row>
    <row r="11" spans="1:200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</row>
    <row r="12" spans="1:200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</row>
    <row r="13" spans="1:20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</row>
    <row r="14" spans="1:20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</row>
    <row r="15" spans="1:200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</row>
    <row r="16" spans="1:200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</row>
    <row r="17" spans="1:200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</row>
    <row r="18" spans="1:200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</row>
    <row r="19" spans="1:200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</row>
    <row r="20" spans="1:200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</row>
    <row r="21" spans="1:200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</row>
    <row r="22" spans="1:200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</row>
    <row r="23" spans="1:200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</row>
    <row r="24" spans="1:200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</row>
    <row r="25" spans="1:200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</row>
    <row r="26" spans="1:200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</row>
    <row r="27" spans="1:200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</row>
    <row r="28" spans="1:200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</row>
    <row r="29" spans="1:200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</row>
    <row r="30" spans="1:200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</row>
    <row r="31" spans="1:200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</row>
    <row r="32" spans="1:200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</row>
    <row r="33" spans="1:200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</row>
    <row r="34" spans="1:200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</row>
    <row r="35" spans="1:200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</row>
    <row r="36" spans="1:200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</row>
    <row r="37" spans="1:200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</row>
    <row r="38" spans="1:200" x14ac:dyDescent="0.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 x14ac:dyDescent="0.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 x14ac:dyDescent="0.5">
      <c r="A40" s="9"/>
      <c r="B40" s="9"/>
      <c r="C40" s="9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 x14ac:dyDescent="0.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 x14ac:dyDescent="0.5">
      <c r="E42" s="2"/>
    </row>
    <row r="43" spans="1:200" x14ac:dyDescent="0.5">
      <c r="E43" s="2"/>
    </row>
    <row r="44" spans="1:200" x14ac:dyDescent="0.5">
      <c r="E44" s="2"/>
    </row>
    <row r="45" spans="1:200" x14ac:dyDescent="0.5">
      <c r="E45" s="2"/>
    </row>
    <row r="46" spans="1:200" x14ac:dyDescent="0.5">
      <c r="E46" s="2"/>
    </row>
    <row r="47" spans="1:200" x14ac:dyDescent="0.5">
      <c r="E47" s="2"/>
    </row>
    <row r="48" spans="1:200" x14ac:dyDescent="0.5">
      <c r="E48" s="2"/>
    </row>
    <row r="49" spans="5:5" x14ac:dyDescent="0.5">
      <c r="E49" s="2"/>
    </row>
    <row r="50" spans="5:5" x14ac:dyDescent="0.5">
      <c r="E50" s="2"/>
    </row>
    <row r="51" spans="5:5" x14ac:dyDescent="0.5">
      <c r="E51" s="2"/>
    </row>
    <row r="52" spans="5:5" x14ac:dyDescent="0.5">
      <c r="E52" s="2"/>
    </row>
    <row r="53" spans="5:5" x14ac:dyDescent="0.5">
      <c r="E53" s="2"/>
    </row>
    <row r="54" spans="5:5" x14ac:dyDescent="0.5">
      <c r="E54" s="2"/>
    </row>
    <row r="55" spans="5:5" x14ac:dyDescent="0.5">
      <c r="E55" s="2"/>
    </row>
    <row r="56" spans="5:5" x14ac:dyDescent="0.5">
      <c r="E56" s="2"/>
    </row>
    <row r="57" spans="5:5" x14ac:dyDescent="0.5">
      <c r="E57" s="2"/>
    </row>
    <row r="58" spans="5:5" x14ac:dyDescent="0.5">
      <c r="E58" s="2"/>
    </row>
    <row r="59" spans="5:5" x14ac:dyDescent="0.5">
      <c r="E59" s="2"/>
    </row>
    <row r="60" spans="5:5" x14ac:dyDescent="0.5">
      <c r="E60" s="2"/>
    </row>
    <row r="61" spans="5:5" x14ac:dyDescent="0.5">
      <c r="E61" s="2"/>
    </row>
    <row r="62" spans="5:5" x14ac:dyDescent="0.5">
      <c r="E62" s="2"/>
    </row>
    <row r="63" spans="5:5" x14ac:dyDescent="0.5">
      <c r="E63" s="2"/>
    </row>
    <row r="64" spans="5:5" x14ac:dyDescent="0.5">
      <c r="E64" s="2"/>
    </row>
    <row r="65" spans="5:5" x14ac:dyDescent="0.5">
      <c r="E65" s="2"/>
    </row>
    <row r="66" spans="5:5" x14ac:dyDescent="0.5">
      <c r="E66" s="2"/>
    </row>
    <row r="67" spans="5:5" x14ac:dyDescent="0.5">
      <c r="E67" s="2"/>
    </row>
    <row r="68" spans="5:5" x14ac:dyDescent="0.5">
      <c r="E68" s="2"/>
    </row>
    <row r="69" spans="5:5" x14ac:dyDescent="0.5">
      <c r="E69" s="2"/>
    </row>
    <row r="70" spans="5:5" x14ac:dyDescent="0.5">
      <c r="E70" s="2"/>
    </row>
    <row r="71" spans="5:5" x14ac:dyDescent="0.5">
      <c r="E71" s="2"/>
    </row>
    <row r="72" spans="5:5" x14ac:dyDescent="0.5">
      <c r="E72" s="2"/>
    </row>
    <row r="73" spans="5:5" x14ac:dyDescent="0.5">
      <c r="E73" s="2"/>
    </row>
    <row r="74" spans="5:5" x14ac:dyDescent="0.5">
      <c r="E74" s="2"/>
    </row>
    <row r="75" spans="5:5" x14ac:dyDescent="0.5">
      <c r="E75" s="2"/>
    </row>
    <row r="76" spans="5:5" x14ac:dyDescent="0.5">
      <c r="E76" s="2"/>
    </row>
    <row r="77" spans="5:5" x14ac:dyDescent="0.5">
      <c r="E77" s="2"/>
    </row>
    <row r="78" spans="5:5" x14ac:dyDescent="0.5">
      <c r="E78" s="2"/>
    </row>
    <row r="79" spans="5:5" x14ac:dyDescent="0.5">
      <c r="E79" s="2"/>
    </row>
    <row r="80" spans="5:5" x14ac:dyDescent="0.5">
      <c r="E80" s="2"/>
    </row>
    <row r="81" spans="5:5" x14ac:dyDescent="0.5">
      <c r="E81" s="2"/>
    </row>
    <row r="82" spans="5:5" x14ac:dyDescent="0.5">
      <c r="E82" s="2"/>
    </row>
    <row r="83" spans="5:5" x14ac:dyDescent="0.5">
      <c r="E83" s="2"/>
    </row>
    <row r="84" spans="5:5" x14ac:dyDescent="0.5">
      <c r="E84" s="2"/>
    </row>
    <row r="85" spans="5:5" x14ac:dyDescent="0.5">
      <c r="E85" s="2"/>
    </row>
    <row r="86" spans="5:5" x14ac:dyDescent="0.5">
      <c r="E86" s="2"/>
    </row>
    <row r="87" spans="5:5" x14ac:dyDescent="0.5">
      <c r="E87" s="2"/>
    </row>
    <row r="88" spans="5:5" x14ac:dyDescent="0.5">
      <c r="E88" s="2"/>
    </row>
    <row r="89" spans="5:5" x14ac:dyDescent="0.5">
      <c r="E89" s="2"/>
    </row>
    <row r="90" spans="5:5" x14ac:dyDescent="0.5">
      <c r="E90" s="2"/>
    </row>
    <row r="91" spans="5:5" x14ac:dyDescent="0.5">
      <c r="E91" s="2"/>
    </row>
    <row r="92" spans="5:5" x14ac:dyDescent="0.5">
      <c r="E92" s="2"/>
    </row>
    <row r="93" spans="5:5" x14ac:dyDescent="0.5">
      <c r="E93" s="2"/>
    </row>
    <row r="94" spans="5:5" x14ac:dyDescent="0.5">
      <c r="E94" s="2"/>
    </row>
    <row r="95" spans="5:5" x14ac:dyDescent="0.5">
      <c r="E95" s="2"/>
    </row>
    <row r="96" spans="5:5" x14ac:dyDescent="0.5">
      <c r="E96" s="2"/>
    </row>
    <row r="97" spans="5:5" x14ac:dyDescent="0.5">
      <c r="E97" s="2"/>
    </row>
    <row r="98" spans="5:5" x14ac:dyDescent="0.5">
      <c r="E98" s="2"/>
    </row>
    <row r="99" spans="5:5" x14ac:dyDescent="0.5">
      <c r="E99" s="2"/>
    </row>
    <row r="100" spans="5:5" x14ac:dyDescent="0.5">
      <c r="E100" s="2"/>
    </row>
    <row r="101" spans="5:5" x14ac:dyDescent="0.5">
      <c r="E101" s="2"/>
    </row>
    <row r="102" spans="5:5" x14ac:dyDescent="0.5">
      <c r="E102" s="2"/>
    </row>
    <row r="103" spans="5:5" x14ac:dyDescent="0.5">
      <c r="E103" s="2"/>
    </row>
    <row r="104" spans="5:5" x14ac:dyDescent="0.5">
      <c r="E104" s="2"/>
    </row>
    <row r="105" spans="5:5" x14ac:dyDescent="0.5">
      <c r="E105" s="2"/>
    </row>
    <row r="106" spans="5:5" x14ac:dyDescent="0.5">
      <c r="E106" s="2"/>
    </row>
    <row r="107" spans="5:5" x14ac:dyDescent="0.5">
      <c r="E107" s="2"/>
    </row>
    <row r="108" spans="5:5" x14ac:dyDescent="0.5">
      <c r="E108" s="2"/>
    </row>
    <row r="109" spans="5:5" x14ac:dyDescent="0.5">
      <c r="E109" s="2"/>
    </row>
    <row r="110" spans="5:5" x14ac:dyDescent="0.5">
      <c r="E110" s="2"/>
    </row>
    <row r="111" spans="5:5" x14ac:dyDescent="0.5">
      <c r="E111" s="2"/>
    </row>
    <row r="112" spans="5:5" x14ac:dyDescent="0.5">
      <c r="E112" s="2"/>
    </row>
    <row r="113" spans="5:5" x14ac:dyDescent="0.5">
      <c r="E113" s="2"/>
    </row>
    <row r="114" spans="5:5" x14ac:dyDescent="0.5">
      <c r="E114" s="2"/>
    </row>
    <row r="115" spans="5:5" x14ac:dyDescent="0.5">
      <c r="E115" s="2"/>
    </row>
    <row r="116" spans="5:5" x14ac:dyDescent="0.5">
      <c r="E116" s="2"/>
    </row>
    <row r="117" spans="5:5" x14ac:dyDescent="0.5">
      <c r="E117" s="2"/>
    </row>
    <row r="118" spans="5:5" x14ac:dyDescent="0.5">
      <c r="E118" s="2"/>
    </row>
    <row r="119" spans="5:5" x14ac:dyDescent="0.5">
      <c r="E119" s="2"/>
    </row>
    <row r="120" spans="5:5" x14ac:dyDescent="0.5">
      <c r="E120" s="2"/>
    </row>
    <row r="121" spans="5:5" x14ac:dyDescent="0.5">
      <c r="E121" s="2"/>
    </row>
    <row r="122" spans="5:5" x14ac:dyDescent="0.5">
      <c r="E122" s="2"/>
    </row>
    <row r="123" spans="5:5" x14ac:dyDescent="0.5">
      <c r="E123" s="2"/>
    </row>
    <row r="124" spans="5:5" x14ac:dyDescent="0.5">
      <c r="E124" s="2"/>
    </row>
    <row r="125" spans="5:5" x14ac:dyDescent="0.5">
      <c r="E125" s="2"/>
    </row>
    <row r="126" spans="5:5" x14ac:dyDescent="0.5">
      <c r="E126" s="2"/>
    </row>
    <row r="127" spans="5:5" x14ac:dyDescent="0.5">
      <c r="E127" s="2"/>
    </row>
    <row r="128" spans="5:5" x14ac:dyDescent="0.5">
      <c r="E128" s="2"/>
    </row>
    <row r="129" spans="5:5" x14ac:dyDescent="0.5">
      <c r="E129" s="2"/>
    </row>
    <row r="130" spans="5:5" x14ac:dyDescent="0.5">
      <c r="E130" s="2"/>
    </row>
    <row r="131" spans="5:5" x14ac:dyDescent="0.5">
      <c r="E131" s="2"/>
    </row>
    <row r="132" spans="5:5" x14ac:dyDescent="0.5">
      <c r="E132" s="2"/>
    </row>
    <row r="133" spans="5:5" x14ac:dyDescent="0.5">
      <c r="E133" s="2"/>
    </row>
    <row r="134" spans="5:5" x14ac:dyDescent="0.5">
      <c r="E134" s="2"/>
    </row>
    <row r="135" spans="5:5" x14ac:dyDescent="0.5">
      <c r="E135" s="2"/>
    </row>
    <row r="136" spans="5:5" x14ac:dyDescent="0.5">
      <c r="E136" s="2"/>
    </row>
    <row r="137" spans="5:5" x14ac:dyDescent="0.5">
      <c r="E137" s="2"/>
    </row>
    <row r="138" spans="5:5" x14ac:dyDescent="0.5">
      <c r="E138" s="2"/>
    </row>
    <row r="139" spans="5:5" x14ac:dyDescent="0.5">
      <c r="E139" s="2"/>
    </row>
    <row r="140" spans="5:5" x14ac:dyDescent="0.5">
      <c r="E140" s="2"/>
    </row>
    <row r="141" spans="5:5" x14ac:dyDescent="0.5">
      <c r="E141" s="2"/>
    </row>
    <row r="142" spans="5:5" x14ac:dyDescent="0.5">
      <c r="E142" s="2"/>
    </row>
    <row r="143" spans="5:5" x14ac:dyDescent="0.5">
      <c r="E143" s="2"/>
    </row>
    <row r="144" spans="5:5" x14ac:dyDescent="0.5">
      <c r="E144" s="2"/>
    </row>
    <row r="145" spans="5:5" x14ac:dyDescent="0.5">
      <c r="E145" s="2"/>
    </row>
    <row r="146" spans="5:5" x14ac:dyDescent="0.5">
      <c r="E146" s="2"/>
    </row>
    <row r="147" spans="5:5" x14ac:dyDescent="0.5">
      <c r="E147" s="2"/>
    </row>
    <row r="148" spans="5:5" x14ac:dyDescent="0.5">
      <c r="E148" s="2"/>
    </row>
    <row r="149" spans="5:5" x14ac:dyDescent="0.5">
      <c r="E149" s="2"/>
    </row>
    <row r="150" spans="5:5" x14ac:dyDescent="0.5">
      <c r="E150" s="2"/>
    </row>
    <row r="151" spans="5:5" x14ac:dyDescent="0.5">
      <c r="E151" s="2"/>
    </row>
    <row r="152" spans="5:5" x14ac:dyDescent="0.5">
      <c r="E152" s="2"/>
    </row>
    <row r="153" spans="5:5" x14ac:dyDescent="0.5">
      <c r="E153" s="2"/>
    </row>
    <row r="154" spans="5:5" x14ac:dyDescent="0.5">
      <c r="E154" s="2"/>
    </row>
    <row r="155" spans="5:5" x14ac:dyDescent="0.5">
      <c r="E155" s="2"/>
    </row>
    <row r="156" spans="5:5" x14ac:dyDescent="0.5">
      <c r="E156" s="2"/>
    </row>
    <row r="157" spans="5:5" x14ac:dyDescent="0.5">
      <c r="E157" s="2"/>
    </row>
    <row r="158" spans="5:5" x14ac:dyDescent="0.5">
      <c r="E158" s="2"/>
    </row>
    <row r="159" spans="5:5" x14ac:dyDescent="0.5">
      <c r="E159" s="2"/>
    </row>
    <row r="160" spans="5:5" x14ac:dyDescent="0.5">
      <c r="E160" s="2"/>
    </row>
    <row r="161" spans="5:5" x14ac:dyDescent="0.5">
      <c r="E161" s="2"/>
    </row>
    <row r="162" spans="5:5" x14ac:dyDescent="0.5">
      <c r="E162" s="2"/>
    </row>
    <row r="163" spans="5:5" x14ac:dyDescent="0.5">
      <c r="E163" s="2"/>
    </row>
    <row r="164" spans="5:5" x14ac:dyDescent="0.5">
      <c r="E164" s="2"/>
    </row>
    <row r="165" spans="5:5" x14ac:dyDescent="0.5">
      <c r="E165" s="2"/>
    </row>
    <row r="166" spans="5:5" x14ac:dyDescent="0.5">
      <c r="E166" s="2"/>
    </row>
    <row r="167" spans="5:5" x14ac:dyDescent="0.5">
      <c r="E167" s="2"/>
    </row>
    <row r="168" spans="5:5" x14ac:dyDescent="0.5">
      <c r="E168" s="2"/>
    </row>
    <row r="169" spans="5:5" x14ac:dyDescent="0.5">
      <c r="E169" s="2"/>
    </row>
    <row r="170" spans="5:5" x14ac:dyDescent="0.5">
      <c r="E170" s="2"/>
    </row>
    <row r="171" spans="5:5" x14ac:dyDescent="0.5">
      <c r="E171" s="2"/>
    </row>
    <row r="172" spans="5:5" x14ac:dyDescent="0.5">
      <c r="E172" s="2"/>
    </row>
    <row r="173" spans="5:5" x14ac:dyDescent="0.5">
      <c r="E173" s="2"/>
    </row>
    <row r="174" spans="5:5" x14ac:dyDescent="0.5">
      <c r="E174" s="2"/>
    </row>
    <row r="175" spans="5:5" x14ac:dyDescent="0.5">
      <c r="E175" s="2"/>
    </row>
    <row r="176" spans="5:5" x14ac:dyDescent="0.5">
      <c r="E176" s="2"/>
    </row>
    <row r="177" spans="5:5" x14ac:dyDescent="0.5">
      <c r="E177" s="2"/>
    </row>
    <row r="178" spans="5:5" x14ac:dyDescent="0.5">
      <c r="E178" s="2"/>
    </row>
    <row r="179" spans="5:5" x14ac:dyDescent="0.5">
      <c r="E179" s="2"/>
    </row>
    <row r="180" spans="5:5" x14ac:dyDescent="0.5">
      <c r="E180" s="2"/>
    </row>
    <row r="181" spans="5:5" x14ac:dyDescent="0.5">
      <c r="E181" s="2"/>
    </row>
    <row r="182" spans="5:5" x14ac:dyDescent="0.5">
      <c r="E182" s="2"/>
    </row>
    <row r="183" spans="5:5" x14ac:dyDescent="0.5">
      <c r="E183" s="2"/>
    </row>
    <row r="184" spans="5:5" x14ac:dyDescent="0.5">
      <c r="E184" s="2"/>
    </row>
    <row r="185" spans="5:5" x14ac:dyDescent="0.5">
      <c r="E185" s="2"/>
    </row>
    <row r="186" spans="5:5" x14ac:dyDescent="0.5">
      <c r="E186" s="2"/>
    </row>
    <row r="187" spans="5:5" x14ac:dyDescent="0.5">
      <c r="E187" s="2"/>
    </row>
    <row r="188" spans="5:5" x14ac:dyDescent="0.5">
      <c r="E188" s="2"/>
    </row>
    <row r="189" spans="5:5" x14ac:dyDescent="0.5">
      <c r="E189" s="2"/>
    </row>
    <row r="190" spans="5:5" x14ac:dyDescent="0.5">
      <c r="E190" s="2"/>
    </row>
    <row r="191" spans="5:5" x14ac:dyDescent="0.5">
      <c r="E191" s="2"/>
    </row>
    <row r="192" spans="5:5" x14ac:dyDescent="0.5">
      <c r="E192" s="2"/>
    </row>
    <row r="193" spans="5:5" x14ac:dyDescent="0.5">
      <c r="E193" s="2"/>
    </row>
    <row r="194" spans="5:5" x14ac:dyDescent="0.5">
      <c r="E194" s="2"/>
    </row>
    <row r="195" spans="5:5" x14ac:dyDescent="0.5">
      <c r="E195" s="2"/>
    </row>
    <row r="196" spans="5:5" x14ac:dyDescent="0.5">
      <c r="E196" s="2"/>
    </row>
    <row r="197" spans="5:5" x14ac:dyDescent="0.5">
      <c r="E197" s="2"/>
    </row>
    <row r="198" spans="5:5" x14ac:dyDescent="0.5">
      <c r="E198" s="2"/>
    </row>
    <row r="199" spans="5:5" x14ac:dyDescent="0.5">
      <c r="E199" s="2"/>
    </row>
    <row r="200" spans="5:5" x14ac:dyDescent="0.5">
      <c r="E200" s="2"/>
    </row>
    <row r="201" spans="5:5" x14ac:dyDescent="0.5">
      <c r="E201" s="2"/>
    </row>
    <row r="202" spans="5:5" x14ac:dyDescent="0.5">
      <c r="E202" s="2"/>
    </row>
    <row r="203" spans="5:5" x14ac:dyDescent="0.5">
      <c r="E203" s="2"/>
    </row>
    <row r="204" spans="5:5" x14ac:dyDescent="0.5">
      <c r="E204" s="2"/>
    </row>
    <row r="205" spans="5:5" x14ac:dyDescent="0.5">
      <c r="E205" s="2"/>
    </row>
    <row r="206" spans="5:5" x14ac:dyDescent="0.5">
      <c r="E206" s="2"/>
    </row>
    <row r="207" spans="5:5" x14ac:dyDescent="0.5">
      <c r="E207" s="2"/>
    </row>
    <row r="208" spans="5:5" x14ac:dyDescent="0.5">
      <c r="E208" s="2"/>
    </row>
    <row r="209" spans="5:5" x14ac:dyDescent="0.5">
      <c r="E209" s="2"/>
    </row>
    <row r="210" spans="5:5" x14ac:dyDescent="0.5">
      <c r="E210" s="2"/>
    </row>
    <row r="211" spans="5:5" x14ac:dyDescent="0.5">
      <c r="E211" s="2"/>
    </row>
    <row r="212" spans="5:5" x14ac:dyDescent="0.5">
      <c r="E212" s="2"/>
    </row>
    <row r="213" spans="5:5" x14ac:dyDescent="0.5">
      <c r="E213" s="2"/>
    </row>
    <row r="214" spans="5:5" x14ac:dyDescent="0.5">
      <c r="E214" s="2"/>
    </row>
    <row r="215" spans="5:5" x14ac:dyDescent="0.5">
      <c r="E215" s="2"/>
    </row>
    <row r="216" spans="5:5" x14ac:dyDescent="0.5">
      <c r="E216" s="2"/>
    </row>
    <row r="217" spans="5:5" x14ac:dyDescent="0.5">
      <c r="E217" s="2"/>
    </row>
    <row r="218" spans="5:5" x14ac:dyDescent="0.5">
      <c r="E218" s="2"/>
    </row>
    <row r="219" spans="5:5" x14ac:dyDescent="0.5">
      <c r="E219" s="2"/>
    </row>
    <row r="220" spans="5:5" x14ac:dyDescent="0.5">
      <c r="E220" s="2"/>
    </row>
    <row r="221" spans="5:5" x14ac:dyDescent="0.5">
      <c r="E221" s="2"/>
    </row>
    <row r="222" spans="5:5" x14ac:dyDescent="0.5">
      <c r="E222" s="2"/>
    </row>
    <row r="223" spans="5:5" x14ac:dyDescent="0.5">
      <c r="E223" s="2"/>
    </row>
  </sheetData>
  <sortState ref="A2:G9">
    <sortCondition ref="C2"/>
  </sortState>
  <hyperlinks>
    <hyperlink ref="G2" r:id="rId1"/>
    <hyperlink ref="G3:G9" r:id="rId2" display="default@lista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>
      <selection sqref="A1:A8"/>
    </sheetView>
  </sheetViews>
  <sheetFormatPr defaultColWidth="11.41015625" defaultRowHeight="57.45" customHeight="1" x14ac:dyDescent="0.5"/>
  <cols>
    <col min="1" max="1" width="140.05859375" style="6" customWidth="1"/>
    <col min="2" max="2" width="70.87890625" style="6" customWidth="1"/>
    <col min="3" max="16384" width="11.41015625" style="6"/>
  </cols>
  <sheetData>
    <row r="1" spans="1:3" ht="57.45" customHeight="1" x14ac:dyDescent="0.5">
      <c r="A1" s="7" t="str">
        <f>'SQL statements'!$A$1&amp;Categories!A2&amp;"', '"&amp;Categories!B2&amp;"', '"&amp;Categories!C2&amp;"', '"&amp;Categories!D2&amp;"', '"&amp;Categories!E2&amp;"', '"&amp;Categories!F2&amp;"', '"&amp;Categories!G2&amp;"', '"&amp;Categories!H2&amp;'SQL statements'!$C$1</f>
        <v>db.execSQL("INSERT INTO categories (category_id, category_name, category_color, category_icon, sync_status, user_id, email, server_category_id) VALUES ('1', 'FRUITS &amp; LEGUMES', '"+R.color.indigo+"', '"+ R.drawable.fruit+"', '0', '1', 'default@lista.com', '0')");</v>
      </c>
      <c r="B1" s="7" t="str">
        <f>A1</f>
        <v>db.execSQL("INSERT INTO categories (category_id, category_name, category_color, category_icon, sync_status, user_id, email, server_category_id) VALUES ('1', 'FRUITS &amp; LEGUMES', '"+R.color.indigo+"', '"+ R.drawable.fruit+"', '0', '1', 'default@lista.com', '0')");</v>
      </c>
    </row>
    <row r="2" spans="1:3" ht="57.45" customHeight="1" x14ac:dyDescent="0.5">
      <c r="A2" s="7" t="str">
        <f>'SQL statements'!$A$1&amp;Categories!A3&amp;"', '"&amp;Categories!B3&amp;"', '"&amp;Categories!C3&amp;"', '"&amp;Categories!D3&amp;"', '"&amp;Categories!E3&amp;"', '"&amp;Categories!F3&amp;"', '"&amp;Categories!G3&amp;"', '"&amp;Categories!H3&amp;'SQL statements'!$C$1</f>
        <v>db.execSQL("INSERT INTO categories (category_id, category_name, category_color, category_icon, sync_status, user_id, email, server_category_id) VALUES ('2', 'PAIN &amp; VIENNOISERIES', '"+R.color.deepOrange+"', '"+R.drawable.bread+"', '0', '1', 'default@lista.com', '0')");</v>
      </c>
      <c r="B2" s="7" t="str">
        <f>B1&amp;CHAR(10)&amp;A2</f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</v>
      </c>
      <c r="C2" s="8"/>
    </row>
    <row r="3" spans="1:3" ht="57.45" customHeight="1" x14ac:dyDescent="0.5">
      <c r="A3" s="7" t="str">
        <f>'SQL statements'!$A$1&amp;Categories!A4&amp;"', '"&amp;Categories!B4&amp;"', '"&amp;Categories!C4&amp;"', '"&amp;Categories!D4&amp;"', '"&amp;Categories!E4&amp;"', '"&amp;Categories!F4&amp;"', '"&amp;Categories!G4&amp;"', '"&amp;Categories!H4&amp;'SQL statements'!$C$1</f>
        <v>db.execSQL("INSERT INTO categories (category_id, category_name, category_color, category_icon, sync_status, user_id, email, server_category_id) VALUES ('3', 'VIANDES &amp; POISSONS', '"+R.color.brown+"', '"+R.drawable.steak+"', '0', '1', 'default@lista.com', '0')");</v>
      </c>
      <c r="B3" s="7" t="str">
        <f t="shared" ref="B3:B8" si="0">B2&amp;CHAR(10)&amp;A3</f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</v>
      </c>
    </row>
    <row r="4" spans="1:3" ht="57.45" customHeight="1" x14ac:dyDescent="0.5">
      <c r="A4" s="7" t="str">
        <f>'SQL statements'!$A$1&amp;Categories!A5&amp;"', '"&amp;Categories!B5&amp;"', '"&amp;Categories!C5&amp;"', '"&amp;Categories!D5&amp;"', '"&amp;Categories!E5&amp;"', '"&amp;Categories!F5&amp;"', '"&amp;Categories!G5&amp;"', '"&amp;Categories!H5&amp;'SQL statements'!$C$1</f>
        <v>db.execSQL("INSERT INTO categories (category_id, category_name, category_color, category_icon, sync_status, user_id, email, server_category_id) VALUES ('4', 'MARCHAND D''EPICES', '"+R.color.deepGreen+"', '"+R.drawable.spices+"', '0', '1', 'default@lista.com', '0')");</v>
      </c>
      <c r="B4" s="7" t="str">
        <f t="shared" si="0"/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</v>
      </c>
    </row>
    <row r="5" spans="1:3" ht="57.45" customHeight="1" x14ac:dyDescent="0.5">
      <c r="A5" s="7" t="str">
        <f>'SQL statements'!$A$1&amp;Categories!A6&amp;"', '"&amp;Categories!B6&amp;"', '"&amp;Categories!C6&amp;"', '"&amp;Categories!D6&amp;"', '"&amp;Categories!E6&amp;"', '"&amp;Categories!F6&amp;"', '"&amp;Categories!G6&amp;"', '"&amp;Categories!H6&amp;'SQL statements'!$C$1</f>
        <v>db.execSQL("INSERT INTO categories (category_id, category_name, category_color, category_icon, sync_status, user_id, email, server_category_id) VALUES ('5', 'MENAGE &amp; HYGIENE', '"+R.color.lime+"', '"+R.drawable.gel+"', '0', '1', 'default@lista.com', '0')");</v>
      </c>
      <c r="B5" s="7" t="str">
        <f t="shared" si="0"/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</v>
      </c>
    </row>
    <row r="6" spans="1:3" ht="57.45" customHeight="1" x14ac:dyDescent="0.5">
      <c r="A6" s="7" t="str">
        <f>'SQL statements'!$A$1&amp;Categories!A7&amp;"', '"&amp;Categories!B7&amp;"', '"&amp;Categories!C7&amp;"', '"&amp;Categories!D7&amp;"', '"&amp;Categories!E7&amp;"', '"&amp;Categories!F7&amp;"', '"&amp;Categories!G7&amp;"', '"&amp;Categories!H7&amp;'SQL statements'!$C$1</f>
        <v>db.execSQL("INSERT INTO categories (category_id, category_name, category_color, category_icon, sync_status, user_id, email, server_category_id) VALUES ('6', 'ALIMENTATION GENERALE', '"+R.color.teal+"', '"+R.drawable.grocery+"', '0', '1', 'default@lista.com', '0')");</v>
      </c>
      <c r="B6" s="7" t="str">
        <f t="shared" si="0"/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
db.execSQL("INSERT INTO categories (category_id, category_name, category_color, category_icon, sync_status, user_id, email, server_category_id) VALUES ('6', 'ALIMENTATION GENERALE', '"+R.color.teal+"', '"+R.drawable.grocery+"', '0', '1', 'default@lista.com', '0')");</v>
      </c>
    </row>
    <row r="7" spans="1:3" ht="57.45" customHeight="1" x14ac:dyDescent="0.5">
      <c r="A7" s="7" t="str">
        <f>'SQL statements'!$A$1&amp;Categories!A8&amp;"', '"&amp;Categories!B8&amp;"', '"&amp;Categories!C8&amp;"', '"&amp;Categories!D8&amp;"', '"&amp;Categories!E8&amp;"', '"&amp;Categories!F8&amp;"', '"&amp;Categories!G8&amp;"', '"&amp;Categories!H8&amp;'SQL statements'!$C$1</f>
        <v>db.execSQL("INSERT INTO categories (category_id, category_name, category_color, category_icon, sync_status, user_id, email, server_category_id) VALUES ('7', 'FROMAGES &amp; CHARCUTERIE', '"+R.color.pink+"', '"+R.drawable.cheese+"', '0', '1', 'default@lista.com', '0')");</v>
      </c>
      <c r="B7" s="7" t="str">
        <f t="shared" si="0"/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
db.execSQL("INSERT INTO categories (category_id, category_name, category_color, category_icon, sync_status, user_id, email, server_category_id) VALUES ('6', 'ALIMENTATION GENERALE', '"+R.color.teal+"', '"+R.drawable.grocery+"', '0', '1', 'default@lista.com', '0')");
db.execSQL("INSERT INTO categories (category_id, category_name, category_color, category_icon, sync_status, user_id, email, server_category_id) VALUES ('7', 'FROMAGES &amp; CHARCUTERIE', '"+R.color.pink+"', '"+R.drawable.cheese+"', '0', '1', 'default@lista.com', '0')");</v>
      </c>
    </row>
    <row r="8" spans="1:3" ht="57.45" customHeight="1" x14ac:dyDescent="0.5">
      <c r="A8" s="7" t="str">
        <f>'SQL statements'!$A$1&amp;Categories!A9&amp;"', '"&amp;Categories!B9&amp;"', '"&amp;Categories!C9&amp;"', '"&amp;Categories!D9&amp;"', '"&amp;Categories!E9&amp;"', '"&amp;Categories!F9&amp;"', '"&amp;Categories!G9&amp;"', '"&amp;Categories!H9&amp;'SQL statements'!$C$1</f>
        <v>db.execSQL("INSERT INTO categories (category_id, category_name, category_color, category_icon, sync_status, user_id, email, server_category_id) VALUES ('8', 'DIVERS', '"+R.color.purple+"', '"+R.drawable.others+"', '0', '1', 'default@lista.com', '0')");</v>
      </c>
      <c r="B8" s="7" t="str">
        <f t="shared" si="0"/>
        <v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
db.execSQL("INSERT INTO categories (category_id, category_name, category_color, category_icon, sync_status, user_id, email, server_category_id) VALUES ('6', 'ALIMENTATION GENERALE', '"+R.color.teal+"', '"+R.drawable.grocery+"', '0', '1', 'default@lista.com', '0')");
db.execSQL("INSERT INTO categories (category_id, category_name, category_color, category_icon, sync_status, user_id, email, server_category_id) VALUES ('7', 'FROMAGES &amp; CHARCUTERIE', '"+R.color.pink+"', '"+R.drawable.cheese+"', '0', '1', 'default@lista.com', '0')");
db.execSQL("INSERT INTO categories (category_id, category_name, category_color, category_icon, sync_status, user_id, email, server_category_id) VALUES ('8', 'DIVERS', '"+R.color.purple+"', '"+R.drawable.others+"', '0', '1', 'default@lista.com', '0')");</v>
      </c>
    </row>
    <row r="9" spans="1:3" ht="57.45" customHeight="1" x14ac:dyDescent="0.5">
      <c r="B9" s="7"/>
    </row>
    <row r="10" spans="1:3" ht="57.45" customHeight="1" x14ac:dyDescent="0.5">
      <c r="B10" s="7"/>
    </row>
    <row r="11" spans="1:3" ht="57.45" customHeight="1" x14ac:dyDescent="0.5">
      <c r="B11" s="7"/>
    </row>
    <row r="12" spans="1:3" ht="57.45" customHeight="1" x14ac:dyDescent="0.5">
      <c r="B12" s="7"/>
    </row>
    <row r="13" spans="1:3" ht="57.45" customHeight="1" x14ac:dyDescent="0.5">
      <c r="B13" s="7"/>
    </row>
    <row r="14" spans="1:3" ht="57.45" customHeight="1" x14ac:dyDescent="0.5">
      <c r="B14" s="7"/>
    </row>
    <row r="15" spans="1:3" ht="57.45" customHeight="1" x14ac:dyDescent="0.5">
      <c r="B15" s="7"/>
    </row>
    <row r="16" spans="1:3" ht="57.45" customHeight="1" x14ac:dyDescent="0.5">
      <c r="B16" s="7"/>
    </row>
    <row r="17" spans="2:2" ht="57.45" customHeight="1" x14ac:dyDescent="0.5">
      <c r="B17" s="7"/>
    </row>
    <row r="18" spans="2:2" ht="57.45" customHeight="1" x14ac:dyDescent="0.5">
      <c r="B18" s="7"/>
    </row>
    <row r="19" spans="2:2" ht="57.45" customHeight="1" x14ac:dyDescent="0.5">
      <c r="B19" s="7"/>
    </row>
    <row r="20" spans="2:2" ht="57.45" customHeight="1" x14ac:dyDescent="0.5">
      <c r="B20" s="7"/>
    </row>
    <row r="21" spans="2:2" ht="57.45" customHeight="1" x14ac:dyDescent="0.5">
      <c r="B21" s="7"/>
    </row>
    <row r="22" spans="2:2" ht="57.45" customHeight="1" x14ac:dyDescent="0.5">
      <c r="B22" s="7"/>
    </row>
    <row r="23" spans="2:2" ht="57.45" customHeight="1" x14ac:dyDescent="0.5">
      <c r="B23" s="7"/>
    </row>
    <row r="24" spans="2:2" ht="57.45" customHeight="1" x14ac:dyDescent="0.5">
      <c r="B24" s="7"/>
    </row>
    <row r="25" spans="2:2" ht="57.45" customHeight="1" x14ac:dyDescent="0.5">
      <c r="B25" s="7"/>
    </row>
    <row r="26" spans="2:2" ht="57.45" customHeight="1" x14ac:dyDescent="0.5">
      <c r="B2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sqref="A1:A8"/>
    </sheetView>
  </sheetViews>
  <sheetFormatPr defaultColWidth="11.41015625" defaultRowHeight="27" customHeight="1" x14ac:dyDescent="0.5"/>
  <cols>
    <col min="1" max="1" width="112.703125" style="6" customWidth="1"/>
    <col min="2" max="2" width="63.87890625" style="6" customWidth="1"/>
    <col min="3" max="16384" width="11.41015625" style="6"/>
  </cols>
  <sheetData>
    <row r="1" spans="1:3" ht="27" customHeight="1" x14ac:dyDescent="0.5">
      <c r="A1" s="7" t="str">
        <f>'SQL statements'!$A$2&amp;goods!A2&amp;"', '"&amp;goods!B2&amp;"', '"&amp;goods!C2&amp;"', '"&amp;goods!D2&amp;"', '"&amp;goods!E2&amp;"', '"&amp;goods!F2&amp;"', '"&amp;goods!G2&amp;"', '"&amp;goods!H2&amp;'SQL statements'!$C$2</f>
        <v>db.execSQL("INSERT INTO goods (good_id, good_name, category_id, quantity_level, is_to_buy, sync_status, email, server_good_id) VALUES ('1', 'Carottes', '1', '1', '1', '0', 'default@lista.com', '0')");</v>
      </c>
      <c r="B1" s="7" t="str">
        <f>A1</f>
        <v>db.execSQL("INSERT INTO goods (good_id, good_name, category_id, quantity_level, is_to_buy, sync_status, email, server_good_id) VALUES ('1', 'Carottes', '1', '1', '1', '0', 'default@lista.com', '0')");</v>
      </c>
    </row>
    <row r="2" spans="1:3" ht="27" customHeight="1" x14ac:dyDescent="0.5">
      <c r="A2" s="7" t="str">
        <f>'SQL statements'!$A$2&amp;goods!A3&amp;"', '"&amp;goods!B3&amp;"', '"&amp;goods!C3&amp;"', '"&amp;goods!D3&amp;"', '"&amp;goods!E3&amp;"', '"&amp;goods!F3&amp;"', '"&amp;goods!G3&amp;"', '"&amp;goods!H3&amp;'SQL statements'!$C$2</f>
        <v>db.execSQL("INSERT INTO goods (good_id, good_name, category_id, quantity_level, is_to_buy, sync_status, email, server_good_id) VALUES ('2', 'Pain', '2', '1', '1', '0', 'default@lista.com', '0')");</v>
      </c>
      <c r="B2" s="7" t="str">
        <f>B1&amp;CHAR(10)&amp;A2</f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</v>
      </c>
      <c r="C2" s="8"/>
    </row>
    <row r="3" spans="1:3" ht="27" customHeight="1" x14ac:dyDescent="0.5">
      <c r="A3" s="7" t="str">
        <f>'SQL statements'!$A$2&amp;goods!A4&amp;"', '"&amp;goods!B4&amp;"', '"&amp;goods!C4&amp;"', '"&amp;goods!D4&amp;"', '"&amp;goods!E4&amp;"', '"&amp;goods!F4&amp;"', '"&amp;goods!G4&amp;"', '"&amp;goods!H4&amp;'SQL statements'!$C$2</f>
        <v>db.execSQL("INSERT INTO goods (good_id, good_name, category_id, quantity_level, is_to_buy, sync_status, email, server_good_id) VALUES ('3', 'Viande hachée', '3', '1', '1', '0', 'default@lista.com', '0')");</v>
      </c>
      <c r="B3" s="7" t="str">
        <f t="shared" ref="B3:B8" si="0">B2&amp;CHAR(10)&amp;A3</f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</v>
      </c>
    </row>
    <row r="4" spans="1:3" ht="27" customHeight="1" x14ac:dyDescent="0.5">
      <c r="A4" s="7" t="str">
        <f>'SQL statements'!$A$2&amp;goods!A5&amp;"', '"&amp;goods!B5&amp;"', '"&amp;goods!C5&amp;"', '"&amp;goods!D5&amp;"', '"&amp;goods!E5&amp;"', '"&amp;goods!F5&amp;"', '"&amp;goods!G5&amp;"', '"&amp;goods!H5&amp;'SQL statements'!$C$2</f>
        <v>db.execSQL("INSERT INTO goods (good_id, good_name, category_id, quantity_level, is_to_buy, sync_status, email, server_good_id) VALUES ('4', 'Cumin', '4', '1', '1', '0', 'default@lista.com', '0')");</v>
      </c>
      <c r="B4" s="7" t="str">
        <f t="shared" si="0"/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</v>
      </c>
    </row>
    <row r="5" spans="1:3" ht="27" customHeight="1" x14ac:dyDescent="0.5">
      <c r="A5" s="7" t="str">
        <f>'SQL statements'!$A$2&amp;goods!A6&amp;"', '"&amp;goods!B6&amp;"', '"&amp;goods!C6&amp;"', '"&amp;goods!D6&amp;"', '"&amp;goods!E6&amp;"', '"&amp;goods!F6&amp;"', '"&amp;goods!G6&amp;"', '"&amp;goods!H6&amp;'SQL statements'!$C$2</f>
        <v>db.execSQL("INSERT INTO goods (good_id, good_name, category_id, quantity_level, is_to_buy, sync_status, email, server_good_id) VALUES ('5', 'Dentifrice', '5', '1', '1', '0', 'default@lista.com', '0')");</v>
      </c>
      <c r="B5" s="7" t="str">
        <f t="shared" si="0"/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</v>
      </c>
    </row>
    <row r="6" spans="1:3" ht="27" customHeight="1" x14ac:dyDescent="0.5">
      <c r="A6" s="7" t="str">
        <f>'SQL statements'!$A$2&amp;goods!A7&amp;"', '"&amp;goods!B7&amp;"', '"&amp;goods!C7&amp;"', '"&amp;goods!D7&amp;"', '"&amp;goods!E7&amp;"', '"&amp;goods!F7&amp;"', '"&amp;goods!G7&amp;"', '"&amp;goods!H7&amp;'SQL statements'!$C$2</f>
        <v>db.execSQL("INSERT INTO goods (good_id, good_name, category_id, quantity_level, is_to_buy, sync_status, email, server_good_id) VALUES ('6', 'Sauce tomate', '6', '1', '1', '0', 'default@lista.com', '0')");</v>
      </c>
      <c r="B6" s="7" t="str">
        <f t="shared" si="0"/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
db.execSQL("INSERT INTO goods (good_id, good_name, category_id, quantity_level, is_to_buy, sync_status, email, server_good_id) VALUES ('6', 'Sauce tomate', '6', '1', '1', '0', 'default@lista.com', '0')");</v>
      </c>
    </row>
    <row r="7" spans="1:3" ht="27" customHeight="1" x14ac:dyDescent="0.5">
      <c r="A7" s="7" t="str">
        <f>'SQL statements'!$A$2&amp;goods!A8&amp;"', '"&amp;goods!B8&amp;"', '"&amp;goods!C8&amp;"', '"&amp;goods!D8&amp;"', '"&amp;goods!E8&amp;"', '"&amp;goods!F8&amp;"', '"&amp;goods!G8&amp;"', '"&amp;goods!H8&amp;'SQL statements'!$C$2</f>
        <v>db.execSQL("INSERT INTO goods (good_id, good_name, category_id, quantity_level, is_to_buy, sync_status, email, server_good_id) VALUES ('7', 'Kiri', '7', '1', '1', '0', 'default@lista.com', '0')");</v>
      </c>
      <c r="B7" s="7" t="str">
        <f t="shared" si="0"/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
db.execSQL("INSERT INTO goods (good_id, good_name, category_id, quantity_level, is_to_buy, sync_status, email, server_good_id) VALUES ('6', 'Sauce tomate', '6', '1', '1', '0', 'default@lista.com', '0')");
db.execSQL("INSERT INTO goods (good_id, good_name, category_id, quantity_level, is_to_buy, sync_status, email, server_good_id) VALUES ('7', 'Kiri', '7', '1', '1', '0', 'default@lista.com', '0')");</v>
      </c>
    </row>
    <row r="8" spans="1:3" ht="27" customHeight="1" x14ac:dyDescent="0.5">
      <c r="A8" s="7" t="str">
        <f>'SQL statements'!$A$2&amp;goods!A9&amp;"', '"&amp;goods!B9&amp;"', '"&amp;goods!C9&amp;"', '"&amp;goods!D9&amp;"', '"&amp;goods!E9&amp;"', '"&amp;goods!F9&amp;"', '"&amp;goods!G9&amp;"', '"&amp;goods!H9&amp;'SQL statements'!$C$2</f>
        <v>db.execSQL("INSERT INTO goods (good_id, good_name, category_id, quantity_level, is_to_buy, sync_status, email, server_good_id) VALUES ('8', 'Lampe', '8', '1', '1', '0', 'default@lista.com', '0')");</v>
      </c>
      <c r="B8" s="7" t="str">
        <f t="shared" si="0"/>
        <v>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
db.execSQL("INSERT INTO goods (good_id, good_name, category_id, quantity_level, is_to_buy, sync_status, email, server_good_id) VALUES ('6', 'Sauce tomate', '6', '1', '1', '0', 'default@lista.com', '0')");
db.execSQL("INSERT INTO goods (good_id, good_name, category_id, quantity_level, is_to_buy, sync_status, email, server_good_id) VALUES ('7', 'Kiri', '7', '1', '1', '0', 'default@lista.com', '0')");
db.execSQL("INSERT INTO goods (good_id, good_name, category_id, quantity_level, is_to_buy, sync_status, email, server_good_id) VALUES ('8', 'Lampe', '8', '1', '1', '0', 'default@lista.com', '0')");</v>
      </c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/>
  </sheetViews>
  <sheetFormatPr defaultColWidth="11.41015625" defaultRowHeight="27" customHeight="1" x14ac:dyDescent="0.5"/>
  <cols>
    <col min="1" max="1" width="112.703125" style="6" customWidth="1"/>
    <col min="2" max="2" width="87.41015625" style="6" customWidth="1"/>
    <col min="3" max="16384" width="11.41015625" style="6"/>
  </cols>
  <sheetData>
    <row r="1" spans="1:3" ht="27" customHeight="1" x14ac:dyDescent="0.5">
      <c r="A1" s="7" t="str">
        <f>'SQL statements'!$A$3&amp;users!A2&amp;"', '"&amp;users!B2&amp;"', '"&amp;users!C2&amp;"', '"&amp;users!D2&amp;"', '"&amp;users!E2&amp;'SQL statements'!$C$3</f>
        <v>db.execSQL("INSERT INTO users (user_id, email, password, user_name, server_user_id) VALUES ('1', 'default@lista.com', 'pass', 'name', '0')");</v>
      </c>
      <c r="B1" s="7" t="str">
        <f>A1</f>
        <v>db.execSQL("INSERT INTO users (user_id, email, password, user_name, server_user_id) VALUES ('1', 'default@lista.com', 'pass', 'name', '0')");</v>
      </c>
    </row>
    <row r="2" spans="1:3" ht="27" customHeight="1" x14ac:dyDescent="0.5">
      <c r="A2" s="7"/>
      <c r="B2" s="7" t="str">
        <f>B1&amp;CHAR(10)&amp;A2</f>
        <v xml:space="preserve">db.execSQL("INSERT INTO users (user_id, email, password, user_name, server_user_id) VALUES ('1', 'default@lista.com', 'pass', 'name', '0')");
</v>
      </c>
      <c r="C2" s="8"/>
    </row>
    <row r="3" spans="1:3" ht="27" customHeight="1" x14ac:dyDescent="0.5">
      <c r="A3" s="7"/>
      <c r="B3" s="7"/>
    </row>
    <row r="4" spans="1:3" ht="27" customHeight="1" x14ac:dyDescent="0.5">
      <c r="A4" s="7"/>
      <c r="B4" s="7"/>
    </row>
    <row r="5" spans="1:3" ht="27" customHeight="1" x14ac:dyDescent="0.5">
      <c r="A5" s="7"/>
      <c r="B5" s="7"/>
    </row>
    <row r="6" spans="1:3" ht="27" customHeight="1" x14ac:dyDescent="0.5">
      <c r="A6" s="7"/>
      <c r="B6" s="7"/>
    </row>
    <row r="7" spans="1:3" ht="27" customHeight="1" x14ac:dyDescent="0.5">
      <c r="A7" s="7"/>
      <c r="B7" s="7"/>
    </row>
    <row r="8" spans="1:3" ht="27" customHeight="1" x14ac:dyDescent="0.5">
      <c r="A8" s="7"/>
      <c r="B8" s="7"/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defaultColWidth="10.8203125" defaultRowHeight="14.35" x14ac:dyDescent="0.5"/>
  <cols>
    <col min="1" max="1" width="125.9375" bestFit="1" customWidth="1"/>
  </cols>
  <sheetData>
    <row r="1" spans="1:3" x14ac:dyDescent="0.5">
      <c r="A1" t="s">
        <v>53</v>
      </c>
      <c r="C1" s="4" t="s">
        <v>4</v>
      </c>
    </row>
    <row r="2" spans="1:3" x14ac:dyDescent="0.5">
      <c r="A2" t="s">
        <v>52</v>
      </c>
      <c r="C2" s="4" t="s">
        <v>4</v>
      </c>
    </row>
    <row r="3" spans="1:3" x14ac:dyDescent="0.5">
      <c r="A3" t="s">
        <v>51</v>
      </c>
      <c r="C3" s="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opLeftCell="B1" workbookViewId="0">
      <selection activeCell="B1" sqref="B1"/>
    </sheetView>
  </sheetViews>
  <sheetFormatPr defaultColWidth="10.8203125" defaultRowHeight="14.35" x14ac:dyDescent="0.5"/>
  <cols>
    <col min="1" max="1" width="29.64453125" customWidth="1"/>
    <col min="2" max="2" width="156.8203125" customWidth="1"/>
  </cols>
  <sheetData>
    <row r="1" spans="1:2" ht="409.6" x14ac:dyDescent="0.5">
      <c r="A1" s="5" t="str">
        <f>'inserts Categories'!B8&amp;CHAR(10)&amp;CHAR(10)&amp;'inserts Goods'!B8&amp;CHAR(10)&amp;CHAR(10)&amp;'inserts users'!B2</f>
        <v xml:space="preserve">db.execSQL("INSERT INTO categories (category_id, category_name, category_color, category_icon, sync_status, user_id, email, server_category_id) VALUES ('1', 'FRUITS &amp; LEGUMES', '"+R.color.indigo+"', '"+ R.drawable.fruit+"', '0', '1', 'default@lista.com', '0')");
db.execSQL("INSERT INTO categories (category_id, category_name, category_color, category_icon, sync_status, user_id, email, server_category_id) VALUES ('2', 'PAIN &amp; VIENNOISERIES', '"+R.color.deepOrange+"', '"+R.drawable.bread+"', '0', '1', 'default@lista.com', '0')");
db.execSQL("INSERT INTO categories (category_id, category_name, category_color, category_icon, sync_status, user_id, email, server_category_id) VALUES ('3', 'VIANDES &amp; POISSONS', '"+R.color.brown+"', '"+R.drawable.steak+"', '0', '1', 'default@lista.com', '0')");
db.execSQL("INSERT INTO categories (category_id, category_name, category_color, category_icon, sync_status, user_id, email, server_category_id) VALUES ('4', 'MARCHAND D''EPICES', '"+R.color.deepGreen+"', '"+R.drawable.spices+"', '0', '1', 'default@lista.com', '0')");
db.execSQL("INSERT INTO categories (category_id, category_name, category_color, category_icon, sync_status, user_id, email, server_category_id) VALUES ('5', 'MENAGE &amp; HYGIENE', '"+R.color.lime+"', '"+R.drawable.gel+"', '0', '1', 'default@lista.com', '0')");
db.execSQL("INSERT INTO categories (category_id, category_name, category_color, category_icon, sync_status, user_id, email, server_category_id) VALUES ('6', 'ALIMENTATION GENERALE', '"+R.color.teal+"', '"+R.drawable.grocery+"', '0', '1', 'default@lista.com', '0')");
db.execSQL("INSERT INTO categories (category_id, category_name, category_color, category_icon, sync_status, user_id, email, server_category_id) VALUES ('7', 'FROMAGES &amp; CHARCUTERIE', '"+R.color.pink+"', '"+R.drawable.cheese+"', '0', '1', 'default@lista.com', '0')");
db.execSQL("INSERT INTO categories (category_id, category_name, category_color, category_icon, sync_status, user_id, email, server_category_id) VALUES ('8', 'DIVERS', '"+R.color.purple+"', '"+R.drawable.others+"', '0', '1', 'default@lista.com', '0')");
db.execSQL("INSERT INTO goods (good_id, good_name, category_id, quantity_level, is_to_buy, sync_status, email, server_good_id) VALUES ('1', 'Carottes', '1', '1', '1', '0', 'default@lista.com', '0')");
db.execSQL("INSERT INTO goods (good_id, good_name, category_id, quantity_level, is_to_buy, sync_status, email, server_good_id) VALUES ('2', 'Pain', '2', '1', '1', '0', 'default@lista.com', '0')");
db.execSQL("INSERT INTO goods (good_id, good_name, category_id, quantity_level, is_to_buy, sync_status, email, server_good_id) VALUES ('3', 'Viande hachée', '3', '1', '1', '0', 'default@lista.com', '0')");
db.execSQL("INSERT INTO goods (good_id, good_name, category_id, quantity_level, is_to_buy, sync_status, email, server_good_id) VALUES ('4', 'Cumin', '4', '1', '1', '0', 'default@lista.com', '0')");
db.execSQL("INSERT INTO goods (good_id, good_name, category_id, quantity_level, is_to_buy, sync_status, email, server_good_id) VALUES ('5', 'Dentifrice', '5', '1', '1', '0', 'default@lista.com', '0')");
db.execSQL("INSERT INTO goods (good_id, good_name, category_id, quantity_level, is_to_buy, sync_status, email, server_good_id) VALUES ('6', 'Sauce tomate', '6', '1', '1', '0', 'default@lista.com', '0')");
db.execSQL("INSERT INTO goods (good_id, good_name, category_id, quantity_level, is_to_buy, sync_status, email, server_good_id) VALUES ('7', 'Kiri', '7', '1', '1', '0', 'default@lista.com', '0')");
db.execSQL("INSERT INTO goods (good_id, good_name, category_id, quantity_level, is_to_buy, sync_status, email, server_good_id) VALUES ('8', 'Lampe', '8', '1', '1', '0', 'default@lista.com', '0')");
db.execSQL("INSERT INTO users (user_id, email, password, user_name, server_user_id) VALUES ('1', 'default@lista.com', 'pass', 'name', '0')");
</v>
      </c>
      <c r="B1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Categories</vt:lpstr>
      <vt:lpstr>goods</vt:lpstr>
      <vt:lpstr>inserts Categories</vt:lpstr>
      <vt:lpstr>inserts Goods</vt:lpstr>
      <vt:lpstr>inserts users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2018-02-04T12:51:14Z</dcterms:modified>
</cp:coreProperties>
</file>