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omarh\Documents\PERSO\04 - Projets perso\Digital Dev\01-Projects\01 - Home Goods Manager\01 - DataBase Design\01 - mobile\"/>
    </mc:Choice>
  </mc:AlternateContent>
  <bookViews>
    <workbookView xWindow="0" yWindow="0" windowWidth="20493" windowHeight="7533" activeTab="7"/>
  </bookViews>
  <sheets>
    <sheet name="users" sheetId="8" r:id="rId1"/>
    <sheet name="Categories" sheetId="2" r:id="rId2"/>
    <sheet name="goods" sheetId="1" r:id="rId3"/>
    <sheet name="inserts Categories" sheetId="4" r:id="rId4"/>
    <sheet name="inserts Goods" sheetId="7" r:id="rId5"/>
    <sheet name="inserts users" sheetId="9" r:id="rId6"/>
    <sheet name="SQL statements" sheetId="5" r:id="rId7"/>
    <sheet name="Query" sheetId="6" r:id="rId8"/>
  </sheet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7" l="1"/>
  <c r="B4" i="7" s="1"/>
  <c r="B5" i="7" s="1"/>
  <c r="B6" i="7" s="1"/>
  <c r="B7" i="7" s="1"/>
  <c r="B8" i="7" s="1"/>
  <c r="B2" i="7"/>
  <c r="A1" i="9"/>
  <c r="A2" i="7"/>
  <c r="A3" i="7"/>
  <c r="A4" i="7"/>
  <c r="A5" i="7"/>
  <c r="A6" i="7"/>
  <c r="A7" i="7"/>
  <c r="A8" i="7"/>
  <c r="A1" i="7"/>
  <c r="A2" i="4" l="1"/>
  <c r="A3" i="4"/>
  <c r="A4" i="4"/>
  <c r="A5" i="4"/>
  <c r="A6" i="4"/>
  <c r="A7" i="4"/>
  <c r="A8" i="4"/>
  <c r="A1" i="4"/>
  <c r="B1" i="9" l="1"/>
  <c r="B2" i="9" s="1"/>
  <c r="B1" i="7" l="1"/>
  <c r="B1" i="4"/>
  <c r="B2" i="4" s="1"/>
  <c r="B3" i="4" s="1"/>
  <c r="B4" i="4" s="1"/>
  <c r="B5" i="4" s="1"/>
  <c r="B6" i="4" s="1"/>
  <c r="B7" i="4" s="1"/>
  <c r="B8" i="4" s="1"/>
  <c r="A1" i="6" l="1"/>
</calcChain>
</file>

<file path=xl/sharedStrings.xml><?xml version="1.0" encoding="utf-8"?>
<sst xmlns="http://schemas.openxmlformats.org/spreadsheetml/2006/main" count="88" uniqueCount="65">
  <si>
    <t>category_id</t>
  </si>
  <si>
    <t>category_name</t>
  </si>
  <si>
    <t>good_id</t>
  </si>
  <si>
    <t>good_name</t>
  </si>
  <si>
    <t>')");</t>
  </si>
  <si>
    <t>DIVERS</t>
  </si>
  <si>
    <t>is_to_buy</t>
  </si>
  <si>
    <t>category_color</t>
  </si>
  <si>
    <t>quantity_level</t>
  </si>
  <si>
    <t>ALIMENTATION GENERALE</t>
  </si>
  <si>
    <t>FROMAGES &amp; CHARCUTERIE</t>
  </si>
  <si>
    <t>FRUITS &amp; LEGUMES</t>
  </si>
  <si>
    <t>MENAGE &amp; HYGIENE</t>
  </si>
  <si>
    <t>PAIN &amp; VIENNOISERIES</t>
  </si>
  <si>
    <t>VIANDES &amp; POISSONS</t>
  </si>
  <si>
    <t>cattegory_icon</t>
  </si>
  <si>
    <t>sync_status</t>
  </si>
  <si>
    <t>Carottes</t>
  </si>
  <si>
    <t>Cumin</t>
  </si>
  <si>
    <t>Dentifrice</t>
  </si>
  <si>
    <t>Kiri</t>
  </si>
  <si>
    <t>Lampe</t>
  </si>
  <si>
    <t>Pain</t>
  </si>
  <si>
    <t>Sauce tomate</t>
  </si>
  <si>
    <t>Viande hachée</t>
  </si>
  <si>
    <t>MARCHAND D''EPICES</t>
  </si>
  <si>
    <t>categoryr_id</t>
  </si>
  <si>
    <t>user_id</t>
  </si>
  <si>
    <t>email</t>
  </si>
  <si>
    <t>password</t>
  </si>
  <si>
    <t>user_name</t>
  </si>
  <si>
    <t>"+ R.drawable.fruit+"</t>
  </si>
  <si>
    <t>"+R.drawable.bread+"</t>
  </si>
  <si>
    <t>"+R.drawable.steak+"</t>
  </si>
  <si>
    <t>"+R.drawable.spices+"</t>
  </si>
  <si>
    <t>"+R.drawable.gel+"</t>
  </si>
  <si>
    <t>"+R.drawable.grocery+"</t>
  </si>
  <si>
    <t>"+R.drawable.cheese+"</t>
  </si>
  <si>
    <t>"+R.drawable.others+"</t>
  </si>
  <si>
    <t>"+R.color.indigo+"</t>
  </si>
  <si>
    <t>"+R.color.deepOrange+"</t>
  </si>
  <si>
    <t>"+R.color.brown+"</t>
  </si>
  <si>
    <t>"+R.color.deepGreen+"</t>
  </si>
  <si>
    <t>"+R.color.lime+"</t>
  </si>
  <si>
    <t>"+R.color.teal+"</t>
  </si>
  <si>
    <t>"+R.color.pink+"</t>
  </si>
  <si>
    <t>"+R.color.purple+"</t>
  </si>
  <si>
    <t>default@lista.com</t>
  </si>
  <si>
    <t>server_user_id</t>
  </si>
  <si>
    <t>server_category_id</t>
  </si>
  <si>
    <t>server_good_id</t>
  </si>
  <si>
    <t>pass</t>
  </si>
  <si>
    <t>name</t>
  </si>
  <si>
    <t>crud_status</t>
  </si>
  <si>
    <t>db.execSQL("INSERT INTO categories (category_id, category_name, category_color, category_icon, sync_status, user_id, email, crud_status,  server_category_id) VALUES ('</t>
  </si>
  <si>
    <t>good_desc</t>
  </si>
  <si>
    <t>1 Kg</t>
  </si>
  <si>
    <t>1 kg</t>
  </si>
  <si>
    <t>3 Dh</t>
  </si>
  <si>
    <t>db.execSQL("INSERT INTO goods (good_id, good_name, good_desc, category_id, quantity_level, is_to_buy, sync_status, email, crud_status, server_good_id) VALUES ('</t>
  </si>
  <si>
    <t>db.execSQL("INSERT INTO users (user_id, email, password, user_name, server_user_id, server_group_id, sign_up_type) VALUES ('</t>
  </si>
  <si>
    <t>server_group_id</t>
  </si>
  <si>
    <t>sign_up_type</t>
  </si>
  <si>
    <t>lista</t>
  </si>
  <si>
    <t xml:space="preserve">db.execSQL("INSERT INTO categories (category_id, category_name, category_color, category_icon, sync_status, user_id, email, crud_status,  server_category_id) VALUES ('1', 'FRUITS &amp; LEGUMES', '"+R.color.indigo+"', '"+ R.drawable.fruit+"', '0', '1', 'default@lista.com', '0', '0')");
db.execSQL("INSERT INTO categories (category_id, category_name, category_color, category_icon, sync_status, user_id, email, crud_status,  server_category_id) VALUES ('2', 'PAIN &amp; VIENNOISERIES', '"+R.color.deepOrange+"', '"+R.drawable.bread+"', '0', '1', 'default@lista.com', '0', '0')");
db.execSQL("INSERT INTO categories (category_id, category_name, category_color, category_icon, sync_status, user_id, email, crud_status,  server_category_id) VALUES ('3', 'VIANDES &amp; POISSONS', '"+R.color.brown+"', '"+R.drawable.steak+"', '0', '1', 'default@lista.com', '0', '0')");
db.execSQL("INSERT INTO categories (category_id, category_name, category_color, category_icon, sync_status, user_id, email, crud_status,  server_category_id) VALUES ('4', 'MARCHAND D''EPICES', '"+R.color.deepGreen+"', '"+R.drawable.spices+"', '0', '1', 'default@lista.com', '0', '0')");
db.execSQL("INSERT INTO categories (category_id, category_name, category_color, category_icon, sync_status, user_id, email, crud_status,  server_category_id) VALUES ('5', 'MENAGE &amp; HYGIENE', '"+R.color.lime+"', '"+R.drawable.gel+"', '0', '1', 'default@lista.com', '0', '0')");
db.execSQL("INSERT INTO categories (category_id, category_name, category_color, category_icon, sync_status, user_id, email, crud_status,  server_category_id) VALUES ('6', 'ALIMENTATION GENERALE', '"+R.color.teal+"', '"+R.drawable.grocery+"', '0', '1', 'default@lista.com', '0', '0')");
db.execSQL("INSERT INTO categories (category_id, category_name, category_color, category_icon, sync_status, user_id, email, crud_status,  server_category_id) VALUES ('7', 'FROMAGES &amp; CHARCUTERIE', '"+R.color.pink+"', '"+R.drawable.cheese+"', '0', '1', 'default@lista.com', '0', '0')");
db.execSQL("INSERT INTO categories (category_id, category_name, category_color, category_icon, sync_status, user_id, email, crud_status,  server_category_id) VALUES ('8', 'DIVERS', '"+R.color.purple+"', '"+R.drawable.others+"', '0', '1', 'default@lista.com', '0', '0')");
db.execSQL("INSERT INTO goods (good_id, good_name, good_desc, category_id, quantity_level, is_to_buy, sync_status, email, crud_status, server_good_id) VALUES ('1', 'Carottes', '1 Kg', '1', '1', '1', '0', 'default@lista.com', '0', '0')");
db.execSQL("INSERT INTO goods (good_id, good_name, good_desc, category_id, quantity_level, is_to_buy, sync_status, email, crud_status, server_good_id) VALUES ('2', 'Pain', '', '2', '1', '1', '0', 'default@lista.com', '0', '0')");
db.execSQL("INSERT INTO goods (good_id, good_name, good_desc, category_id, quantity_level, is_to_buy, sync_status, email, crud_status, server_good_id) VALUES ('3', 'Viande hachée', '1 kg', '3', '1', '1', '0', 'default@lista.com', '0', '0')");
db.execSQL("INSERT INTO goods (good_id, good_name, good_desc, category_id, quantity_level, is_to_buy, sync_status, email, crud_status, server_good_id) VALUES ('4', 'Cumin', '3 Dh', '4', '1', '1', '0', 'default@lista.com', '0', '0')");
db.execSQL("INSERT INTO goods (good_id, good_name, good_desc, category_id, quantity_level, is_to_buy, sync_status, email, crud_status, server_good_id) VALUES ('5', 'Dentifrice', '', '5', '1', '1', '0', 'default@lista.com', '0', '0')");
db.execSQL("INSERT INTO goods (good_id, good_name, good_desc, category_id, quantity_level, is_to_buy, sync_status, email, crud_status, server_good_id) VALUES ('6', 'Sauce tomate', '', '6', '1', '1', '0', 'default@lista.com', '0', '0')");
db.execSQL("INSERT INTO goods (good_id, good_name, good_desc, category_id, quantity_level, is_to_buy, sync_status, email, crud_status, server_good_id) VALUES ('7', 'Kiri', '72', '7', '1', '1', '0', 'default@lista.com', '0', '0')");
db.execSQL("INSERT INTO goods (good_id, good_name, good_desc, category_id, quantity_level, is_to_buy, sync_status, email, crud_status, server_good_id) VALUES ('8', 'Lampe', '1', '8', '1', '1', '0', 'default@lista.com', '0', '0')");
db.execSQL("INSERT INTO users (user_id, email, password, user_name, server_user_id, server_group_id, sign_up_type) VALUES ('1', 'default@lista.com', 'pass', 'name', '0', '0', 'lista')");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</si>
</sst>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\ &quot;F&quot;;\-#,##0\ &quot;F&quot;"/>
  </numFmts>
  <fonts count="8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</font>
    <font>
      <b/>
      <sz val="18"/>
      <name val="Arial"/>
    </font>
    <font>
      <b/>
      <sz val="12"/>
      <name val="Arial"/>
    </font>
    <font>
      <sz val="9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2">
    <border>
      <left/>
      <right/>
      <top/>
      <bottom/>
      <diagonal/>
    </border>
    <border>
      <left/>
      <right/>
      <top style="double">
        <color indexed="0"/>
      </top>
      <bottom/>
      <diagonal/>
    </border>
  </borders>
  <cellStyleXfs count="11">
    <xf numFmtId="0" fontId="0" fillId="0" borderId="0"/>
    <xf numFmtId="0" fontId="2" fillId="0" borderId="0"/>
    <xf numFmtId="14" fontId="2" fillId="0" borderId="0"/>
    <xf numFmtId="3" fontId="2" fillId="0" borderId="0"/>
    <xf numFmtId="2" fontId="2" fillId="0" borderId="0"/>
    <xf numFmtId="4" fontId="2" fillId="0" borderId="0"/>
    <xf numFmtId="164" fontId="2" fillId="0" borderId="0"/>
    <xf numFmtId="0" fontId="3" fillId="0" borderId="0"/>
    <xf numFmtId="0" fontId="4" fillId="0" borderId="0"/>
    <xf numFmtId="0" fontId="2" fillId="0" borderId="1"/>
    <xf numFmtId="0" fontId="7" fillId="0" borderId="0" applyNumberFormat="0" applyFill="0" applyBorder="0" applyAlignment="0" applyProtection="0"/>
  </cellStyleXfs>
  <cellXfs count="13">
    <xf numFmtId="0" fontId="0" fillId="0" borderId="0" xfId="0"/>
    <xf numFmtId="0" fontId="2" fillId="0" borderId="0" xfId="1"/>
    <xf numFmtId="0" fontId="5" fillId="0" borderId="0" xfId="1" applyFont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quotePrefix="1" applyAlignment="1">
      <alignment horizontal="left" vertical="center"/>
    </xf>
    <xf numFmtId="0" fontId="6" fillId="0" borderId="0" xfId="1" applyFont="1"/>
    <xf numFmtId="0" fontId="7" fillId="0" borderId="0" xfId="10"/>
    <xf numFmtId="0" fontId="7" fillId="0" borderId="0" xfId="10" applyAlignment="1">
      <alignment vertical="center"/>
    </xf>
    <xf numFmtId="0" fontId="0" fillId="0" borderId="0" xfId="0" applyAlignment="1">
      <alignment wrapText="1"/>
    </xf>
    <xf numFmtId="0" fontId="0" fillId="0" borderId="0" xfId="0" applyAlignment="1">
      <alignment horizontal="center"/>
    </xf>
  </cellXfs>
  <cellStyles count="11">
    <cellStyle name="Date" xfId="2"/>
    <cellStyle name="Financier0" xfId="3"/>
    <cellStyle name="Fixe" xfId="4"/>
    <cellStyle name="Hyperlink" xfId="10" builtinId="8"/>
    <cellStyle name="Milliers 2" xfId="5"/>
    <cellStyle name="Monétaire0" xfId="6"/>
    <cellStyle name="Normal" xfId="0" builtinId="0"/>
    <cellStyle name="Normal 2" xfId="1"/>
    <cellStyle name="Titre 1" xfId="7"/>
    <cellStyle name="Titre 2" xfId="8"/>
    <cellStyle name="Total 2" xfId="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default@lista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default@lista.com" TargetMode="External"/><Relationship Id="rId1" Type="http://schemas.openxmlformats.org/officeDocument/2006/relationships/hyperlink" Target="mailto:default@lista.com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default@lista.com" TargetMode="External"/><Relationship Id="rId1" Type="http://schemas.openxmlformats.org/officeDocument/2006/relationships/hyperlink" Target="mailto:default@lista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F3" sqref="F3"/>
    </sheetView>
  </sheetViews>
  <sheetFormatPr defaultRowHeight="14.35" x14ac:dyDescent="0.5"/>
  <cols>
    <col min="2" max="2" width="22.52734375" customWidth="1"/>
    <col min="4" max="4" width="16.46875" customWidth="1"/>
    <col min="5" max="5" width="16" customWidth="1"/>
    <col min="6" max="6" width="15.46875" customWidth="1"/>
    <col min="7" max="7" width="15.3515625" customWidth="1"/>
  </cols>
  <sheetData>
    <row r="1" spans="1:7" x14ac:dyDescent="0.5">
      <c r="A1" t="s">
        <v>27</v>
      </c>
      <c r="B1" t="s">
        <v>28</v>
      </c>
      <c r="C1" t="s">
        <v>29</v>
      </c>
      <c r="D1" t="s">
        <v>30</v>
      </c>
      <c r="E1" t="s">
        <v>48</v>
      </c>
      <c r="F1" t="s">
        <v>61</v>
      </c>
      <c r="G1" t="s">
        <v>62</v>
      </c>
    </row>
    <row r="2" spans="1:7" x14ac:dyDescent="0.5">
      <c r="A2">
        <v>1</v>
      </c>
      <c r="B2" s="9" t="s">
        <v>47</v>
      </c>
      <c r="C2" t="s">
        <v>51</v>
      </c>
      <c r="D2" t="s">
        <v>52</v>
      </c>
      <c r="E2">
        <v>0</v>
      </c>
      <c r="F2">
        <v>0</v>
      </c>
      <c r="G2" t="s">
        <v>63</v>
      </c>
    </row>
    <row r="3" spans="1:7" x14ac:dyDescent="0.5">
      <c r="B3" s="9"/>
    </row>
  </sheetData>
  <hyperlinks>
    <hyperlink ref="B2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selection sqref="A1:I1"/>
    </sheetView>
  </sheetViews>
  <sheetFormatPr defaultColWidth="10.8203125" defaultRowHeight="14.35" x14ac:dyDescent="0.5"/>
  <cols>
    <col min="2" max="2" width="23.29296875" bestFit="1" customWidth="1"/>
    <col min="3" max="3" width="20" bestFit="1" customWidth="1"/>
    <col min="4" max="4" width="23.52734375" customWidth="1"/>
    <col min="5" max="5" width="9.9375" bestFit="1" customWidth="1"/>
    <col min="7" max="8" width="20.46875" customWidth="1"/>
    <col min="9" max="9" width="16.703125" customWidth="1"/>
  </cols>
  <sheetData>
    <row r="1" spans="1:9" x14ac:dyDescent="0.5">
      <c r="A1" s="3" t="s">
        <v>26</v>
      </c>
      <c r="B1" s="3" t="s">
        <v>1</v>
      </c>
      <c r="C1" s="3" t="s">
        <v>7</v>
      </c>
      <c r="D1" s="3" t="s">
        <v>15</v>
      </c>
      <c r="E1" s="3" t="s">
        <v>16</v>
      </c>
      <c r="F1" s="3" t="s">
        <v>27</v>
      </c>
      <c r="G1" s="3" t="s">
        <v>28</v>
      </c>
      <c r="H1" s="3" t="s">
        <v>53</v>
      </c>
      <c r="I1" s="3" t="s">
        <v>49</v>
      </c>
    </row>
    <row r="2" spans="1:9" x14ac:dyDescent="0.5">
      <c r="A2">
        <v>1</v>
      </c>
      <c r="B2" t="s">
        <v>11</v>
      </c>
      <c r="C2" t="s">
        <v>39</v>
      </c>
      <c r="D2" t="s">
        <v>31</v>
      </c>
      <c r="E2">
        <v>0</v>
      </c>
      <c r="F2">
        <v>1</v>
      </c>
      <c r="G2" s="9" t="s">
        <v>47</v>
      </c>
      <c r="H2">
        <v>0</v>
      </c>
      <c r="I2">
        <v>0</v>
      </c>
    </row>
    <row r="3" spans="1:9" x14ac:dyDescent="0.5">
      <c r="A3">
        <v>2</v>
      </c>
      <c r="B3" t="s">
        <v>13</v>
      </c>
      <c r="C3" t="s">
        <v>40</v>
      </c>
      <c r="D3" t="s">
        <v>32</v>
      </c>
      <c r="E3">
        <v>0</v>
      </c>
      <c r="F3">
        <v>1</v>
      </c>
      <c r="G3" s="9" t="s">
        <v>47</v>
      </c>
      <c r="H3">
        <v>0</v>
      </c>
      <c r="I3">
        <v>0</v>
      </c>
    </row>
    <row r="4" spans="1:9" x14ac:dyDescent="0.5">
      <c r="A4">
        <v>3</v>
      </c>
      <c r="B4" t="s">
        <v>14</v>
      </c>
      <c r="C4" t="s">
        <v>41</v>
      </c>
      <c r="D4" t="s">
        <v>33</v>
      </c>
      <c r="E4">
        <v>0</v>
      </c>
      <c r="F4">
        <v>1</v>
      </c>
      <c r="G4" s="9" t="s">
        <v>47</v>
      </c>
      <c r="H4">
        <v>0</v>
      </c>
      <c r="I4">
        <v>0</v>
      </c>
    </row>
    <row r="5" spans="1:9" x14ac:dyDescent="0.5">
      <c r="A5">
        <v>4</v>
      </c>
      <c r="B5" t="s">
        <v>25</v>
      </c>
      <c r="C5" t="s">
        <v>42</v>
      </c>
      <c r="D5" t="s">
        <v>34</v>
      </c>
      <c r="E5">
        <v>0</v>
      </c>
      <c r="F5">
        <v>1</v>
      </c>
      <c r="G5" s="9" t="s">
        <v>47</v>
      </c>
      <c r="H5">
        <v>0</v>
      </c>
      <c r="I5">
        <v>0</v>
      </c>
    </row>
    <row r="6" spans="1:9" x14ac:dyDescent="0.5">
      <c r="A6">
        <v>5</v>
      </c>
      <c r="B6" t="s">
        <v>12</v>
      </c>
      <c r="C6" t="s">
        <v>43</v>
      </c>
      <c r="D6" t="s">
        <v>35</v>
      </c>
      <c r="E6">
        <v>0</v>
      </c>
      <c r="F6">
        <v>1</v>
      </c>
      <c r="G6" s="9" t="s">
        <v>47</v>
      </c>
      <c r="H6">
        <v>0</v>
      </c>
      <c r="I6">
        <v>0</v>
      </c>
    </row>
    <row r="7" spans="1:9" x14ac:dyDescent="0.5">
      <c r="A7">
        <v>6</v>
      </c>
      <c r="B7" t="s">
        <v>9</v>
      </c>
      <c r="C7" t="s">
        <v>44</v>
      </c>
      <c r="D7" t="s">
        <v>36</v>
      </c>
      <c r="E7">
        <v>0</v>
      </c>
      <c r="F7">
        <v>1</v>
      </c>
      <c r="G7" s="9" t="s">
        <v>47</v>
      </c>
      <c r="H7">
        <v>0</v>
      </c>
      <c r="I7">
        <v>0</v>
      </c>
    </row>
    <row r="8" spans="1:9" x14ac:dyDescent="0.5">
      <c r="A8">
        <v>7</v>
      </c>
      <c r="B8" t="s">
        <v>10</v>
      </c>
      <c r="C8" t="s">
        <v>45</v>
      </c>
      <c r="D8" t="s">
        <v>37</v>
      </c>
      <c r="E8">
        <v>0</v>
      </c>
      <c r="F8">
        <v>1</v>
      </c>
      <c r="G8" s="9" t="s">
        <v>47</v>
      </c>
      <c r="H8">
        <v>0</v>
      </c>
      <c r="I8">
        <v>0</v>
      </c>
    </row>
    <row r="9" spans="1:9" x14ac:dyDescent="0.5">
      <c r="A9">
        <v>8</v>
      </c>
      <c r="B9" t="s">
        <v>5</v>
      </c>
      <c r="C9" t="s">
        <v>46</v>
      </c>
      <c r="D9" t="s">
        <v>38</v>
      </c>
      <c r="E9">
        <v>0</v>
      </c>
      <c r="F9">
        <v>1</v>
      </c>
      <c r="G9" s="9" t="s">
        <v>47</v>
      </c>
      <c r="H9">
        <v>0</v>
      </c>
      <c r="I9">
        <v>0</v>
      </c>
    </row>
  </sheetData>
  <sortState ref="A2:F9">
    <sortCondition ref="A2"/>
  </sortState>
  <hyperlinks>
    <hyperlink ref="G2" r:id="rId1"/>
    <hyperlink ref="G3:G9" r:id="rId2" display="default@lista.com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T223"/>
  <sheetViews>
    <sheetView workbookViewId="0">
      <selection activeCell="D15" sqref="D15"/>
    </sheetView>
  </sheetViews>
  <sheetFormatPr defaultColWidth="10.8203125" defaultRowHeight="14.35" x14ac:dyDescent="0.5"/>
  <cols>
    <col min="1" max="1" width="9.3515625" customWidth="1"/>
    <col min="2" max="3" width="28.8203125" customWidth="1"/>
    <col min="4" max="4" width="9.3515625" customWidth="1"/>
    <col min="5" max="5" width="16.703125" bestFit="1" customWidth="1"/>
    <col min="6" max="6" width="11.29296875" customWidth="1"/>
    <col min="8" max="9" width="21.29296875" customWidth="1"/>
    <col min="10" max="10" width="30.41015625" customWidth="1"/>
  </cols>
  <sheetData>
    <row r="1" spans="1:202" x14ac:dyDescent="0.5">
      <c r="A1" s="3" t="s">
        <v>2</v>
      </c>
      <c r="B1" s="3" t="s">
        <v>3</v>
      </c>
      <c r="C1" s="3" t="s">
        <v>55</v>
      </c>
      <c r="D1" s="3" t="s">
        <v>0</v>
      </c>
      <c r="E1" s="3" t="s">
        <v>8</v>
      </c>
      <c r="F1" s="3" t="s">
        <v>6</v>
      </c>
      <c r="G1" s="3" t="s">
        <v>16</v>
      </c>
      <c r="H1" s="3" t="s">
        <v>28</v>
      </c>
      <c r="I1" s="3" t="s">
        <v>53</v>
      </c>
      <c r="J1" s="3" t="s">
        <v>50</v>
      </c>
    </row>
    <row r="2" spans="1:202" x14ac:dyDescent="0.5">
      <c r="A2">
        <v>1</v>
      </c>
      <c r="B2" t="s">
        <v>17</v>
      </c>
      <c r="C2" s="12" t="s">
        <v>56</v>
      </c>
      <c r="D2" s="2">
        <v>1</v>
      </c>
      <c r="E2" s="2">
        <v>1</v>
      </c>
      <c r="F2" s="2">
        <v>1</v>
      </c>
      <c r="G2" s="2">
        <v>0</v>
      </c>
      <c r="H2" s="10" t="s">
        <v>47</v>
      </c>
      <c r="I2" s="2">
        <v>0</v>
      </c>
      <c r="J2" s="2">
        <v>0</v>
      </c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</row>
    <row r="3" spans="1:202" x14ac:dyDescent="0.5">
      <c r="A3">
        <v>2</v>
      </c>
      <c r="B3" t="s">
        <v>22</v>
      </c>
      <c r="C3" s="12"/>
      <c r="D3" s="2">
        <v>2</v>
      </c>
      <c r="E3" s="2">
        <v>1</v>
      </c>
      <c r="F3" s="2">
        <v>1</v>
      </c>
      <c r="G3" s="2">
        <v>0</v>
      </c>
      <c r="H3" s="10" t="s">
        <v>47</v>
      </c>
      <c r="I3" s="2">
        <v>0</v>
      </c>
      <c r="J3" s="2">
        <v>0</v>
      </c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2"/>
      <c r="GJ3" s="2"/>
      <c r="GK3" s="2"/>
      <c r="GL3" s="2"/>
      <c r="GM3" s="2"/>
      <c r="GN3" s="2"/>
      <c r="GO3" s="2"/>
      <c r="GP3" s="2"/>
      <c r="GQ3" s="2"/>
      <c r="GR3" s="2"/>
      <c r="GS3" s="2"/>
      <c r="GT3" s="2"/>
    </row>
    <row r="4" spans="1:202" x14ac:dyDescent="0.5">
      <c r="A4">
        <v>3</v>
      </c>
      <c r="B4" t="s">
        <v>24</v>
      </c>
      <c r="C4" s="12" t="s">
        <v>57</v>
      </c>
      <c r="D4" s="2">
        <v>3</v>
      </c>
      <c r="E4" s="2">
        <v>1</v>
      </c>
      <c r="F4" s="2">
        <v>1</v>
      </c>
      <c r="G4" s="2">
        <v>0</v>
      </c>
      <c r="H4" s="10" t="s">
        <v>47</v>
      </c>
      <c r="I4" s="2">
        <v>0</v>
      </c>
      <c r="J4" s="2">
        <v>0</v>
      </c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  <c r="FD4" s="2"/>
      <c r="FE4" s="2"/>
      <c r="FF4" s="2"/>
      <c r="FG4" s="2"/>
      <c r="FH4" s="2"/>
      <c r="FI4" s="2"/>
      <c r="FJ4" s="2"/>
      <c r="FK4" s="2"/>
      <c r="FL4" s="2"/>
      <c r="FM4" s="2"/>
      <c r="FN4" s="2"/>
      <c r="FO4" s="2"/>
      <c r="FP4" s="2"/>
      <c r="FQ4" s="2"/>
      <c r="FR4" s="2"/>
      <c r="FS4" s="2"/>
      <c r="FT4" s="2"/>
      <c r="FU4" s="2"/>
      <c r="FV4" s="2"/>
      <c r="FW4" s="2"/>
      <c r="FX4" s="2"/>
      <c r="FY4" s="2"/>
      <c r="FZ4" s="2"/>
      <c r="GA4" s="2"/>
      <c r="GB4" s="2"/>
      <c r="GC4" s="2"/>
      <c r="GD4" s="2"/>
      <c r="GE4" s="2"/>
      <c r="GF4" s="2"/>
      <c r="GG4" s="2"/>
      <c r="GH4" s="2"/>
      <c r="GI4" s="2"/>
      <c r="GJ4" s="2"/>
      <c r="GK4" s="2"/>
      <c r="GL4" s="2"/>
      <c r="GM4" s="2"/>
      <c r="GN4" s="2"/>
      <c r="GO4" s="2"/>
      <c r="GP4" s="2"/>
      <c r="GQ4" s="2"/>
      <c r="GR4" s="2"/>
      <c r="GS4" s="2"/>
      <c r="GT4" s="2"/>
    </row>
    <row r="5" spans="1:202" x14ac:dyDescent="0.5">
      <c r="A5">
        <v>4</v>
      </c>
      <c r="B5" t="s">
        <v>18</v>
      </c>
      <c r="C5" s="12" t="s">
        <v>58</v>
      </c>
      <c r="D5" s="2">
        <v>4</v>
      </c>
      <c r="E5" s="2">
        <v>1</v>
      </c>
      <c r="F5" s="2">
        <v>1</v>
      </c>
      <c r="G5" s="2">
        <v>0</v>
      </c>
      <c r="H5" s="10" t="s">
        <v>47</v>
      </c>
      <c r="I5" s="2">
        <v>0</v>
      </c>
      <c r="J5" s="2">
        <v>0</v>
      </c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</row>
    <row r="6" spans="1:202" x14ac:dyDescent="0.5">
      <c r="A6">
        <v>5</v>
      </c>
      <c r="B6" t="s">
        <v>19</v>
      </c>
      <c r="C6" s="12"/>
      <c r="D6" s="2">
        <v>5</v>
      </c>
      <c r="E6" s="2">
        <v>1</v>
      </c>
      <c r="F6" s="2">
        <v>1</v>
      </c>
      <c r="G6" s="2">
        <v>0</v>
      </c>
      <c r="H6" s="10" t="s">
        <v>47</v>
      </c>
      <c r="I6" s="2">
        <v>0</v>
      </c>
      <c r="J6" s="2">
        <v>0</v>
      </c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  <c r="FJ6" s="2"/>
      <c r="FK6" s="2"/>
      <c r="FL6" s="2"/>
      <c r="FM6" s="2"/>
      <c r="FN6" s="2"/>
      <c r="FO6" s="2"/>
      <c r="FP6" s="2"/>
      <c r="FQ6" s="2"/>
      <c r="FR6" s="2"/>
      <c r="FS6" s="2"/>
      <c r="FT6" s="2"/>
      <c r="FU6" s="2"/>
      <c r="FV6" s="2"/>
      <c r="FW6" s="2"/>
      <c r="FX6" s="2"/>
      <c r="FY6" s="2"/>
      <c r="FZ6" s="2"/>
      <c r="GA6" s="2"/>
      <c r="GB6" s="2"/>
      <c r="GC6" s="2"/>
      <c r="GD6" s="2"/>
      <c r="GE6" s="2"/>
      <c r="GF6" s="2"/>
      <c r="GG6" s="2"/>
      <c r="GH6" s="2"/>
      <c r="GI6" s="2"/>
      <c r="GJ6" s="2"/>
      <c r="GK6" s="2"/>
      <c r="GL6" s="2"/>
      <c r="GM6" s="2"/>
      <c r="GN6" s="2"/>
      <c r="GO6" s="2"/>
      <c r="GP6" s="2"/>
      <c r="GQ6" s="2"/>
      <c r="GR6" s="2"/>
      <c r="GS6" s="2"/>
      <c r="GT6" s="2"/>
    </row>
    <row r="7" spans="1:202" x14ac:dyDescent="0.5">
      <c r="A7">
        <v>6</v>
      </c>
      <c r="B7" t="s">
        <v>23</v>
      </c>
      <c r="C7" s="12"/>
      <c r="D7" s="2">
        <v>6</v>
      </c>
      <c r="E7" s="2">
        <v>1</v>
      </c>
      <c r="F7" s="2">
        <v>1</v>
      </c>
      <c r="G7" s="2">
        <v>0</v>
      </c>
      <c r="H7" s="10" t="s">
        <v>47</v>
      </c>
      <c r="I7" s="2">
        <v>0</v>
      </c>
      <c r="J7" s="2">
        <v>0</v>
      </c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  <c r="FJ7" s="2"/>
      <c r="FK7" s="2"/>
      <c r="FL7" s="2"/>
      <c r="FM7" s="2"/>
      <c r="FN7" s="2"/>
      <c r="FO7" s="2"/>
      <c r="FP7" s="2"/>
      <c r="FQ7" s="2"/>
      <c r="FR7" s="2"/>
      <c r="FS7" s="2"/>
      <c r="FT7" s="2"/>
      <c r="FU7" s="2"/>
      <c r="FV7" s="2"/>
      <c r="FW7" s="2"/>
      <c r="FX7" s="2"/>
      <c r="FY7" s="2"/>
      <c r="FZ7" s="2"/>
      <c r="GA7" s="2"/>
      <c r="GB7" s="2"/>
      <c r="GC7" s="2"/>
      <c r="GD7" s="2"/>
      <c r="GE7" s="2"/>
      <c r="GF7" s="2"/>
      <c r="GG7" s="2"/>
      <c r="GH7" s="2"/>
      <c r="GI7" s="2"/>
      <c r="GJ7" s="2"/>
      <c r="GK7" s="2"/>
      <c r="GL7" s="2"/>
      <c r="GM7" s="2"/>
      <c r="GN7" s="2"/>
      <c r="GO7" s="2"/>
      <c r="GP7" s="2"/>
      <c r="GQ7" s="2"/>
      <c r="GR7" s="2"/>
      <c r="GS7" s="2"/>
      <c r="GT7" s="2"/>
    </row>
    <row r="8" spans="1:202" x14ac:dyDescent="0.5">
      <c r="A8">
        <v>7</v>
      </c>
      <c r="B8" t="s">
        <v>20</v>
      </c>
      <c r="C8" s="12">
        <v>72</v>
      </c>
      <c r="D8" s="2">
        <v>7</v>
      </c>
      <c r="E8" s="2">
        <v>1</v>
      </c>
      <c r="F8" s="2">
        <v>1</v>
      </c>
      <c r="G8" s="2">
        <v>0</v>
      </c>
      <c r="H8" s="10" t="s">
        <v>47</v>
      </c>
      <c r="I8" s="2">
        <v>0</v>
      </c>
      <c r="J8" s="2">
        <v>0</v>
      </c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  <c r="FJ8" s="2"/>
      <c r="FK8" s="2"/>
      <c r="FL8" s="2"/>
      <c r="FM8" s="2"/>
      <c r="FN8" s="2"/>
      <c r="FO8" s="2"/>
      <c r="FP8" s="2"/>
      <c r="FQ8" s="2"/>
      <c r="FR8" s="2"/>
      <c r="FS8" s="2"/>
      <c r="FT8" s="2"/>
      <c r="FU8" s="2"/>
      <c r="FV8" s="2"/>
      <c r="FW8" s="2"/>
      <c r="FX8" s="2"/>
      <c r="FY8" s="2"/>
      <c r="FZ8" s="2"/>
      <c r="GA8" s="2"/>
      <c r="GB8" s="2"/>
      <c r="GC8" s="2"/>
      <c r="GD8" s="2"/>
      <c r="GE8" s="2"/>
      <c r="GF8" s="2"/>
      <c r="GG8" s="2"/>
      <c r="GH8" s="2"/>
      <c r="GI8" s="2"/>
      <c r="GJ8" s="2"/>
      <c r="GK8" s="2"/>
      <c r="GL8" s="2"/>
      <c r="GM8" s="2"/>
      <c r="GN8" s="2"/>
      <c r="GO8" s="2"/>
      <c r="GP8" s="2"/>
      <c r="GQ8" s="2"/>
      <c r="GR8" s="2"/>
      <c r="GS8" s="2"/>
      <c r="GT8" s="2"/>
    </row>
    <row r="9" spans="1:202" x14ac:dyDescent="0.5">
      <c r="A9">
        <v>8</v>
      </c>
      <c r="B9" t="s">
        <v>21</v>
      </c>
      <c r="C9" s="12">
        <v>1</v>
      </c>
      <c r="D9" s="2">
        <v>8</v>
      </c>
      <c r="E9" s="2">
        <v>1</v>
      </c>
      <c r="F9" s="2">
        <v>1</v>
      </c>
      <c r="G9" s="2">
        <v>0</v>
      </c>
      <c r="H9" s="10" t="s">
        <v>47</v>
      </c>
      <c r="I9" s="2">
        <v>0</v>
      </c>
      <c r="J9" s="2">
        <v>0</v>
      </c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"/>
      <c r="EH9" s="2"/>
      <c r="EI9" s="2"/>
      <c r="EJ9" s="2"/>
      <c r="EK9" s="2"/>
      <c r="EL9" s="2"/>
      <c r="EM9" s="2"/>
      <c r="EN9" s="2"/>
      <c r="EO9" s="2"/>
      <c r="EP9" s="2"/>
      <c r="EQ9" s="2"/>
      <c r="ER9" s="2"/>
      <c r="ES9" s="2"/>
      <c r="ET9" s="2"/>
      <c r="EU9" s="2"/>
      <c r="EV9" s="2"/>
      <c r="EW9" s="2"/>
      <c r="EX9" s="2"/>
      <c r="EY9" s="2"/>
      <c r="EZ9" s="2"/>
      <c r="FA9" s="2"/>
      <c r="FB9" s="2"/>
      <c r="FC9" s="2"/>
      <c r="FD9" s="2"/>
      <c r="FE9" s="2"/>
      <c r="FF9" s="2"/>
      <c r="FG9" s="2"/>
      <c r="FH9" s="2"/>
      <c r="FI9" s="2"/>
      <c r="FJ9" s="2"/>
      <c r="FK9" s="2"/>
      <c r="FL9" s="2"/>
      <c r="FM9" s="2"/>
      <c r="FN9" s="2"/>
      <c r="FO9" s="2"/>
      <c r="FP9" s="2"/>
      <c r="FQ9" s="2"/>
      <c r="FR9" s="2"/>
      <c r="FS9" s="2"/>
      <c r="FT9" s="2"/>
      <c r="FU9" s="2"/>
      <c r="FV9" s="2"/>
      <c r="FW9" s="2"/>
      <c r="FX9" s="2"/>
      <c r="FY9" s="2"/>
      <c r="FZ9" s="2"/>
      <c r="GA9" s="2"/>
      <c r="GB9" s="2"/>
      <c r="GC9" s="2"/>
      <c r="GD9" s="2"/>
      <c r="GE9" s="2"/>
      <c r="GF9" s="2"/>
      <c r="GG9" s="2"/>
      <c r="GH9" s="2"/>
      <c r="GI9" s="2"/>
      <c r="GJ9" s="2"/>
      <c r="GK9" s="2"/>
      <c r="GL9" s="2"/>
      <c r="GM9" s="2"/>
      <c r="GN9" s="2"/>
      <c r="GO9" s="2"/>
      <c r="GP9" s="2"/>
      <c r="GQ9" s="2"/>
      <c r="GR9" s="2"/>
      <c r="GS9" s="2"/>
      <c r="GT9" s="2"/>
    </row>
    <row r="10" spans="1:202" x14ac:dyDescent="0.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2"/>
      <c r="EL10" s="2"/>
      <c r="EM10" s="2"/>
      <c r="EN10" s="2"/>
      <c r="EO10" s="2"/>
      <c r="EP10" s="2"/>
      <c r="EQ10" s="2"/>
      <c r="ER10" s="2"/>
      <c r="ES10" s="2"/>
      <c r="ET10" s="2"/>
      <c r="EU10" s="2"/>
      <c r="EV10" s="2"/>
      <c r="EW10" s="2"/>
      <c r="EX10" s="2"/>
      <c r="EY10" s="2"/>
      <c r="EZ10" s="2"/>
      <c r="FA10" s="2"/>
      <c r="FB10" s="2"/>
      <c r="FC10" s="2"/>
      <c r="FD10" s="2"/>
      <c r="FE10" s="2"/>
      <c r="FF10" s="2"/>
      <c r="FG10" s="2"/>
      <c r="FH10" s="2"/>
      <c r="FI10" s="2"/>
      <c r="FJ10" s="2"/>
      <c r="FK10" s="2"/>
      <c r="FL10" s="2"/>
      <c r="FM10" s="2"/>
      <c r="FN10" s="2"/>
      <c r="FO10" s="2"/>
      <c r="FP10" s="2"/>
      <c r="FQ10" s="2"/>
      <c r="FR10" s="2"/>
      <c r="FS10" s="2"/>
      <c r="FT10" s="2"/>
      <c r="FU10" s="2"/>
      <c r="FV10" s="2"/>
      <c r="FW10" s="2"/>
      <c r="FX10" s="2"/>
      <c r="FY10" s="2"/>
      <c r="FZ10" s="2"/>
      <c r="GA10" s="2"/>
      <c r="GB10" s="2"/>
      <c r="GC10" s="2"/>
      <c r="GD10" s="2"/>
      <c r="GE10" s="2"/>
      <c r="GF10" s="2"/>
      <c r="GG10" s="2"/>
      <c r="GH10" s="2"/>
      <c r="GI10" s="2"/>
      <c r="GJ10" s="2"/>
      <c r="GK10" s="2"/>
      <c r="GL10" s="2"/>
      <c r="GM10" s="2"/>
      <c r="GN10" s="2"/>
      <c r="GO10" s="2"/>
      <c r="GP10" s="2"/>
      <c r="GQ10" s="2"/>
      <c r="GR10" s="2"/>
      <c r="GS10" s="2"/>
      <c r="GT10" s="2"/>
    </row>
    <row r="11" spans="1:202" x14ac:dyDescent="0.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  <c r="EG11" s="2"/>
      <c r="EH11" s="2"/>
      <c r="EI11" s="2"/>
      <c r="EJ11" s="2"/>
      <c r="EK11" s="2"/>
      <c r="EL11" s="2"/>
      <c r="EM11" s="2"/>
      <c r="EN11" s="2"/>
      <c r="EO11" s="2"/>
      <c r="EP11" s="2"/>
      <c r="EQ11" s="2"/>
      <c r="ER11" s="2"/>
      <c r="ES11" s="2"/>
      <c r="ET11" s="2"/>
      <c r="EU11" s="2"/>
      <c r="EV11" s="2"/>
      <c r="EW11" s="2"/>
      <c r="EX11" s="2"/>
      <c r="EY11" s="2"/>
      <c r="EZ11" s="2"/>
      <c r="FA11" s="2"/>
      <c r="FB11" s="2"/>
      <c r="FC11" s="2"/>
      <c r="FD11" s="2"/>
      <c r="FE11" s="2"/>
      <c r="FF11" s="2"/>
      <c r="FG11" s="2"/>
      <c r="FH11" s="2"/>
      <c r="FI11" s="2"/>
      <c r="FJ11" s="2"/>
      <c r="FK11" s="2"/>
      <c r="FL11" s="2"/>
      <c r="FM11" s="2"/>
      <c r="FN11" s="2"/>
      <c r="FO11" s="2"/>
      <c r="FP11" s="2"/>
      <c r="FQ11" s="2"/>
      <c r="FR11" s="2"/>
      <c r="FS11" s="2"/>
      <c r="FT11" s="2"/>
      <c r="FU11" s="2"/>
      <c r="FV11" s="2"/>
      <c r="FW11" s="2"/>
      <c r="FX11" s="2"/>
      <c r="FY11" s="2"/>
      <c r="FZ11" s="2"/>
      <c r="GA11" s="2"/>
      <c r="GB11" s="2"/>
      <c r="GC11" s="2"/>
      <c r="GD11" s="2"/>
      <c r="GE11" s="2"/>
      <c r="GF11" s="2"/>
      <c r="GG11" s="2"/>
      <c r="GH11" s="2"/>
      <c r="GI11" s="2"/>
      <c r="GJ11" s="2"/>
      <c r="GK11" s="2"/>
      <c r="GL11" s="2"/>
      <c r="GM11" s="2"/>
      <c r="GN11" s="2"/>
      <c r="GO11" s="2"/>
      <c r="GP11" s="2"/>
      <c r="GQ11" s="2"/>
      <c r="GR11" s="2"/>
      <c r="GS11" s="2"/>
      <c r="GT11" s="2"/>
    </row>
    <row r="12" spans="1:202" x14ac:dyDescent="0.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2"/>
      <c r="DZ12" s="2"/>
      <c r="EA12" s="2"/>
      <c r="EB12" s="2"/>
      <c r="EC12" s="2"/>
      <c r="ED12" s="2"/>
      <c r="EE12" s="2"/>
      <c r="EF12" s="2"/>
      <c r="EG12" s="2"/>
      <c r="EH12" s="2"/>
      <c r="EI12" s="2"/>
      <c r="EJ12" s="2"/>
      <c r="EK12" s="2"/>
      <c r="EL12" s="2"/>
      <c r="EM12" s="2"/>
      <c r="EN12" s="2"/>
      <c r="EO12" s="2"/>
      <c r="EP12" s="2"/>
      <c r="EQ12" s="2"/>
      <c r="ER12" s="2"/>
      <c r="ES12" s="2"/>
      <c r="ET12" s="2"/>
      <c r="EU12" s="2"/>
      <c r="EV12" s="2"/>
      <c r="EW12" s="2"/>
      <c r="EX12" s="2"/>
      <c r="EY12" s="2"/>
      <c r="EZ12" s="2"/>
      <c r="FA12" s="2"/>
      <c r="FB12" s="2"/>
      <c r="FC12" s="2"/>
      <c r="FD12" s="2"/>
      <c r="FE12" s="2"/>
      <c r="FF12" s="2"/>
      <c r="FG12" s="2"/>
      <c r="FH12" s="2"/>
      <c r="FI12" s="2"/>
      <c r="FJ12" s="2"/>
      <c r="FK12" s="2"/>
      <c r="FL12" s="2"/>
      <c r="FM12" s="2"/>
      <c r="FN12" s="2"/>
      <c r="FO12" s="2"/>
      <c r="FP12" s="2"/>
      <c r="FQ12" s="2"/>
      <c r="FR12" s="2"/>
      <c r="FS12" s="2"/>
      <c r="FT12" s="2"/>
      <c r="FU12" s="2"/>
      <c r="FV12" s="2"/>
      <c r="FW12" s="2"/>
      <c r="FX12" s="2"/>
      <c r="FY12" s="2"/>
      <c r="FZ12" s="2"/>
      <c r="GA12" s="2"/>
      <c r="GB12" s="2"/>
      <c r="GC12" s="2"/>
      <c r="GD12" s="2"/>
      <c r="GE12" s="2"/>
      <c r="GF12" s="2"/>
      <c r="GG12" s="2"/>
      <c r="GH12" s="2"/>
      <c r="GI12" s="2"/>
      <c r="GJ12" s="2"/>
      <c r="GK12" s="2"/>
      <c r="GL12" s="2"/>
      <c r="GM12" s="2"/>
      <c r="GN12" s="2"/>
      <c r="GO12" s="2"/>
      <c r="GP12" s="2"/>
      <c r="GQ12" s="2"/>
      <c r="GR12" s="2"/>
      <c r="GS12" s="2"/>
      <c r="GT12" s="2"/>
    </row>
    <row r="13" spans="1:202" x14ac:dyDescent="0.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"/>
      <c r="EH13" s="2"/>
      <c r="EI13" s="2"/>
      <c r="EJ13" s="2"/>
      <c r="EK13" s="2"/>
      <c r="EL13" s="2"/>
      <c r="EM13" s="2"/>
      <c r="EN13" s="2"/>
      <c r="EO13" s="2"/>
      <c r="EP13" s="2"/>
      <c r="EQ13" s="2"/>
      <c r="ER13" s="2"/>
      <c r="ES13" s="2"/>
      <c r="ET13" s="2"/>
      <c r="EU13" s="2"/>
      <c r="EV13" s="2"/>
      <c r="EW13" s="2"/>
      <c r="EX13" s="2"/>
      <c r="EY13" s="2"/>
      <c r="EZ13" s="2"/>
      <c r="FA13" s="2"/>
      <c r="FB13" s="2"/>
      <c r="FC13" s="2"/>
      <c r="FD13" s="2"/>
      <c r="FE13" s="2"/>
      <c r="FF13" s="2"/>
      <c r="FG13" s="2"/>
      <c r="FH13" s="2"/>
      <c r="FI13" s="2"/>
      <c r="FJ13" s="2"/>
      <c r="FK13" s="2"/>
      <c r="FL13" s="2"/>
      <c r="FM13" s="2"/>
      <c r="FN13" s="2"/>
      <c r="FO13" s="2"/>
      <c r="FP13" s="2"/>
      <c r="FQ13" s="2"/>
      <c r="FR13" s="2"/>
      <c r="FS13" s="2"/>
      <c r="FT13" s="2"/>
      <c r="FU13" s="2"/>
      <c r="FV13" s="2"/>
      <c r="FW13" s="2"/>
      <c r="FX13" s="2"/>
      <c r="FY13" s="2"/>
      <c r="FZ13" s="2"/>
      <c r="GA13" s="2"/>
      <c r="GB13" s="2"/>
      <c r="GC13" s="2"/>
      <c r="GD13" s="2"/>
      <c r="GE13" s="2"/>
      <c r="GF13" s="2"/>
      <c r="GG13" s="2"/>
      <c r="GH13" s="2"/>
      <c r="GI13" s="2"/>
      <c r="GJ13" s="2"/>
      <c r="GK13" s="2"/>
      <c r="GL13" s="2"/>
      <c r="GM13" s="2"/>
      <c r="GN13" s="2"/>
      <c r="GO13" s="2"/>
      <c r="GP13" s="2"/>
      <c r="GQ13" s="2"/>
      <c r="GR13" s="2"/>
      <c r="GS13" s="2"/>
      <c r="GT13" s="2"/>
    </row>
    <row r="14" spans="1:202" x14ac:dyDescent="0.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  <c r="DT14" s="2"/>
      <c r="DU14" s="2"/>
      <c r="DV14" s="2"/>
      <c r="DW14" s="2"/>
      <c r="DX14" s="2"/>
      <c r="DY14" s="2"/>
      <c r="DZ14" s="2"/>
      <c r="EA14" s="2"/>
      <c r="EB14" s="2"/>
      <c r="EC14" s="2"/>
      <c r="ED14" s="2"/>
      <c r="EE14" s="2"/>
      <c r="EF14" s="2"/>
      <c r="EG14" s="2"/>
      <c r="EH14" s="2"/>
      <c r="EI14" s="2"/>
      <c r="EJ14" s="2"/>
      <c r="EK14" s="2"/>
      <c r="EL14" s="2"/>
      <c r="EM14" s="2"/>
      <c r="EN14" s="2"/>
      <c r="EO14" s="2"/>
      <c r="EP14" s="2"/>
      <c r="EQ14" s="2"/>
      <c r="ER14" s="2"/>
      <c r="ES14" s="2"/>
      <c r="ET14" s="2"/>
      <c r="EU14" s="2"/>
      <c r="EV14" s="2"/>
      <c r="EW14" s="2"/>
      <c r="EX14" s="2"/>
      <c r="EY14" s="2"/>
      <c r="EZ14" s="2"/>
      <c r="FA14" s="2"/>
      <c r="FB14" s="2"/>
      <c r="FC14" s="2"/>
      <c r="FD14" s="2"/>
      <c r="FE14" s="2"/>
      <c r="FF14" s="2"/>
      <c r="FG14" s="2"/>
      <c r="FH14" s="2"/>
      <c r="FI14" s="2"/>
      <c r="FJ14" s="2"/>
      <c r="FK14" s="2"/>
      <c r="FL14" s="2"/>
      <c r="FM14" s="2"/>
      <c r="FN14" s="2"/>
      <c r="FO14" s="2"/>
      <c r="FP14" s="2"/>
      <c r="FQ14" s="2"/>
      <c r="FR14" s="2"/>
      <c r="FS14" s="2"/>
      <c r="FT14" s="2"/>
      <c r="FU14" s="2"/>
      <c r="FV14" s="2"/>
      <c r="FW14" s="2"/>
      <c r="FX14" s="2"/>
      <c r="FY14" s="2"/>
      <c r="FZ14" s="2"/>
      <c r="GA14" s="2"/>
      <c r="GB14" s="2"/>
      <c r="GC14" s="2"/>
      <c r="GD14" s="2"/>
      <c r="GE14" s="2"/>
      <c r="GF14" s="2"/>
      <c r="GG14" s="2"/>
      <c r="GH14" s="2"/>
      <c r="GI14" s="2"/>
      <c r="GJ14" s="2"/>
      <c r="GK14" s="2"/>
      <c r="GL14" s="2"/>
      <c r="GM14" s="2"/>
      <c r="GN14" s="2"/>
      <c r="GO14" s="2"/>
      <c r="GP14" s="2"/>
      <c r="GQ14" s="2"/>
      <c r="GR14" s="2"/>
      <c r="GS14" s="2"/>
      <c r="GT14" s="2"/>
    </row>
    <row r="15" spans="1:202" x14ac:dyDescent="0.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  <c r="DT15" s="2"/>
      <c r="DU15" s="2"/>
      <c r="DV15" s="2"/>
      <c r="DW15" s="2"/>
      <c r="DX15" s="2"/>
      <c r="DY15" s="2"/>
      <c r="DZ15" s="2"/>
      <c r="EA15" s="2"/>
      <c r="EB15" s="2"/>
      <c r="EC15" s="2"/>
      <c r="ED15" s="2"/>
      <c r="EE15" s="2"/>
      <c r="EF15" s="2"/>
      <c r="EG15" s="2"/>
      <c r="EH15" s="2"/>
      <c r="EI15" s="2"/>
      <c r="EJ15" s="2"/>
      <c r="EK15" s="2"/>
      <c r="EL15" s="2"/>
      <c r="EM15" s="2"/>
      <c r="EN15" s="2"/>
      <c r="EO15" s="2"/>
      <c r="EP15" s="2"/>
      <c r="EQ15" s="2"/>
      <c r="ER15" s="2"/>
      <c r="ES15" s="2"/>
      <c r="ET15" s="2"/>
      <c r="EU15" s="2"/>
      <c r="EV15" s="2"/>
      <c r="EW15" s="2"/>
      <c r="EX15" s="2"/>
      <c r="EY15" s="2"/>
      <c r="EZ15" s="2"/>
      <c r="FA15" s="2"/>
      <c r="FB15" s="2"/>
      <c r="FC15" s="2"/>
      <c r="FD15" s="2"/>
      <c r="FE15" s="2"/>
      <c r="FF15" s="2"/>
      <c r="FG15" s="2"/>
      <c r="FH15" s="2"/>
      <c r="FI15" s="2"/>
      <c r="FJ15" s="2"/>
      <c r="FK15" s="2"/>
      <c r="FL15" s="2"/>
      <c r="FM15" s="2"/>
      <c r="FN15" s="2"/>
      <c r="FO15" s="2"/>
      <c r="FP15" s="2"/>
      <c r="FQ15" s="2"/>
      <c r="FR15" s="2"/>
      <c r="FS15" s="2"/>
      <c r="FT15" s="2"/>
      <c r="FU15" s="2"/>
      <c r="FV15" s="2"/>
      <c r="FW15" s="2"/>
      <c r="FX15" s="2"/>
      <c r="FY15" s="2"/>
      <c r="FZ15" s="2"/>
      <c r="GA15" s="2"/>
      <c r="GB15" s="2"/>
      <c r="GC15" s="2"/>
      <c r="GD15" s="2"/>
      <c r="GE15" s="2"/>
      <c r="GF15" s="2"/>
      <c r="GG15" s="2"/>
      <c r="GH15" s="2"/>
      <c r="GI15" s="2"/>
      <c r="GJ15" s="2"/>
      <c r="GK15" s="2"/>
      <c r="GL15" s="2"/>
      <c r="GM15" s="2"/>
      <c r="GN15" s="2"/>
      <c r="GO15" s="2"/>
      <c r="GP15" s="2"/>
      <c r="GQ15" s="2"/>
      <c r="GR15" s="2"/>
      <c r="GS15" s="2"/>
      <c r="GT15" s="2"/>
    </row>
    <row r="16" spans="1:202" x14ac:dyDescent="0.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  <c r="DT16" s="2"/>
      <c r="DU16" s="2"/>
      <c r="DV16" s="2"/>
      <c r="DW16" s="2"/>
      <c r="DX16" s="2"/>
      <c r="DY16" s="2"/>
      <c r="DZ16" s="2"/>
      <c r="EA16" s="2"/>
      <c r="EB16" s="2"/>
      <c r="EC16" s="2"/>
      <c r="ED16" s="2"/>
      <c r="EE16" s="2"/>
      <c r="EF16" s="2"/>
      <c r="EG16" s="2"/>
      <c r="EH16" s="2"/>
      <c r="EI16" s="2"/>
      <c r="EJ16" s="2"/>
      <c r="EK16" s="2"/>
      <c r="EL16" s="2"/>
      <c r="EM16" s="2"/>
      <c r="EN16" s="2"/>
      <c r="EO16" s="2"/>
      <c r="EP16" s="2"/>
      <c r="EQ16" s="2"/>
      <c r="ER16" s="2"/>
      <c r="ES16" s="2"/>
      <c r="ET16" s="2"/>
      <c r="EU16" s="2"/>
      <c r="EV16" s="2"/>
      <c r="EW16" s="2"/>
      <c r="EX16" s="2"/>
      <c r="EY16" s="2"/>
      <c r="EZ16" s="2"/>
      <c r="FA16" s="2"/>
      <c r="FB16" s="2"/>
      <c r="FC16" s="2"/>
      <c r="FD16" s="2"/>
      <c r="FE16" s="2"/>
      <c r="FF16" s="2"/>
      <c r="FG16" s="2"/>
      <c r="FH16" s="2"/>
      <c r="FI16" s="2"/>
      <c r="FJ16" s="2"/>
      <c r="FK16" s="2"/>
      <c r="FL16" s="2"/>
      <c r="FM16" s="2"/>
      <c r="FN16" s="2"/>
      <c r="FO16" s="2"/>
      <c r="FP16" s="2"/>
      <c r="FQ16" s="2"/>
      <c r="FR16" s="2"/>
      <c r="FS16" s="2"/>
      <c r="FT16" s="2"/>
      <c r="FU16" s="2"/>
      <c r="FV16" s="2"/>
      <c r="FW16" s="2"/>
      <c r="FX16" s="2"/>
      <c r="FY16" s="2"/>
      <c r="FZ16" s="2"/>
      <c r="GA16" s="2"/>
      <c r="GB16" s="2"/>
      <c r="GC16" s="2"/>
      <c r="GD16" s="2"/>
      <c r="GE16" s="2"/>
      <c r="GF16" s="2"/>
      <c r="GG16" s="2"/>
      <c r="GH16" s="2"/>
      <c r="GI16" s="2"/>
      <c r="GJ16" s="2"/>
      <c r="GK16" s="2"/>
      <c r="GL16" s="2"/>
      <c r="GM16" s="2"/>
      <c r="GN16" s="2"/>
      <c r="GO16" s="2"/>
      <c r="GP16" s="2"/>
      <c r="GQ16" s="2"/>
      <c r="GR16" s="2"/>
      <c r="GS16" s="2"/>
      <c r="GT16" s="2"/>
    </row>
    <row r="17" spans="1:202" x14ac:dyDescent="0.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  <c r="DT17" s="2"/>
      <c r="DU17" s="2"/>
      <c r="DV17" s="2"/>
      <c r="DW17" s="2"/>
      <c r="DX17" s="2"/>
      <c r="DY17" s="2"/>
      <c r="DZ17" s="2"/>
      <c r="EA17" s="2"/>
      <c r="EB17" s="2"/>
      <c r="EC17" s="2"/>
      <c r="ED17" s="2"/>
      <c r="EE17" s="2"/>
      <c r="EF17" s="2"/>
      <c r="EG17" s="2"/>
      <c r="EH17" s="2"/>
      <c r="EI17" s="2"/>
      <c r="EJ17" s="2"/>
      <c r="EK17" s="2"/>
      <c r="EL17" s="2"/>
      <c r="EM17" s="2"/>
      <c r="EN17" s="2"/>
      <c r="EO17" s="2"/>
      <c r="EP17" s="2"/>
      <c r="EQ17" s="2"/>
      <c r="ER17" s="2"/>
      <c r="ES17" s="2"/>
      <c r="ET17" s="2"/>
      <c r="EU17" s="2"/>
      <c r="EV17" s="2"/>
      <c r="EW17" s="2"/>
      <c r="EX17" s="2"/>
      <c r="EY17" s="2"/>
      <c r="EZ17" s="2"/>
      <c r="FA17" s="2"/>
      <c r="FB17" s="2"/>
      <c r="FC17" s="2"/>
      <c r="FD17" s="2"/>
      <c r="FE17" s="2"/>
      <c r="FF17" s="2"/>
      <c r="FG17" s="2"/>
      <c r="FH17" s="2"/>
      <c r="FI17" s="2"/>
      <c r="FJ17" s="2"/>
      <c r="FK17" s="2"/>
      <c r="FL17" s="2"/>
      <c r="FM17" s="2"/>
      <c r="FN17" s="2"/>
      <c r="FO17" s="2"/>
      <c r="FP17" s="2"/>
      <c r="FQ17" s="2"/>
      <c r="FR17" s="2"/>
      <c r="FS17" s="2"/>
      <c r="FT17" s="2"/>
      <c r="FU17" s="2"/>
      <c r="FV17" s="2"/>
      <c r="FW17" s="2"/>
      <c r="FX17" s="2"/>
      <c r="FY17" s="2"/>
      <c r="FZ17" s="2"/>
      <c r="GA17" s="2"/>
      <c r="GB17" s="2"/>
      <c r="GC17" s="2"/>
      <c r="GD17" s="2"/>
      <c r="GE17" s="2"/>
      <c r="GF17" s="2"/>
      <c r="GG17" s="2"/>
      <c r="GH17" s="2"/>
      <c r="GI17" s="2"/>
      <c r="GJ17" s="2"/>
      <c r="GK17" s="2"/>
      <c r="GL17" s="2"/>
      <c r="GM17" s="2"/>
      <c r="GN17" s="2"/>
      <c r="GO17" s="2"/>
      <c r="GP17" s="2"/>
      <c r="GQ17" s="2"/>
      <c r="GR17" s="2"/>
      <c r="GS17" s="2"/>
      <c r="GT17" s="2"/>
    </row>
    <row r="18" spans="1:202" x14ac:dyDescent="0.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  <c r="DT18" s="2"/>
      <c r="DU18" s="2"/>
      <c r="DV18" s="2"/>
      <c r="DW18" s="2"/>
      <c r="DX18" s="2"/>
      <c r="DY18" s="2"/>
      <c r="DZ18" s="2"/>
      <c r="EA18" s="2"/>
      <c r="EB18" s="2"/>
      <c r="EC18" s="2"/>
      <c r="ED18" s="2"/>
      <c r="EE18" s="2"/>
      <c r="EF18" s="2"/>
      <c r="EG18" s="2"/>
      <c r="EH18" s="2"/>
      <c r="EI18" s="2"/>
      <c r="EJ18" s="2"/>
      <c r="EK18" s="2"/>
      <c r="EL18" s="2"/>
      <c r="EM18" s="2"/>
      <c r="EN18" s="2"/>
      <c r="EO18" s="2"/>
      <c r="EP18" s="2"/>
      <c r="EQ18" s="2"/>
      <c r="ER18" s="2"/>
      <c r="ES18" s="2"/>
      <c r="ET18" s="2"/>
      <c r="EU18" s="2"/>
      <c r="EV18" s="2"/>
      <c r="EW18" s="2"/>
      <c r="EX18" s="2"/>
      <c r="EY18" s="2"/>
      <c r="EZ18" s="2"/>
      <c r="FA18" s="2"/>
      <c r="FB18" s="2"/>
      <c r="FC18" s="2"/>
      <c r="FD18" s="2"/>
      <c r="FE18" s="2"/>
      <c r="FF18" s="2"/>
      <c r="FG18" s="2"/>
      <c r="FH18" s="2"/>
      <c r="FI18" s="2"/>
      <c r="FJ18" s="2"/>
      <c r="FK18" s="2"/>
      <c r="FL18" s="2"/>
      <c r="FM18" s="2"/>
      <c r="FN18" s="2"/>
      <c r="FO18" s="2"/>
      <c r="FP18" s="2"/>
      <c r="FQ18" s="2"/>
      <c r="FR18" s="2"/>
      <c r="FS18" s="2"/>
      <c r="FT18" s="2"/>
      <c r="FU18" s="2"/>
      <c r="FV18" s="2"/>
      <c r="FW18" s="2"/>
      <c r="FX18" s="2"/>
      <c r="FY18" s="2"/>
      <c r="FZ18" s="2"/>
      <c r="GA18" s="2"/>
      <c r="GB18" s="2"/>
      <c r="GC18" s="2"/>
      <c r="GD18" s="2"/>
      <c r="GE18" s="2"/>
      <c r="GF18" s="2"/>
      <c r="GG18" s="2"/>
      <c r="GH18" s="2"/>
      <c r="GI18" s="2"/>
      <c r="GJ18" s="2"/>
      <c r="GK18" s="2"/>
      <c r="GL18" s="2"/>
      <c r="GM18" s="2"/>
      <c r="GN18" s="2"/>
      <c r="GO18" s="2"/>
      <c r="GP18" s="2"/>
      <c r="GQ18" s="2"/>
      <c r="GR18" s="2"/>
      <c r="GS18" s="2"/>
      <c r="GT18" s="2"/>
    </row>
    <row r="19" spans="1:202" x14ac:dyDescent="0.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  <c r="DT19" s="2"/>
      <c r="DU19" s="2"/>
      <c r="DV19" s="2"/>
      <c r="DW19" s="2"/>
      <c r="DX19" s="2"/>
      <c r="DY19" s="2"/>
      <c r="DZ19" s="2"/>
      <c r="EA19" s="2"/>
      <c r="EB19" s="2"/>
      <c r="EC19" s="2"/>
      <c r="ED19" s="2"/>
      <c r="EE19" s="2"/>
      <c r="EF19" s="2"/>
      <c r="EG19" s="2"/>
      <c r="EH19" s="2"/>
      <c r="EI19" s="2"/>
      <c r="EJ19" s="2"/>
      <c r="EK19" s="2"/>
      <c r="EL19" s="2"/>
      <c r="EM19" s="2"/>
      <c r="EN19" s="2"/>
      <c r="EO19" s="2"/>
      <c r="EP19" s="2"/>
      <c r="EQ19" s="2"/>
      <c r="ER19" s="2"/>
      <c r="ES19" s="2"/>
      <c r="ET19" s="2"/>
      <c r="EU19" s="2"/>
      <c r="EV19" s="2"/>
      <c r="EW19" s="2"/>
      <c r="EX19" s="2"/>
      <c r="EY19" s="2"/>
      <c r="EZ19" s="2"/>
      <c r="FA19" s="2"/>
      <c r="FB19" s="2"/>
      <c r="FC19" s="2"/>
      <c r="FD19" s="2"/>
      <c r="FE19" s="2"/>
      <c r="FF19" s="2"/>
      <c r="FG19" s="2"/>
      <c r="FH19" s="2"/>
      <c r="FI19" s="2"/>
      <c r="FJ19" s="2"/>
      <c r="FK19" s="2"/>
      <c r="FL19" s="2"/>
      <c r="FM19" s="2"/>
      <c r="FN19" s="2"/>
      <c r="FO19" s="2"/>
      <c r="FP19" s="2"/>
      <c r="FQ19" s="2"/>
      <c r="FR19" s="2"/>
      <c r="FS19" s="2"/>
      <c r="FT19" s="2"/>
      <c r="FU19" s="2"/>
      <c r="FV19" s="2"/>
      <c r="FW19" s="2"/>
      <c r="FX19" s="2"/>
      <c r="FY19" s="2"/>
      <c r="FZ19" s="2"/>
      <c r="GA19" s="2"/>
      <c r="GB19" s="2"/>
      <c r="GC19" s="2"/>
      <c r="GD19" s="2"/>
      <c r="GE19" s="2"/>
      <c r="GF19" s="2"/>
      <c r="GG19" s="2"/>
      <c r="GH19" s="2"/>
      <c r="GI19" s="2"/>
      <c r="GJ19" s="2"/>
      <c r="GK19" s="2"/>
      <c r="GL19" s="2"/>
      <c r="GM19" s="2"/>
      <c r="GN19" s="2"/>
      <c r="GO19" s="2"/>
      <c r="GP19" s="2"/>
      <c r="GQ19" s="2"/>
      <c r="GR19" s="2"/>
      <c r="GS19" s="2"/>
      <c r="GT19" s="2"/>
    </row>
    <row r="20" spans="1:202" x14ac:dyDescent="0.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  <c r="DT20" s="2"/>
      <c r="DU20" s="2"/>
      <c r="DV20" s="2"/>
      <c r="DW20" s="2"/>
      <c r="DX20" s="2"/>
      <c r="DY20" s="2"/>
      <c r="DZ20" s="2"/>
      <c r="EA20" s="2"/>
      <c r="EB20" s="2"/>
      <c r="EC20" s="2"/>
      <c r="ED20" s="2"/>
      <c r="EE20" s="2"/>
      <c r="EF20" s="2"/>
      <c r="EG20" s="2"/>
      <c r="EH20" s="2"/>
      <c r="EI20" s="2"/>
      <c r="EJ20" s="2"/>
      <c r="EK20" s="2"/>
      <c r="EL20" s="2"/>
      <c r="EM20" s="2"/>
      <c r="EN20" s="2"/>
      <c r="EO20" s="2"/>
      <c r="EP20" s="2"/>
      <c r="EQ20" s="2"/>
      <c r="ER20" s="2"/>
      <c r="ES20" s="2"/>
      <c r="ET20" s="2"/>
      <c r="EU20" s="2"/>
      <c r="EV20" s="2"/>
      <c r="EW20" s="2"/>
      <c r="EX20" s="2"/>
      <c r="EY20" s="2"/>
      <c r="EZ20" s="2"/>
      <c r="FA20" s="2"/>
      <c r="FB20" s="2"/>
      <c r="FC20" s="2"/>
      <c r="FD20" s="2"/>
      <c r="FE20" s="2"/>
      <c r="FF20" s="2"/>
      <c r="FG20" s="2"/>
      <c r="FH20" s="2"/>
      <c r="FI20" s="2"/>
      <c r="FJ20" s="2"/>
      <c r="FK20" s="2"/>
      <c r="FL20" s="2"/>
      <c r="FM20" s="2"/>
      <c r="FN20" s="2"/>
      <c r="FO20" s="2"/>
      <c r="FP20" s="2"/>
      <c r="FQ20" s="2"/>
      <c r="FR20" s="2"/>
      <c r="FS20" s="2"/>
      <c r="FT20" s="2"/>
      <c r="FU20" s="2"/>
      <c r="FV20" s="2"/>
      <c r="FW20" s="2"/>
      <c r="FX20" s="2"/>
      <c r="FY20" s="2"/>
      <c r="FZ20" s="2"/>
      <c r="GA20" s="2"/>
      <c r="GB20" s="2"/>
      <c r="GC20" s="2"/>
      <c r="GD20" s="2"/>
      <c r="GE20" s="2"/>
      <c r="GF20" s="2"/>
      <c r="GG20" s="2"/>
      <c r="GH20" s="2"/>
      <c r="GI20" s="2"/>
      <c r="GJ20" s="2"/>
      <c r="GK20" s="2"/>
      <c r="GL20" s="2"/>
      <c r="GM20" s="2"/>
      <c r="GN20" s="2"/>
      <c r="GO20" s="2"/>
      <c r="GP20" s="2"/>
      <c r="GQ20" s="2"/>
      <c r="GR20" s="2"/>
      <c r="GS20" s="2"/>
      <c r="GT20" s="2"/>
    </row>
    <row r="21" spans="1:202" x14ac:dyDescent="0.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  <c r="DT21" s="2"/>
      <c r="DU21" s="2"/>
      <c r="DV21" s="2"/>
      <c r="DW21" s="2"/>
      <c r="DX21" s="2"/>
      <c r="DY21" s="2"/>
      <c r="DZ21" s="2"/>
      <c r="EA21" s="2"/>
      <c r="EB21" s="2"/>
      <c r="EC21" s="2"/>
      <c r="ED21" s="2"/>
      <c r="EE21" s="2"/>
      <c r="EF21" s="2"/>
      <c r="EG21" s="2"/>
      <c r="EH21" s="2"/>
      <c r="EI21" s="2"/>
      <c r="EJ21" s="2"/>
      <c r="EK21" s="2"/>
      <c r="EL21" s="2"/>
      <c r="EM21" s="2"/>
      <c r="EN21" s="2"/>
      <c r="EO21" s="2"/>
      <c r="EP21" s="2"/>
      <c r="EQ21" s="2"/>
      <c r="ER21" s="2"/>
      <c r="ES21" s="2"/>
      <c r="ET21" s="2"/>
      <c r="EU21" s="2"/>
      <c r="EV21" s="2"/>
      <c r="EW21" s="2"/>
      <c r="EX21" s="2"/>
      <c r="EY21" s="2"/>
      <c r="EZ21" s="2"/>
      <c r="FA21" s="2"/>
      <c r="FB21" s="2"/>
      <c r="FC21" s="2"/>
      <c r="FD21" s="2"/>
      <c r="FE21" s="2"/>
      <c r="FF21" s="2"/>
      <c r="FG21" s="2"/>
      <c r="FH21" s="2"/>
      <c r="FI21" s="2"/>
      <c r="FJ21" s="2"/>
      <c r="FK21" s="2"/>
      <c r="FL21" s="2"/>
      <c r="FM21" s="2"/>
      <c r="FN21" s="2"/>
      <c r="FO21" s="2"/>
      <c r="FP21" s="2"/>
      <c r="FQ21" s="2"/>
      <c r="FR21" s="2"/>
      <c r="FS21" s="2"/>
      <c r="FT21" s="2"/>
      <c r="FU21" s="2"/>
      <c r="FV21" s="2"/>
      <c r="FW21" s="2"/>
      <c r="FX21" s="2"/>
      <c r="FY21" s="2"/>
      <c r="FZ21" s="2"/>
      <c r="GA21" s="2"/>
      <c r="GB21" s="2"/>
      <c r="GC21" s="2"/>
      <c r="GD21" s="2"/>
      <c r="GE21" s="2"/>
      <c r="GF21" s="2"/>
      <c r="GG21" s="2"/>
      <c r="GH21" s="2"/>
      <c r="GI21" s="2"/>
      <c r="GJ21" s="2"/>
      <c r="GK21" s="2"/>
      <c r="GL21" s="2"/>
      <c r="GM21" s="2"/>
      <c r="GN21" s="2"/>
      <c r="GO21" s="2"/>
      <c r="GP21" s="2"/>
      <c r="GQ21" s="2"/>
      <c r="GR21" s="2"/>
      <c r="GS21" s="2"/>
      <c r="GT21" s="2"/>
    </row>
    <row r="22" spans="1:202" x14ac:dyDescent="0.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  <c r="DT22" s="2"/>
      <c r="DU22" s="2"/>
      <c r="DV22" s="2"/>
      <c r="DW22" s="2"/>
      <c r="DX22" s="2"/>
      <c r="DY22" s="2"/>
      <c r="DZ22" s="2"/>
      <c r="EA22" s="2"/>
      <c r="EB22" s="2"/>
      <c r="EC22" s="2"/>
      <c r="ED22" s="2"/>
      <c r="EE22" s="2"/>
      <c r="EF22" s="2"/>
      <c r="EG22" s="2"/>
      <c r="EH22" s="2"/>
      <c r="EI22" s="2"/>
      <c r="EJ22" s="2"/>
      <c r="EK22" s="2"/>
      <c r="EL22" s="2"/>
      <c r="EM22" s="2"/>
      <c r="EN22" s="2"/>
      <c r="EO22" s="2"/>
      <c r="EP22" s="2"/>
      <c r="EQ22" s="2"/>
      <c r="ER22" s="2"/>
      <c r="ES22" s="2"/>
      <c r="ET22" s="2"/>
      <c r="EU22" s="2"/>
      <c r="EV22" s="2"/>
      <c r="EW22" s="2"/>
      <c r="EX22" s="2"/>
      <c r="EY22" s="2"/>
      <c r="EZ22" s="2"/>
      <c r="FA22" s="2"/>
      <c r="FB22" s="2"/>
      <c r="FC22" s="2"/>
      <c r="FD22" s="2"/>
      <c r="FE22" s="2"/>
      <c r="FF22" s="2"/>
      <c r="FG22" s="2"/>
      <c r="FH22" s="2"/>
      <c r="FI22" s="2"/>
      <c r="FJ22" s="2"/>
      <c r="FK22" s="2"/>
      <c r="FL22" s="2"/>
      <c r="FM22" s="2"/>
      <c r="FN22" s="2"/>
      <c r="FO22" s="2"/>
      <c r="FP22" s="2"/>
      <c r="FQ22" s="2"/>
      <c r="FR22" s="2"/>
      <c r="FS22" s="2"/>
      <c r="FT22" s="2"/>
      <c r="FU22" s="2"/>
      <c r="FV22" s="2"/>
      <c r="FW22" s="2"/>
      <c r="FX22" s="2"/>
      <c r="FY22" s="2"/>
      <c r="FZ22" s="2"/>
      <c r="GA22" s="2"/>
      <c r="GB22" s="2"/>
      <c r="GC22" s="2"/>
      <c r="GD22" s="2"/>
      <c r="GE22" s="2"/>
      <c r="GF22" s="2"/>
      <c r="GG22" s="2"/>
      <c r="GH22" s="2"/>
      <c r="GI22" s="2"/>
      <c r="GJ22" s="2"/>
      <c r="GK22" s="2"/>
      <c r="GL22" s="2"/>
      <c r="GM22" s="2"/>
      <c r="GN22" s="2"/>
      <c r="GO22" s="2"/>
      <c r="GP22" s="2"/>
      <c r="GQ22" s="2"/>
      <c r="GR22" s="2"/>
      <c r="GS22" s="2"/>
      <c r="GT22" s="2"/>
    </row>
    <row r="23" spans="1:202" x14ac:dyDescent="0.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  <c r="DT23" s="2"/>
      <c r="DU23" s="2"/>
      <c r="DV23" s="2"/>
      <c r="DW23" s="2"/>
      <c r="DX23" s="2"/>
      <c r="DY23" s="2"/>
      <c r="DZ23" s="2"/>
      <c r="EA23" s="2"/>
      <c r="EB23" s="2"/>
      <c r="EC23" s="2"/>
      <c r="ED23" s="2"/>
      <c r="EE23" s="2"/>
      <c r="EF23" s="2"/>
      <c r="EG23" s="2"/>
      <c r="EH23" s="2"/>
      <c r="EI23" s="2"/>
      <c r="EJ23" s="2"/>
      <c r="EK23" s="2"/>
      <c r="EL23" s="2"/>
      <c r="EM23" s="2"/>
      <c r="EN23" s="2"/>
      <c r="EO23" s="2"/>
      <c r="EP23" s="2"/>
      <c r="EQ23" s="2"/>
      <c r="ER23" s="2"/>
      <c r="ES23" s="2"/>
      <c r="ET23" s="2"/>
      <c r="EU23" s="2"/>
      <c r="EV23" s="2"/>
      <c r="EW23" s="2"/>
      <c r="EX23" s="2"/>
      <c r="EY23" s="2"/>
      <c r="EZ23" s="2"/>
      <c r="FA23" s="2"/>
      <c r="FB23" s="2"/>
      <c r="FC23" s="2"/>
      <c r="FD23" s="2"/>
      <c r="FE23" s="2"/>
      <c r="FF23" s="2"/>
      <c r="FG23" s="2"/>
      <c r="FH23" s="2"/>
      <c r="FI23" s="2"/>
      <c r="FJ23" s="2"/>
      <c r="FK23" s="2"/>
      <c r="FL23" s="2"/>
      <c r="FM23" s="2"/>
      <c r="FN23" s="2"/>
      <c r="FO23" s="2"/>
      <c r="FP23" s="2"/>
      <c r="FQ23" s="2"/>
      <c r="FR23" s="2"/>
      <c r="FS23" s="2"/>
      <c r="FT23" s="2"/>
      <c r="FU23" s="2"/>
      <c r="FV23" s="2"/>
      <c r="FW23" s="2"/>
      <c r="FX23" s="2"/>
      <c r="FY23" s="2"/>
      <c r="FZ23" s="2"/>
      <c r="GA23" s="2"/>
      <c r="GB23" s="2"/>
      <c r="GC23" s="2"/>
      <c r="GD23" s="2"/>
      <c r="GE23" s="2"/>
      <c r="GF23" s="2"/>
      <c r="GG23" s="2"/>
      <c r="GH23" s="2"/>
      <c r="GI23" s="2"/>
      <c r="GJ23" s="2"/>
      <c r="GK23" s="2"/>
      <c r="GL23" s="2"/>
      <c r="GM23" s="2"/>
      <c r="GN23" s="2"/>
      <c r="GO23" s="2"/>
      <c r="GP23" s="2"/>
      <c r="GQ23" s="2"/>
      <c r="GR23" s="2"/>
      <c r="GS23" s="2"/>
      <c r="GT23" s="2"/>
    </row>
    <row r="24" spans="1:202" x14ac:dyDescent="0.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  <c r="DT24" s="2"/>
      <c r="DU24" s="2"/>
      <c r="DV24" s="2"/>
      <c r="DW24" s="2"/>
      <c r="DX24" s="2"/>
      <c r="DY24" s="2"/>
      <c r="DZ24" s="2"/>
      <c r="EA24" s="2"/>
      <c r="EB24" s="2"/>
      <c r="EC24" s="2"/>
      <c r="ED24" s="2"/>
      <c r="EE24" s="2"/>
      <c r="EF24" s="2"/>
      <c r="EG24" s="2"/>
      <c r="EH24" s="2"/>
      <c r="EI24" s="2"/>
      <c r="EJ24" s="2"/>
      <c r="EK24" s="2"/>
      <c r="EL24" s="2"/>
      <c r="EM24" s="2"/>
      <c r="EN24" s="2"/>
      <c r="EO24" s="2"/>
      <c r="EP24" s="2"/>
      <c r="EQ24" s="2"/>
      <c r="ER24" s="2"/>
      <c r="ES24" s="2"/>
      <c r="ET24" s="2"/>
      <c r="EU24" s="2"/>
      <c r="EV24" s="2"/>
      <c r="EW24" s="2"/>
      <c r="EX24" s="2"/>
      <c r="EY24" s="2"/>
      <c r="EZ24" s="2"/>
      <c r="FA24" s="2"/>
      <c r="FB24" s="2"/>
      <c r="FC24" s="2"/>
      <c r="FD24" s="2"/>
      <c r="FE24" s="2"/>
      <c r="FF24" s="2"/>
      <c r="FG24" s="2"/>
      <c r="FH24" s="2"/>
      <c r="FI24" s="2"/>
      <c r="FJ24" s="2"/>
      <c r="FK24" s="2"/>
      <c r="FL24" s="2"/>
      <c r="FM24" s="2"/>
      <c r="FN24" s="2"/>
      <c r="FO24" s="2"/>
      <c r="FP24" s="2"/>
      <c r="FQ24" s="2"/>
      <c r="FR24" s="2"/>
      <c r="FS24" s="2"/>
      <c r="FT24" s="2"/>
      <c r="FU24" s="2"/>
      <c r="FV24" s="2"/>
      <c r="FW24" s="2"/>
      <c r="FX24" s="2"/>
      <c r="FY24" s="2"/>
      <c r="FZ24" s="2"/>
      <c r="GA24" s="2"/>
      <c r="GB24" s="2"/>
      <c r="GC24" s="2"/>
      <c r="GD24" s="2"/>
      <c r="GE24" s="2"/>
      <c r="GF24" s="2"/>
      <c r="GG24" s="2"/>
      <c r="GH24" s="2"/>
      <c r="GI24" s="2"/>
      <c r="GJ24" s="2"/>
      <c r="GK24" s="2"/>
      <c r="GL24" s="2"/>
      <c r="GM24" s="2"/>
      <c r="GN24" s="2"/>
      <c r="GO24" s="2"/>
      <c r="GP24" s="2"/>
      <c r="GQ24" s="2"/>
      <c r="GR24" s="2"/>
      <c r="GS24" s="2"/>
      <c r="GT24" s="2"/>
    </row>
    <row r="25" spans="1:202" x14ac:dyDescent="0.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 s="2"/>
      <c r="DT25" s="2"/>
      <c r="DU25" s="2"/>
      <c r="DV25" s="2"/>
      <c r="DW25" s="2"/>
      <c r="DX25" s="2"/>
      <c r="DY25" s="2"/>
      <c r="DZ25" s="2"/>
      <c r="EA25" s="2"/>
      <c r="EB25" s="2"/>
      <c r="EC25" s="2"/>
      <c r="ED25" s="2"/>
      <c r="EE25" s="2"/>
      <c r="EF25" s="2"/>
      <c r="EG25" s="2"/>
      <c r="EH25" s="2"/>
      <c r="EI25" s="2"/>
      <c r="EJ25" s="2"/>
      <c r="EK25" s="2"/>
      <c r="EL25" s="2"/>
      <c r="EM25" s="2"/>
      <c r="EN25" s="2"/>
      <c r="EO25" s="2"/>
      <c r="EP25" s="2"/>
      <c r="EQ25" s="2"/>
      <c r="ER25" s="2"/>
      <c r="ES25" s="2"/>
      <c r="ET25" s="2"/>
      <c r="EU25" s="2"/>
      <c r="EV25" s="2"/>
      <c r="EW25" s="2"/>
      <c r="EX25" s="2"/>
      <c r="EY25" s="2"/>
      <c r="EZ25" s="2"/>
      <c r="FA25" s="2"/>
      <c r="FB25" s="2"/>
      <c r="FC25" s="2"/>
      <c r="FD25" s="2"/>
      <c r="FE25" s="2"/>
      <c r="FF25" s="2"/>
      <c r="FG25" s="2"/>
      <c r="FH25" s="2"/>
      <c r="FI25" s="2"/>
      <c r="FJ25" s="2"/>
      <c r="FK25" s="2"/>
      <c r="FL25" s="2"/>
      <c r="FM25" s="2"/>
      <c r="FN25" s="2"/>
      <c r="FO25" s="2"/>
      <c r="FP25" s="2"/>
      <c r="FQ25" s="2"/>
      <c r="FR25" s="2"/>
      <c r="FS25" s="2"/>
      <c r="FT25" s="2"/>
      <c r="FU25" s="2"/>
      <c r="FV25" s="2"/>
      <c r="FW25" s="2"/>
      <c r="FX25" s="2"/>
      <c r="FY25" s="2"/>
      <c r="FZ25" s="2"/>
      <c r="GA25" s="2"/>
      <c r="GB25" s="2"/>
      <c r="GC25" s="2"/>
      <c r="GD25" s="2"/>
      <c r="GE25" s="2"/>
      <c r="GF25" s="2"/>
      <c r="GG25" s="2"/>
      <c r="GH25" s="2"/>
      <c r="GI25" s="2"/>
      <c r="GJ25" s="2"/>
      <c r="GK25" s="2"/>
      <c r="GL25" s="2"/>
      <c r="GM25" s="2"/>
      <c r="GN25" s="2"/>
      <c r="GO25" s="2"/>
      <c r="GP25" s="2"/>
      <c r="GQ25" s="2"/>
      <c r="GR25" s="2"/>
      <c r="GS25" s="2"/>
      <c r="GT25" s="2"/>
    </row>
    <row r="26" spans="1:202" x14ac:dyDescent="0.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  <c r="DR26" s="2"/>
      <c r="DS26" s="2"/>
      <c r="DT26" s="2"/>
      <c r="DU26" s="2"/>
      <c r="DV26" s="2"/>
      <c r="DW26" s="2"/>
      <c r="DX26" s="2"/>
      <c r="DY26" s="2"/>
      <c r="DZ26" s="2"/>
      <c r="EA26" s="2"/>
      <c r="EB26" s="2"/>
      <c r="EC26" s="2"/>
      <c r="ED26" s="2"/>
      <c r="EE26" s="2"/>
      <c r="EF26" s="2"/>
      <c r="EG26" s="2"/>
      <c r="EH26" s="2"/>
      <c r="EI26" s="2"/>
      <c r="EJ26" s="2"/>
      <c r="EK26" s="2"/>
      <c r="EL26" s="2"/>
      <c r="EM26" s="2"/>
      <c r="EN26" s="2"/>
      <c r="EO26" s="2"/>
      <c r="EP26" s="2"/>
      <c r="EQ26" s="2"/>
      <c r="ER26" s="2"/>
      <c r="ES26" s="2"/>
      <c r="ET26" s="2"/>
      <c r="EU26" s="2"/>
      <c r="EV26" s="2"/>
      <c r="EW26" s="2"/>
      <c r="EX26" s="2"/>
      <c r="EY26" s="2"/>
      <c r="EZ26" s="2"/>
      <c r="FA26" s="2"/>
      <c r="FB26" s="2"/>
      <c r="FC26" s="2"/>
      <c r="FD26" s="2"/>
      <c r="FE26" s="2"/>
      <c r="FF26" s="2"/>
      <c r="FG26" s="2"/>
      <c r="FH26" s="2"/>
      <c r="FI26" s="2"/>
      <c r="FJ26" s="2"/>
      <c r="FK26" s="2"/>
      <c r="FL26" s="2"/>
      <c r="FM26" s="2"/>
      <c r="FN26" s="2"/>
      <c r="FO26" s="2"/>
      <c r="FP26" s="2"/>
      <c r="FQ26" s="2"/>
      <c r="FR26" s="2"/>
      <c r="FS26" s="2"/>
      <c r="FT26" s="2"/>
      <c r="FU26" s="2"/>
      <c r="FV26" s="2"/>
      <c r="FW26" s="2"/>
      <c r="FX26" s="2"/>
      <c r="FY26" s="2"/>
      <c r="FZ26" s="2"/>
      <c r="GA26" s="2"/>
      <c r="GB26" s="2"/>
      <c r="GC26" s="2"/>
      <c r="GD26" s="2"/>
      <c r="GE26" s="2"/>
      <c r="GF26" s="2"/>
      <c r="GG26" s="2"/>
      <c r="GH26" s="2"/>
      <c r="GI26" s="2"/>
      <c r="GJ26" s="2"/>
      <c r="GK26" s="2"/>
      <c r="GL26" s="2"/>
      <c r="GM26" s="2"/>
      <c r="GN26" s="2"/>
      <c r="GO26" s="2"/>
      <c r="GP26" s="2"/>
      <c r="GQ26" s="2"/>
      <c r="GR26" s="2"/>
      <c r="GS26" s="2"/>
      <c r="GT26" s="2"/>
    </row>
    <row r="27" spans="1:202" x14ac:dyDescent="0.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  <c r="DS27" s="2"/>
      <c r="DT27" s="2"/>
      <c r="DU27" s="2"/>
      <c r="DV27" s="2"/>
      <c r="DW27" s="2"/>
      <c r="DX27" s="2"/>
      <c r="DY27" s="2"/>
      <c r="DZ27" s="2"/>
      <c r="EA27" s="2"/>
      <c r="EB27" s="2"/>
      <c r="EC27" s="2"/>
      <c r="ED27" s="2"/>
      <c r="EE27" s="2"/>
      <c r="EF27" s="2"/>
      <c r="EG27" s="2"/>
      <c r="EH27" s="2"/>
      <c r="EI27" s="2"/>
      <c r="EJ27" s="2"/>
      <c r="EK27" s="2"/>
      <c r="EL27" s="2"/>
      <c r="EM27" s="2"/>
      <c r="EN27" s="2"/>
      <c r="EO27" s="2"/>
      <c r="EP27" s="2"/>
      <c r="EQ27" s="2"/>
      <c r="ER27" s="2"/>
      <c r="ES27" s="2"/>
      <c r="ET27" s="2"/>
      <c r="EU27" s="2"/>
      <c r="EV27" s="2"/>
      <c r="EW27" s="2"/>
      <c r="EX27" s="2"/>
      <c r="EY27" s="2"/>
      <c r="EZ27" s="2"/>
      <c r="FA27" s="2"/>
      <c r="FB27" s="2"/>
      <c r="FC27" s="2"/>
      <c r="FD27" s="2"/>
      <c r="FE27" s="2"/>
      <c r="FF27" s="2"/>
      <c r="FG27" s="2"/>
      <c r="FH27" s="2"/>
      <c r="FI27" s="2"/>
      <c r="FJ27" s="2"/>
      <c r="FK27" s="2"/>
      <c r="FL27" s="2"/>
      <c r="FM27" s="2"/>
      <c r="FN27" s="2"/>
      <c r="FO27" s="2"/>
      <c r="FP27" s="2"/>
      <c r="FQ27" s="2"/>
      <c r="FR27" s="2"/>
      <c r="FS27" s="2"/>
      <c r="FT27" s="2"/>
      <c r="FU27" s="2"/>
      <c r="FV27" s="2"/>
      <c r="FW27" s="2"/>
      <c r="FX27" s="2"/>
      <c r="FY27" s="2"/>
      <c r="FZ27" s="2"/>
      <c r="GA27" s="2"/>
      <c r="GB27" s="2"/>
      <c r="GC27" s="2"/>
      <c r="GD27" s="2"/>
      <c r="GE27" s="2"/>
      <c r="GF27" s="2"/>
      <c r="GG27" s="2"/>
      <c r="GH27" s="2"/>
      <c r="GI27" s="2"/>
      <c r="GJ27" s="2"/>
      <c r="GK27" s="2"/>
      <c r="GL27" s="2"/>
      <c r="GM27" s="2"/>
      <c r="GN27" s="2"/>
      <c r="GO27" s="2"/>
      <c r="GP27" s="2"/>
      <c r="GQ27" s="2"/>
      <c r="GR27" s="2"/>
      <c r="GS27" s="2"/>
      <c r="GT27" s="2"/>
    </row>
    <row r="28" spans="1:202" x14ac:dyDescent="0.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  <c r="DS28" s="2"/>
      <c r="DT28" s="2"/>
      <c r="DU28" s="2"/>
      <c r="DV28" s="2"/>
      <c r="DW28" s="2"/>
      <c r="DX28" s="2"/>
      <c r="DY28" s="2"/>
      <c r="DZ28" s="2"/>
      <c r="EA28" s="2"/>
      <c r="EB28" s="2"/>
      <c r="EC28" s="2"/>
      <c r="ED28" s="2"/>
      <c r="EE28" s="2"/>
      <c r="EF28" s="2"/>
      <c r="EG28" s="2"/>
      <c r="EH28" s="2"/>
      <c r="EI28" s="2"/>
      <c r="EJ28" s="2"/>
      <c r="EK28" s="2"/>
      <c r="EL28" s="2"/>
      <c r="EM28" s="2"/>
      <c r="EN28" s="2"/>
      <c r="EO28" s="2"/>
      <c r="EP28" s="2"/>
      <c r="EQ28" s="2"/>
      <c r="ER28" s="2"/>
      <c r="ES28" s="2"/>
      <c r="ET28" s="2"/>
      <c r="EU28" s="2"/>
      <c r="EV28" s="2"/>
      <c r="EW28" s="2"/>
      <c r="EX28" s="2"/>
      <c r="EY28" s="2"/>
      <c r="EZ28" s="2"/>
      <c r="FA28" s="2"/>
      <c r="FB28" s="2"/>
      <c r="FC28" s="2"/>
      <c r="FD28" s="2"/>
      <c r="FE28" s="2"/>
      <c r="FF28" s="2"/>
      <c r="FG28" s="2"/>
      <c r="FH28" s="2"/>
      <c r="FI28" s="2"/>
      <c r="FJ28" s="2"/>
      <c r="FK28" s="2"/>
      <c r="FL28" s="2"/>
      <c r="FM28" s="2"/>
      <c r="FN28" s="2"/>
      <c r="FO28" s="2"/>
      <c r="FP28" s="2"/>
      <c r="FQ28" s="2"/>
      <c r="FR28" s="2"/>
      <c r="FS28" s="2"/>
      <c r="FT28" s="2"/>
      <c r="FU28" s="2"/>
      <c r="FV28" s="2"/>
      <c r="FW28" s="2"/>
      <c r="FX28" s="2"/>
      <c r="FY28" s="2"/>
      <c r="FZ28" s="2"/>
      <c r="GA28" s="2"/>
      <c r="GB28" s="2"/>
      <c r="GC28" s="2"/>
      <c r="GD28" s="2"/>
      <c r="GE28" s="2"/>
      <c r="GF28" s="2"/>
      <c r="GG28" s="2"/>
      <c r="GH28" s="2"/>
      <c r="GI28" s="2"/>
      <c r="GJ28" s="2"/>
      <c r="GK28" s="2"/>
      <c r="GL28" s="2"/>
      <c r="GM28" s="2"/>
      <c r="GN28" s="2"/>
      <c r="GO28" s="2"/>
      <c r="GP28" s="2"/>
      <c r="GQ28" s="2"/>
      <c r="GR28" s="2"/>
      <c r="GS28" s="2"/>
      <c r="GT28" s="2"/>
    </row>
    <row r="29" spans="1:202" x14ac:dyDescent="0.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  <c r="DS29" s="2"/>
      <c r="DT29" s="2"/>
      <c r="DU29" s="2"/>
      <c r="DV29" s="2"/>
      <c r="DW29" s="2"/>
      <c r="DX29" s="2"/>
      <c r="DY29" s="2"/>
      <c r="DZ29" s="2"/>
      <c r="EA29" s="2"/>
      <c r="EB29" s="2"/>
      <c r="EC29" s="2"/>
      <c r="ED29" s="2"/>
      <c r="EE29" s="2"/>
      <c r="EF29" s="2"/>
      <c r="EG29" s="2"/>
      <c r="EH29" s="2"/>
      <c r="EI29" s="2"/>
      <c r="EJ29" s="2"/>
      <c r="EK29" s="2"/>
      <c r="EL29" s="2"/>
      <c r="EM29" s="2"/>
      <c r="EN29" s="2"/>
      <c r="EO29" s="2"/>
      <c r="EP29" s="2"/>
      <c r="EQ29" s="2"/>
      <c r="ER29" s="2"/>
      <c r="ES29" s="2"/>
      <c r="ET29" s="2"/>
      <c r="EU29" s="2"/>
      <c r="EV29" s="2"/>
      <c r="EW29" s="2"/>
      <c r="EX29" s="2"/>
      <c r="EY29" s="2"/>
      <c r="EZ29" s="2"/>
      <c r="FA29" s="2"/>
      <c r="FB29" s="2"/>
      <c r="FC29" s="2"/>
      <c r="FD29" s="2"/>
      <c r="FE29" s="2"/>
      <c r="FF29" s="2"/>
      <c r="FG29" s="2"/>
      <c r="FH29" s="2"/>
      <c r="FI29" s="2"/>
      <c r="FJ29" s="2"/>
      <c r="FK29" s="2"/>
      <c r="FL29" s="2"/>
      <c r="FM29" s="2"/>
      <c r="FN29" s="2"/>
      <c r="FO29" s="2"/>
      <c r="FP29" s="2"/>
      <c r="FQ29" s="2"/>
      <c r="FR29" s="2"/>
      <c r="FS29" s="2"/>
      <c r="FT29" s="2"/>
      <c r="FU29" s="2"/>
      <c r="FV29" s="2"/>
      <c r="FW29" s="2"/>
      <c r="FX29" s="2"/>
      <c r="FY29" s="2"/>
      <c r="FZ29" s="2"/>
      <c r="GA29" s="2"/>
      <c r="GB29" s="2"/>
      <c r="GC29" s="2"/>
      <c r="GD29" s="2"/>
      <c r="GE29" s="2"/>
      <c r="GF29" s="2"/>
      <c r="GG29" s="2"/>
      <c r="GH29" s="2"/>
      <c r="GI29" s="2"/>
      <c r="GJ29" s="2"/>
      <c r="GK29" s="2"/>
      <c r="GL29" s="2"/>
      <c r="GM29" s="2"/>
      <c r="GN29" s="2"/>
      <c r="GO29" s="2"/>
      <c r="GP29" s="2"/>
      <c r="GQ29" s="2"/>
      <c r="GR29" s="2"/>
      <c r="GS29" s="2"/>
      <c r="GT29" s="2"/>
    </row>
    <row r="30" spans="1:202" x14ac:dyDescent="0.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  <c r="DT30" s="2"/>
      <c r="DU30" s="2"/>
      <c r="DV30" s="2"/>
      <c r="DW30" s="2"/>
      <c r="DX30" s="2"/>
      <c r="DY30" s="2"/>
      <c r="DZ30" s="2"/>
      <c r="EA30" s="2"/>
      <c r="EB30" s="2"/>
      <c r="EC30" s="2"/>
      <c r="ED30" s="2"/>
      <c r="EE30" s="2"/>
      <c r="EF30" s="2"/>
      <c r="EG30" s="2"/>
      <c r="EH30" s="2"/>
      <c r="EI30" s="2"/>
      <c r="EJ30" s="2"/>
      <c r="EK30" s="2"/>
      <c r="EL30" s="2"/>
      <c r="EM30" s="2"/>
      <c r="EN30" s="2"/>
      <c r="EO30" s="2"/>
      <c r="EP30" s="2"/>
      <c r="EQ30" s="2"/>
      <c r="ER30" s="2"/>
      <c r="ES30" s="2"/>
      <c r="ET30" s="2"/>
      <c r="EU30" s="2"/>
      <c r="EV30" s="2"/>
      <c r="EW30" s="2"/>
      <c r="EX30" s="2"/>
      <c r="EY30" s="2"/>
      <c r="EZ30" s="2"/>
      <c r="FA30" s="2"/>
      <c r="FB30" s="2"/>
      <c r="FC30" s="2"/>
      <c r="FD30" s="2"/>
      <c r="FE30" s="2"/>
      <c r="FF30" s="2"/>
      <c r="FG30" s="2"/>
      <c r="FH30" s="2"/>
      <c r="FI30" s="2"/>
      <c r="FJ30" s="2"/>
      <c r="FK30" s="2"/>
      <c r="FL30" s="2"/>
      <c r="FM30" s="2"/>
      <c r="FN30" s="2"/>
      <c r="FO30" s="2"/>
      <c r="FP30" s="2"/>
      <c r="FQ30" s="2"/>
      <c r="FR30" s="2"/>
      <c r="FS30" s="2"/>
      <c r="FT30" s="2"/>
      <c r="FU30" s="2"/>
      <c r="FV30" s="2"/>
      <c r="FW30" s="2"/>
      <c r="FX30" s="2"/>
      <c r="FY30" s="2"/>
      <c r="FZ30" s="2"/>
      <c r="GA30" s="2"/>
      <c r="GB30" s="2"/>
      <c r="GC30" s="2"/>
      <c r="GD30" s="2"/>
      <c r="GE30" s="2"/>
      <c r="GF30" s="2"/>
      <c r="GG30" s="2"/>
      <c r="GH30" s="2"/>
      <c r="GI30" s="2"/>
      <c r="GJ30" s="2"/>
      <c r="GK30" s="2"/>
      <c r="GL30" s="2"/>
      <c r="GM30" s="2"/>
      <c r="GN30" s="2"/>
      <c r="GO30" s="2"/>
      <c r="GP30" s="2"/>
      <c r="GQ30" s="2"/>
      <c r="GR30" s="2"/>
      <c r="GS30" s="2"/>
      <c r="GT30" s="2"/>
    </row>
    <row r="31" spans="1:202" x14ac:dyDescent="0.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  <c r="DQ31" s="2"/>
      <c r="DR31" s="2"/>
      <c r="DS31" s="2"/>
      <c r="DT31" s="2"/>
      <c r="DU31" s="2"/>
      <c r="DV31" s="2"/>
      <c r="DW31" s="2"/>
      <c r="DX31" s="2"/>
      <c r="DY31" s="2"/>
      <c r="DZ31" s="2"/>
      <c r="EA31" s="2"/>
      <c r="EB31" s="2"/>
      <c r="EC31" s="2"/>
      <c r="ED31" s="2"/>
      <c r="EE31" s="2"/>
      <c r="EF31" s="2"/>
      <c r="EG31" s="2"/>
      <c r="EH31" s="2"/>
      <c r="EI31" s="2"/>
      <c r="EJ31" s="2"/>
      <c r="EK31" s="2"/>
      <c r="EL31" s="2"/>
      <c r="EM31" s="2"/>
      <c r="EN31" s="2"/>
      <c r="EO31" s="2"/>
      <c r="EP31" s="2"/>
      <c r="EQ31" s="2"/>
      <c r="ER31" s="2"/>
      <c r="ES31" s="2"/>
      <c r="ET31" s="2"/>
      <c r="EU31" s="2"/>
      <c r="EV31" s="2"/>
      <c r="EW31" s="2"/>
      <c r="EX31" s="2"/>
      <c r="EY31" s="2"/>
      <c r="EZ31" s="2"/>
      <c r="FA31" s="2"/>
      <c r="FB31" s="2"/>
      <c r="FC31" s="2"/>
      <c r="FD31" s="2"/>
      <c r="FE31" s="2"/>
      <c r="FF31" s="2"/>
      <c r="FG31" s="2"/>
      <c r="FH31" s="2"/>
      <c r="FI31" s="2"/>
      <c r="FJ31" s="2"/>
      <c r="FK31" s="2"/>
      <c r="FL31" s="2"/>
      <c r="FM31" s="2"/>
      <c r="FN31" s="2"/>
      <c r="FO31" s="2"/>
      <c r="FP31" s="2"/>
      <c r="FQ31" s="2"/>
      <c r="FR31" s="2"/>
      <c r="FS31" s="2"/>
      <c r="FT31" s="2"/>
      <c r="FU31" s="2"/>
      <c r="FV31" s="2"/>
      <c r="FW31" s="2"/>
      <c r="FX31" s="2"/>
      <c r="FY31" s="2"/>
      <c r="FZ31" s="2"/>
      <c r="GA31" s="2"/>
      <c r="GB31" s="2"/>
      <c r="GC31" s="2"/>
      <c r="GD31" s="2"/>
      <c r="GE31" s="2"/>
      <c r="GF31" s="2"/>
      <c r="GG31" s="2"/>
      <c r="GH31" s="2"/>
      <c r="GI31" s="2"/>
      <c r="GJ31" s="2"/>
      <c r="GK31" s="2"/>
      <c r="GL31" s="2"/>
      <c r="GM31" s="2"/>
      <c r="GN31" s="2"/>
      <c r="GO31" s="2"/>
      <c r="GP31" s="2"/>
      <c r="GQ31" s="2"/>
      <c r="GR31" s="2"/>
      <c r="GS31" s="2"/>
      <c r="GT31" s="2"/>
    </row>
    <row r="32" spans="1:202" x14ac:dyDescent="0.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  <c r="DR32" s="2"/>
      <c r="DS32" s="2"/>
      <c r="DT32" s="2"/>
      <c r="DU32" s="2"/>
      <c r="DV32" s="2"/>
      <c r="DW32" s="2"/>
      <c r="DX32" s="2"/>
      <c r="DY32" s="2"/>
      <c r="DZ32" s="2"/>
      <c r="EA32" s="2"/>
      <c r="EB32" s="2"/>
      <c r="EC32" s="2"/>
      <c r="ED32" s="2"/>
      <c r="EE32" s="2"/>
      <c r="EF32" s="2"/>
      <c r="EG32" s="2"/>
      <c r="EH32" s="2"/>
      <c r="EI32" s="2"/>
      <c r="EJ32" s="2"/>
      <c r="EK32" s="2"/>
      <c r="EL32" s="2"/>
      <c r="EM32" s="2"/>
      <c r="EN32" s="2"/>
      <c r="EO32" s="2"/>
      <c r="EP32" s="2"/>
      <c r="EQ32" s="2"/>
      <c r="ER32" s="2"/>
      <c r="ES32" s="2"/>
      <c r="ET32" s="2"/>
      <c r="EU32" s="2"/>
      <c r="EV32" s="2"/>
      <c r="EW32" s="2"/>
      <c r="EX32" s="2"/>
      <c r="EY32" s="2"/>
      <c r="EZ32" s="2"/>
      <c r="FA32" s="2"/>
      <c r="FB32" s="2"/>
      <c r="FC32" s="2"/>
      <c r="FD32" s="2"/>
      <c r="FE32" s="2"/>
      <c r="FF32" s="2"/>
      <c r="FG32" s="2"/>
      <c r="FH32" s="2"/>
      <c r="FI32" s="2"/>
      <c r="FJ32" s="2"/>
      <c r="FK32" s="2"/>
      <c r="FL32" s="2"/>
      <c r="FM32" s="2"/>
      <c r="FN32" s="2"/>
      <c r="FO32" s="2"/>
      <c r="FP32" s="2"/>
      <c r="FQ32" s="2"/>
      <c r="FR32" s="2"/>
      <c r="FS32" s="2"/>
      <c r="FT32" s="2"/>
      <c r="FU32" s="2"/>
      <c r="FV32" s="2"/>
      <c r="FW32" s="2"/>
      <c r="FX32" s="2"/>
      <c r="FY32" s="2"/>
      <c r="FZ32" s="2"/>
      <c r="GA32" s="2"/>
      <c r="GB32" s="2"/>
      <c r="GC32" s="2"/>
      <c r="GD32" s="2"/>
      <c r="GE32" s="2"/>
      <c r="GF32" s="2"/>
      <c r="GG32" s="2"/>
      <c r="GH32" s="2"/>
      <c r="GI32" s="2"/>
      <c r="GJ32" s="2"/>
      <c r="GK32" s="2"/>
      <c r="GL32" s="2"/>
      <c r="GM32" s="2"/>
      <c r="GN32" s="2"/>
      <c r="GO32" s="2"/>
      <c r="GP32" s="2"/>
      <c r="GQ32" s="2"/>
      <c r="GR32" s="2"/>
      <c r="GS32" s="2"/>
      <c r="GT32" s="2"/>
    </row>
    <row r="33" spans="1:202" x14ac:dyDescent="0.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  <c r="DQ33" s="2"/>
      <c r="DR33" s="2"/>
      <c r="DS33" s="2"/>
      <c r="DT33" s="2"/>
      <c r="DU33" s="2"/>
      <c r="DV33" s="2"/>
      <c r="DW33" s="2"/>
      <c r="DX33" s="2"/>
      <c r="DY33" s="2"/>
      <c r="DZ33" s="2"/>
      <c r="EA33" s="2"/>
      <c r="EB33" s="2"/>
      <c r="EC33" s="2"/>
      <c r="ED33" s="2"/>
      <c r="EE33" s="2"/>
      <c r="EF33" s="2"/>
      <c r="EG33" s="2"/>
      <c r="EH33" s="2"/>
      <c r="EI33" s="2"/>
      <c r="EJ33" s="2"/>
      <c r="EK33" s="2"/>
      <c r="EL33" s="2"/>
      <c r="EM33" s="2"/>
      <c r="EN33" s="2"/>
      <c r="EO33" s="2"/>
      <c r="EP33" s="2"/>
      <c r="EQ33" s="2"/>
      <c r="ER33" s="2"/>
      <c r="ES33" s="2"/>
      <c r="ET33" s="2"/>
      <c r="EU33" s="2"/>
      <c r="EV33" s="2"/>
      <c r="EW33" s="2"/>
      <c r="EX33" s="2"/>
      <c r="EY33" s="2"/>
      <c r="EZ33" s="2"/>
      <c r="FA33" s="2"/>
      <c r="FB33" s="2"/>
      <c r="FC33" s="2"/>
      <c r="FD33" s="2"/>
      <c r="FE33" s="2"/>
      <c r="FF33" s="2"/>
      <c r="FG33" s="2"/>
      <c r="FH33" s="2"/>
      <c r="FI33" s="2"/>
      <c r="FJ33" s="2"/>
      <c r="FK33" s="2"/>
      <c r="FL33" s="2"/>
      <c r="FM33" s="2"/>
      <c r="FN33" s="2"/>
      <c r="FO33" s="2"/>
      <c r="FP33" s="2"/>
      <c r="FQ33" s="2"/>
      <c r="FR33" s="2"/>
      <c r="FS33" s="2"/>
      <c r="FT33" s="2"/>
      <c r="FU33" s="2"/>
      <c r="FV33" s="2"/>
      <c r="FW33" s="2"/>
      <c r="FX33" s="2"/>
      <c r="FY33" s="2"/>
      <c r="FZ33" s="2"/>
      <c r="GA33" s="2"/>
      <c r="GB33" s="2"/>
      <c r="GC33" s="2"/>
      <c r="GD33" s="2"/>
      <c r="GE33" s="2"/>
      <c r="GF33" s="2"/>
      <c r="GG33" s="2"/>
      <c r="GH33" s="2"/>
      <c r="GI33" s="2"/>
      <c r="GJ33" s="2"/>
      <c r="GK33" s="2"/>
      <c r="GL33" s="2"/>
      <c r="GM33" s="2"/>
      <c r="GN33" s="2"/>
      <c r="GO33" s="2"/>
      <c r="GP33" s="2"/>
      <c r="GQ33" s="2"/>
      <c r="GR33" s="2"/>
      <c r="GS33" s="2"/>
      <c r="GT33" s="2"/>
    </row>
    <row r="34" spans="1:202" x14ac:dyDescent="0.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  <c r="DR34" s="2"/>
      <c r="DS34" s="2"/>
      <c r="DT34" s="2"/>
      <c r="DU34" s="2"/>
      <c r="DV34" s="2"/>
      <c r="DW34" s="2"/>
      <c r="DX34" s="2"/>
      <c r="DY34" s="2"/>
      <c r="DZ34" s="2"/>
      <c r="EA34" s="2"/>
      <c r="EB34" s="2"/>
      <c r="EC34" s="2"/>
      <c r="ED34" s="2"/>
      <c r="EE34" s="2"/>
      <c r="EF34" s="2"/>
      <c r="EG34" s="2"/>
      <c r="EH34" s="2"/>
      <c r="EI34" s="2"/>
      <c r="EJ34" s="2"/>
      <c r="EK34" s="2"/>
      <c r="EL34" s="2"/>
      <c r="EM34" s="2"/>
      <c r="EN34" s="2"/>
      <c r="EO34" s="2"/>
      <c r="EP34" s="2"/>
      <c r="EQ34" s="2"/>
      <c r="ER34" s="2"/>
      <c r="ES34" s="2"/>
      <c r="ET34" s="2"/>
      <c r="EU34" s="2"/>
      <c r="EV34" s="2"/>
      <c r="EW34" s="2"/>
      <c r="EX34" s="2"/>
      <c r="EY34" s="2"/>
      <c r="EZ34" s="2"/>
      <c r="FA34" s="2"/>
      <c r="FB34" s="2"/>
      <c r="FC34" s="2"/>
      <c r="FD34" s="2"/>
      <c r="FE34" s="2"/>
      <c r="FF34" s="2"/>
      <c r="FG34" s="2"/>
      <c r="FH34" s="2"/>
      <c r="FI34" s="2"/>
      <c r="FJ34" s="2"/>
      <c r="FK34" s="2"/>
      <c r="FL34" s="2"/>
      <c r="FM34" s="2"/>
      <c r="FN34" s="2"/>
      <c r="FO34" s="2"/>
      <c r="FP34" s="2"/>
      <c r="FQ34" s="2"/>
      <c r="FR34" s="2"/>
      <c r="FS34" s="2"/>
      <c r="FT34" s="2"/>
      <c r="FU34" s="2"/>
      <c r="FV34" s="2"/>
      <c r="FW34" s="2"/>
      <c r="FX34" s="2"/>
      <c r="FY34" s="2"/>
      <c r="FZ34" s="2"/>
      <c r="GA34" s="2"/>
      <c r="GB34" s="2"/>
      <c r="GC34" s="2"/>
      <c r="GD34" s="2"/>
      <c r="GE34" s="2"/>
      <c r="GF34" s="2"/>
      <c r="GG34" s="2"/>
      <c r="GH34" s="2"/>
      <c r="GI34" s="2"/>
      <c r="GJ34" s="2"/>
      <c r="GK34" s="2"/>
      <c r="GL34" s="2"/>
      <c r="GM34" s="2"/>
      <c r="GN34" s="2"/>
      <c r="GO34" s="2"/>
      <c r="GP34" s="2"/>
      <c r="GQ34" s="2"/>
      <c r="GR34" s="2"/>
      <c r="GS34" s="2"/>
      <c r="GT34" s="2"/>
    </row>
    <row r="35" spans="1:202" x14ac:dyDescent="0.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  <c r="DS35" s="2"/>
      <c r="DT35" s="2"/>
      <c r="DU35" s="2"/>
      <c r="DV35" s="2"/>
      <c r="DW35" s="2"/>
      <c r="DX35" s="2"/>
      <c r="DY35" s="2"/>
      <c r="DZ35" s="2"/>
      <c r="EA35" s="2"/>
      <c r="EB35" s="2"/>
      <c r="EC35" s="2"/>
      <c r="ED35" s="2"/>
      <c r="EE35" s="2"/>
      <c r="EF35" s="2"/>
      <c r="EG35" s="2"/>
      <c r="EH35" s="2"/>
      <c r="EI35" s="2"/>
      <c r="EJ35" s="2"/>
      <c r="EK35" s="2"/>
      <c r="EL35" s="2"/>
      <c r="EM35" s="2"/>
      <c r="EN35" s="2"/>
      <c r="EO35" s="2"/>
      <c r="EP35" s="2"/>
      <c r="EQ35" s="2"/>
      <c r="ER35" s="2"/>
      <c r="ES35" s="2"/>
      <c r="ET35" s="2"/>
      <c r="EU35" s="2"/>
      <c r="EV35" s="2"/>
      <c r="EW35" s="2"/>
      <c r="EX35" s="2"/>
      <c r="EY35" s="2"/>
      <c r="EZ35" s="2"/>
      <c r="FA35" s="2"/>
      <c r="FB35" s="2"/>
      <c r="FC35" s="2"/>
      <c r="FD35" s="2"/>
      <c r="FE35" s="2"/>
      <c r="FF35" s="2"/>
      <c r="FG35" s="2"/>
      <c r="FH35" s="2"/>
      <c r="FI35" s="2"/>
      <c r="FJ35" s="2"/>
      <c r="FK35" s="2"/>
      <c r="FL35" s="2"/>
      <c r="FM35" s="2"/>
      <c r="FN35" s="2"/>
      <c r="FO35" s="2"/>
      <c r="FP35" s="2"/>
      <c r="FQ35" s="2"/>
      <c r="FR35" s="2"/>
      <c r="FS35" s="2"/>
      <c r="FT35" s="2"/>
      <c r="FU35" s="2"/>
      <c r="FV35" s="2"/>
      <c r="FW35" s="2"/>
      <c r="FX35" s="2"/>
      <c r="FY35" s="2"/>
      <c r="FZ35" s="2"/>
      <c r="GA35" s="2"/>
      <c r="GB35" s="2"/>
      <c r="GC35" s="2"/>
      <c r="GD35" s="2"/>
      <c r="GE35" s="2"/>
      <c r="GF35" s="2"/>
      <c r="GG35" s="2"/>
      <c r="GH35" s="2"/>
      <c r="GI35" s="2"/>
      <c r="GJ35" s="2"/>
      <c r="GK35" s="2"/>
      <c r="GL35" s="2"/>
      <c r="GM35" s="2"/>
      <c r="GN35" s="2"/>
      <c r="GO35" s="2"/>
      <c r="GP35" s="2"/>
      <c r="GQ35" s="2"/>
      <c r="GR35" s="2"/>
      <c r="GS35" s="2"/>
      <c r="GT35" s="2"/>
    </row>
    <row r="36" spans="1:202" x14ac:dyDescent="0.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2"/>
      <c r="DT36" s="2"/>
      <c r="DU36" s="2"/>
      <c r="DV36" s="2"/>
      <c r="DW36" s="2"/>
      <c r="DX36" s="2"/>
      <c r="DY36" s="2"/>
      <c r="DZ36" s="2"/>
      <c r="EA36" s="2"/>
      <c r="EB36" s="2"/>
      <c r="EC36" s="2"/>
      <c r="ED36" s="2"/>
      <c r="EE36" s="2"/>
      <c r="EF36" s="2"/>
      <c r="EG36" s="2"/>
      <c r="EH36" s="2"/>
      <c r="EI36" s="2"/>
      <c r="EJ36" s="2"/>
      <c r="EK36" s="2"/>
      <c r="EL36" s="2"/>
      <c r="EM36" s="2"/>
      <c r="EN36" s="2"/>
      <c r="EO36" s="2"/>
      <c r="EP36" s="2"/>
      <c r="EQ36" s="2"/>
      <c r="ER36" s="2"/>
      <c r="ES36" s="2"/>
      <c r="ET36" s="2"/>
      <c r="EU36" s="2"/>
      <c r="EV36" s="2"/>
      <c r="EW36" s="2"/>
      <c r="EX36" s="2"/>
      <c r="EY36" s="2"/>
      <c r="EZ36" s="2"/>
      <c r="FA36" s="2"/>
      <c r="FB36" s="2"/>
      <c r="FC36" s="2"/>
      <c r="FD36" s="2"/>
      <c r="FE36" s="2"/>
      <c r="FF36" s="2"/>
      <c r="FG36" s="2"/>
      <c r="FH36" s="2"/>
      <c r="FI36" s="2"/>
      <c r="FJ36" s="2"/>
      <c r="FK36" s="2"/>
      <c r="FL36" s="2"/>
      <c r="FM36" s="2"/>
      <c r="FN36" s="2"/>
      <c r="FO36" s="2"/>
      <c r="FP36" s="2"/>
      <c r="FQ36" s="2"/>
      <c r="FR36" s="2"/>
      <c r="FS36" s="2"/>
      <c r="FT36" s="2"/>
      <c r="FU36" s="2"/>
      <c r="FV36" s="2"/>
      <c r="FW36" s="2"/>
      <c r="FX36" s="2"/>
      <c r="FY36" s="2"/>
      <c r="FZ36" s="2"/>
      <c r="GA36" s="2"/>
      <c r="GB36" s="2"/>
      <c r="GC36" s="2"/>
      <c r="GD36" s="2"/>
      <c r="GE36" s="2"/>
      <c r="GF36" s="2"/>
      <c r="GG36" s="2"/>
      <c r="GH36" s="2"/>
      <c r="GI36" s="2"/>
      <c r="GJ36" s="2"/>
      <c r="GK36" s="2"/>
      <c r="GL36" s="2"/>
      <c r="GM36" s="2"/>
      <c r="GN36" s="2"/>
      <c r="GO36" s="2"/>
      <c r="GP36" s="2"/>
      <c r="GQ36" s="2"/>
      <c r="GR36" s="2"/>
      <c r="GS36" s="2"/>
      <c r="GT36" s="2"/>
    </row>
    <row r="37" spans="1:202" x14ac:dyDescent="0.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  <c r="DS37" s="2"/>
      <c r="DT37" s="2"/>
      <c r="DU37" s="2"/>
      <c r="DV37" s="2"/>
      <c r="DW37" s="2"/>
      <c r="DX37" s="2"/>
      <c r="DY37" s="2"/>
      <c r="DZ37" s="2"/>
      <c r="EA37" s="2"/>
      <c r="EB37" s="2"/>
      <c r="EC37" s="2"/>
      <c r="ED37" s="2"/>
      <c r="EE37" s="2"/>
      <c r="EF37" s="2"/>
      <c r="EG37" s="2"/>
      <c r="EH37" s="2"/>
      <c r="EI37" s="2"/>
      <c r="EJ37" s="2"/>
      <c r="EK37" s="2"/>
      <c r="EL37" s="2"/>
      <c r="EM37" s="2"/>
      <c r="EN37" s="2"/>
      <c r="EO37" s="2"/>
      <c r="EP37" s="2"/>
      <c r="EQ37" s="2"/>
      <c r="ER37" s="2"/>
      <c r="ES37" s="2"/>
      <c r="ET37" s="2"/>
      <c r="EU37" s="2"/>
      <c r="EV37" s="2"/>
      <c r="EW37" s="2"/>
      <c r="EX37" s="2"/>
      <c r="EY37" s="2"/>
      <c r="EZ37" s="2"/>
      <c r="FA37" s="2"/>
      <c r="FB37" s="2"/>
      <c r="FC37" s="2"/>
      <c r="FD37" s="2"/>
      <c r="FE37" s="2"/>
      <c r="FF37" s="2"/>
      <c r="FG37" s="2"/>
      <c r="FH37" s="2"/>
      <c r="FI37" s="2"/>
      <c r="FJ37" s="2"/>
      <c r="FK37" s="2"/>
      <c r="FL37" s="2"/>
      <c r="FM37" s="2"/>
      <c r="FN37" s="2"/>
      <c r="FO37" s="2"/>
      <c r="FP37" s="2"/>
      <c r="FQ37" s="2"/>
      <c r="FR37" s="2"/>
      <c r="FS37" s="2"/>
      <c r="FT37" s="2"/>
      <c r="FU37" s="2"/>
      <c r="FV37" s="2"/>
      <c r="FW37" s="2"/>
      <c r="FX37" s="2"/>
      <c r="FY37" s="2"/>
      <c r="FZ37" s="2"/>
      <c r="GA37" s="2"/>
      <c r="GB37" s="2"/>
      <c r="GC37" s="2"/>
      <c r="GD37" s="2"/>
      <c r="GE37" s="2"/>
      <c r="GF37" s="2"/>
      <c r="GG37" s="2"/>
      <c r="GH37" s="2"/>
      <c r="GI37" s="2"/>
      <c r="GJ37" s="2"/>
      <c r="GK37" s="2"/>
      <c r="GL37" s="2"/>
      <c r="GM37" s="2"/>
      <c r="GN37" s="2"/>
      <c r="GO37" s="2"/>
      <c r="GP37" s="2"/>
      <c r="GQ37" s="2"/>
      <c r="GR37" s="2"/>
      <c r="GS37" s="2"/>
      <c r="GT37" s="2"/>
    </row>
    <row r="38" spans="1:202" x14ac:dyDescent="0.5">
      <c r="A38" s="1"/>
      <c r="B38" s="1"/>
      <c r="C38" s="1"/>
      <c r="D38" s="1"/>
      <c r="E38" s="1"/>
      <c r="F38" s="2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</row>
    <row r="39" spans="1:202" x14ac:dyDescent="0.5">
      <c r="A39" s="1"/>
      <c r="B39" s="1"/>
      <c r="C39" s="1"/>
      <c r="D39" s="1"/>
      <c r="E39" s="1"/>
      <c r="F39" s="2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</row>
    <row r="40" spans="1:202" x14ac:dyDescent="0.5">
      <c r="A40" s="8"/>
      <c r="B40" s="8"/>
      <c r="C40" s="8"/>
      <c r="D40" s="8"/>
      <c r="E40" s="1"/>
      <c r="F40" s="2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</row>
    <row r="41" spans="1:202" x14ac:dyDescent="0.5">
      <c r="A41" s="1"/>
      <c r="B41" s="1"/>
      <c r="C41" s="1"/>
      <c r="D41" s="1"/>
      <c r="E41" s="1"/>
      <c r="F41" s="2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</row>
    <row r="42" spans="1:202" x14ac:dyDescent="0.5">
      <c r="F42" s="2"/>
    </row>
    <row r="43" spans="1:202" x14ac:dyDescent="0.5">
      <c r="F43" s="2"/>
    </row>
    <row r="44" spans="1:202" x14ac:dyDescent="0.5">
      <c r="F44" s="2"/>
    </row>
    <row r="45" spans="1:202" x14ac:dyDescent="0.5">
      <c r="F45" s="2"/>
    </row>
    <row r="46" spans="1:202" x14ac:dyDescent="0.5">
      <c r="F46" s="2"/>
    </row>
    <row r="47" spans="1:202" x14ac:dyDescent="0.5">
      <c r="F47" s="2"/>
    </row>
    <row r="48" spans="1:202" x14ac:dyDescent="0.5">
      <c r="F48" s="2"/>
    </row>
    <row r="49" spans="6:6" x14ac:dyDescent="0.5">
      <c r="F49" s="2"/>
    </row>
    <row r="50" spans="6:6" x14ac:dyDescent="0.5">
      <c r="F50" s="2"/>
    </row>
    <row r="51" spans="6:6" x14ac:dyDescent="0.5">
      <c r="F51" s="2"/>
    </row>
    <row r="52" spans="6:6" x14ac:dyDescent="0.5">
      <c r="F52" s="2"/>
    </row>
    <row r="53" spans="6:6" x14ac:dyDescent="0.5">
      <c r="F53" s="2"/>
    </row>
    <row r="54" spans="6:6" x14ac:dyDescent="0.5">
      <c r="F54" s="2"/>
    </row>
    <row r="55" spans="6:6" x14ac:dyDescent="0.5">
      <c r="F55" s="2"/>
    </row>
    <row r="56" spans="6:6" x14ac:dyDescent="0.5">
      <c r="F56" s="2"/>
    </row>
    <row r="57" spans="6:6" x14ac:dyDescent="0.5">
      <c r="F57" s="2"/>
    </row>
    <row r="58" spans="6:6" x14ac:dyDescent="0.5">
      <c r="F58" s="2"/>
    </row>
    <row r="59" spans="6:6" x14ac:dyDescent="0.5">
      <c r="F59" s="2"/>
    </row>
    <row r="60" spans="6:6" x14ac:dyDescent="0.5">
      <c r="F60" s="2"/>
    </row>
    <row r="61" spans="6:6" x14ac:dyDescent="0.5">
      <c r="F61" s="2"/>
    </row>
    <row r="62" spans="6:6" x14ac:dyDescent="0.5">
      <c r="F62" s="2"/>
    </row>
    <row r="63" spans="6:6" x14ac:dyDescent="0.5">
      <c r="F63" s="2"/>
    </row>
    <row r="64" spans="6:6" x14ac:dyDescent="0.5">
      <c r="F64" s="2"/>
    </row>
    <row r="65" spans="6:6" x14ac:dyDescent="0.5">
      <c r="F65" s="2"/>
    </row>
    <row r="66" spans="6:6" x14ac:dyDescent="0.5">
      <c r="F66" s="2"/>
    </row>
    <row r="67" spans="6:6" x14ac:dyDescent="0.5">
      <c r="F67" s="2"/>
    </row>
    <row r="68" spans="6:6" x14ac:dyDescent="0.5">
      <c r="F68" s="2"/>
    </row>
    <row r="69" spans="6:6" x14ac:dyDescent="0.5">
      <c r="F69" s="2"/>
    </row>
    <row r="70" spans="6:6" x14ac:dyDescent="0.5">
      <c r="F70" s="2"/>
    </row>
    <row r="71" spans="6:6" x14ac:dyDescent="0.5">
      <c r="F71" s="2"/>
    </row>
    <row r="72" spans="6:6" x14ac:dyDescent="0.5">
      <c r="F72" s="2"/>
    </row>
    <row r="73" spans="6:6" x14ac:dyDescent="0.5">
      <c r="F73" s="2"/>
    </row>
    <row r="74" spans="6:6" x14ac:dyDescent="0.5">
      <c r="F74" s="2"/>
    </row>
    <row r="75" spans="6:6" x14ac:dyDescent="0.5">
      <c r="F75" s="2"/>
    </row>
    <row r="76" spans="6:6" x14ac:dyDescent="0.5">
      <c r="F76" s="2"/>
    </row>
    <row r="77" spans="6:6" x14ac:dyDescent="0.5">
      <c r="F77" s="2"/>
    </row>
    <row r="78" spans="6:6" x14ac:dyDescent="0.5">
      <c r="F78" s="2"/>
    </row>
    <row r="79" spans="6:6" x14ac:dyDescent="0.5">
      <c r="F79" s="2"/>
    </row>
    <row r="80" spans="6:6" x14ac:dyDescent="0.5">
      <c r="F80" s="2"/>
    </row>
    <row r="81" spans="6:6" x14ac:dyDescent="0.5">
      <c r="F81" s="2"/>
    </row>
    <row r="82" spans="6:6" x14ac:dyDescent="0.5">
      <c r="F82" s="2"/>
    </row>
    <row r="83" spans="6:6" x14ac:dyDescent="0.5">
      <c r="F83" s="2"/>
    </row>
    <row r="84" spans="6:6" x14ac:dyDescent="0.5">
      <c r="F84" s="2"/>
    </row>
    <row r="85" spans="6:6" x14ac:dyDescent="0.5">
      <c r="F85" s="2"/>
    </row>
    <row r="86" spans="6:6" x14ac:dyDescent="0.5">
      <c r="F86" s="2"/>
    </row>
    <row r="87" spans="6:6" x14ac:dyDescent="0.5">
      <c r="F87" s="2"/>
    </row>
    <row r="88" spans="6:6" x14ac:dyDescent="0.5">
      <c r="F88" s="2"/>
    </row>
    <row r="89" spans="6:6" x14ac:dyDescent="0.5">
      <c r="F89" s="2"/>
    </row>
    <row r="90" spans="6:6" x14ac:dyDescent="0.5">
      <c r="F90" s="2"/>
    </row>
    <row r="91" spans="6:6" x14ac:dyDescent="0.5">
      <c r="F91" s="2"/>
    </row>
    <row r="92" spans="6:6" x14ac:dyDescent="0.5">
      <c r="F92" s="2"/>
    </row>
    <row r="93" spans="6:6" x14ac:dyDescent="0.5">
      <c r="F93" s="2"/>
    </row>
    <row r="94" spans="6:6" x14ac:dyDescent="0.5">
      <c r="F94" s="2"/>
    </row>
    <row r="95" spans="6:6" x14ac:dyDescent="0.5">
      <c r="F95" s="2"/>
    </row>
    <row r="96" spans="6:6" x14ac:dyDescent="0.5">
      <c r="F96" s="2"/>
    </row>
    <row r="97" spans="6:6" x14ac:dyDescent="0.5">
      <c r="F97" s="2"/>
    </row>
    <row r="98" spans="6:6" x14ac:dyDescent="0.5">
      <c r="F98" s="2"/>
    </row>
    <row r="99" spans="6:6" x14ac:dyDescent="0.5">
      <c r="F99" s="2"/>
    </row>
    <row r="100" spans="6:6" x14ac:dyDescent="0.5">
      <c r="F100" s="2"/>
    </row>
    <row r="101" spans="6:6" x14ac:dyDescent="0.5">
      <c r="F101" s="2"/>
    </row>
    <row r="102" spans="6:6" x14ac:dyDescent="0.5">
      <c r="F102" s="2"/>
    </row>
    <row r="103" spans="6:6" x14ac:dyDescent="0.5">
      <c r="F103" s="2"/>
    </row>
    <row r="104" spans="6:6" x14ac:dyDescent="0.5">
      <c r="F104" s="2"/>
    </row>
    <row r="105" spans="6:6" x14ac:dyDescent="0.5">
      <c r="F105" s="2"/>
    </row>
    <row r="106" spans="6:6" x14ac:dyDescent="0.5">
      <c r="F106" s="2"/>
    </row>
    <row r="107" spans="6:6" x14ac:dyDescent="0.5">
      <c r="F107" s="2"/>
    </row>
    <row r="108" spans="6:6" x14ac:dyDescent="0.5">
      <c r="F108" s="2"/>
    </row>
    <row r="109" spans="6:6" x14ac:dyDescent="0.5">
      <c r="F109" s="2"/>
    </row>
    <row r="110" spans="6:6" x14ac:dyDescent="0.5">
      <c r="F110" s="2"/>
    </row>
    <row r="111" spans="6:6" x14ac:dyDescent="0.5">
      <c r="F111" s="2"/>
    </row>
    <row r="112" spans="6:6" x14ac:dyDescent="0.5">
      <c r="F112" s="2"/>
    </row>
    <row r="113" spans="6:6" x14ac:dyDescent="0.5">
      <c r="F113" s="2"/>
    </row>
    <row r="114" spans="6:6" x14ac:dyDescent="0.5">
      <c r="F114" s="2"/>
    </row>
    <row r="115" spans="6:6" x14ac:dyDescent="0.5">
      <c r="F115" s="2"/>
    </row>
    <row r="116" spans="6:6" x14ac:dyDescent="0.5">
      <c r="F116" s="2"/>
    </row>
    <row r="117" spans="6:6" x14ac:dyDescent="0.5">
      <c r="F117" s="2"/>
    </row>
    <row r="118" spans="6:6" x14ac:dyDescent="0.5">
      <c r="F118" s="2"/>
    </row>
    <row r="119" spans="6:6" x14ac:dyDescent="0.5">
      <c r="F119" s="2"/>
    </row>
    <row r="120" spans="6:6" x14ac:dyDescent="0.5">
      <c r="F120" s="2"/>
    </row>
    <row r="121" spans="6:6" x14ac:dyDescent="0.5">
      <c r="F121" s="2"/>
    </row>
    <row r="122" spans="6:6" x14ac:dyDescent="0.5">
      <c r="F122" s="2"/>
    </row>
    <row r="123" spans="6:6" x14ac:dyDescent="0.5">
      <c r="F123" s="2"/>
    </row>
    <row r="124" spans="6:6" x14ac:dyDescent="0.5">
      <c r="F124" s="2"/>
    </row>
    <row r="125" spans="6:6" x14ac:dyDescent="0.5">
      <c r="F125" s="2"/>
    </row>
    <row r="126" spans="6:6" x14ac:dyDescent="0.5">
      <c r="F126" s="2"/>
    </row>
    <row r="127" spans="6:6" x14ac:dyDescent="0.5">
      <c r="F127" s="2"/>
    </row>
    <row r="128" spans="6:6" x14ac:dyDescent="0.5">
      <c r="F128" s="2"/>
    </row>
    <row r="129" spans="6:6" x14ac:dyDescent="0.5">
      <c r="F129" s="2"/>
    </row>
    <row r="130" spans="6:6" x14ac:dyDescent="0.5">
      <c r="F130" s="2"/>
    </row>
    <row r="131" spans="6:6" x14ac:dyDescent="0.5">
      <c r="F131" s="2"/>
    </row>
    <row r="132" spans="6:6" x14ac:dyDescent="0.5">
      <c r="F132" s="2"/>
    </row>
    <row r="133" spans="6:6" x14ac:dyDescent="0.5">
      <c r="F133" s="2"/>
    </row>
    <row r="134" spans="6:6" x14ac:dyDescent="0.5">
      <c r="F134" s="2"/>
    </row>
    <row r="135" spans="6:6" x14ac:dyDescent="0.5">
      <c r="F135" s="2"/>
    </row>
    <row r="136" spans="6:6" x14ac:dyDescent="0.5">
      <c r="F136" s="2"/>
    </row>
    <row r="137" spans="6:6" x14ac:dyDescent="0.5">
      <c r="F137" s="2"/>
    </row>
    <row r="138" spans="6:6" x14ac:dyDescent="0.5">
      <c r="F138" s="2"/>
    </row>
    <row r="139" spans="6:6" x14ac:dyDescent="0.5">
      <c r="F139" s="2"/>
    </row>
    <row r="140" spans="6:6" x14ac:dyDescent="0.5">
      <c r="F140" s="2"/>
    </row>
    <row r="141" spans="6:6" x14ac:dyDescent="0.5">
      <c r="F141" s="2"/>
    </row>
    <row r="142" spans="6:6" x14ac:dyDescent="0.5">
      <c r="F142" s="2"/>
    </row>
    <row r="143" spans="6:6" x14ac:dyDescent="0.5">
      <c r="F143" s="2"/>
    </row>
    <row r="144" spans="6:6" x14ac:dyDescent="0.5">
      <c r="F144" s="2"/>
    </row>
    <row r="145" spans="6:6" x14ac:dyDescent="0.5">
      <c r="F145" s="2"/>
    </row>
    <row r="146" spans="6:6" x14ac:dyDescent="0.5">
      <c r="F146" s="2"/>
    </row>
    <row r="147" spans="6:6" x14ac:dyDescent="0.5">
      <c r="F147" s="2"/>
    </row>
    <row r="148" spans="6:6" x14ac:dyDescent="0.5">
      <c r="F148" s="2"/>
    </row>
    <row r="149" spans="6:6" x14ac:dyDescent="0.5">
      <c r="F149" s="2"/>
    </row>
    <row r="150" spans="6:6" x14ac:dyDescent="0.5">
      <c r="F150" s="2"/>
    </row>
    <row r="151" spans="6:6" x14ac:dyDescent="0.5">
      <c r="F151" s="2"/>
    </row>
    <row r="152" spans="6:6" x14ac:dyDescent="0.5">
      <c r="F152" s="2"/>
    </row>
    <row r="153" spans="6:6" x14ac:dyDescent="0.5">
      <c r="F153" s="2"/>
    </row>
    <row r="154" spans="6:6" x14ac:dyDescent="0.5">
      <c r="F154" s="2"/>
    </row>
    <row r="155" spans="6:6" x14ac:dyDescent="0.5">
      <c r="F155" s="2"/>
    </row>
    <row r="156" spans="6:6" x14ac:dyDescent="0.5">
      <c r="F156" s="2"/>
    </row>
    <row r="157" spans="6:6" x14ac:dyDescent="0.5">
      <c r="F157" s="2"/>
    </row>
    <row r="158" spans="6:6" x14ac:dyDescent="0.5">
      <c r="F158" s="2"/>
    </row>
    <row r="159" spans="6:6" x14ac:dyDescent="0.5">
      <c r="F159" s="2"/>
    </row>
    <row r="160" spans="6:6" x14ac:dyDescent="0.5">
      <c r="F160" s="2"/>
    </row>
    <row r="161" spans="6:6" x14ac:dyDescent="0.5">
      <c r="F161" s="2"/>
    </row>
    <row r="162" spans="6:6" x14ac:dyDescent="0.5">
      <c r="F162" s="2"/>
    </row>
    <row r="163" spans="6:6" x14ac:dyDescent="0.5">
      <c r="F163" s="2"/>
    </row>
    <row r="164" spans="6:6" x14ac:dyDescent="0.5">
      <c r="F164" s="2"/>
    </row>
    <row r="165" spans="6:6" x14ac:dyDescent="0.5">
      <c r="F165" s="2"/>
    </row>
    <row r="166" spans="6:6" x14ac:dyDescent="0.5">
      <c r="F166" s="2"/>
    </row>
    <row r="167" spans="6:6" x14ac:dyDescent="0.5">
      <c r="F167" s="2"/>
    </row>
    <row r="168" spans="6:6" x14ac:dyDescent="0.5">
      <c r="F168" s="2"/>
    </row>
    <row r="169" spans="6:6" x14ac:dyDescent="0.5">
      <c r="F169" s="2"/>
    </row>
    <row r="170" spans="6:6" x14ac:dyDescent="0.5">
      <c r="F170" s="2"/>
    </row>
    <row r="171" spans="6:6" x14ac:dyDescent="0.5">
      <c r="F171" s="2"/>
    </row>
    <row r="172" spans="6:6" x14ac:dyDescent="0.5">
      <c r="F172" s="2"/>
    </row>
    <row r="173" spans="6:6" x14ac:dyDescent="0.5">
      <c r="F173" s="2"/>
    </row>
    <row r="174" spans="6:6" x14ac:dyDescent="0.5">
      <c r="F174" s="2"/>
    </row>
    <row r="175" spans="6:6" x14ac:dyDescent="0.5">
      <c r="F175" s="2"/>
    </row>
    <row r="176" spans="6:6" x14ac:dyDescent="0.5">
      <c r="F176" s="2"/>
    </row>
    <row r="177" spans="6:6" x14ac:dyDescent="0.5">
      <c r="F177" s="2"/>
    </row>
    <row r="178" spans="6:6" x14ac:dyDescent="0.5">
      <c r="F178" s="2"/>
    </row>
    <row r="179" spans="6:6" x14ac:dyDescent="0.5">
      <c r="F179" s="2"/>
    </row>
    <row r="180" spans="6:6" x14ac:dyDescent="0.5">
      <c r="F180" s="2"/>
    </row>
    <row r="181" spans="6:6" x14ac:dyDescent="0.5">
      <c r="F181" s="2"/>
    </row>
    <row r="182" spans="6:6" x14ac:dyDescent="0.5">
      <c r="F182" s="2"/>
    </row>
    <row r="183" spans="6:6" x14ac:dyDescent="0.5">
      <c r="F183" s="2"/>
    </row>
    <row r="184" spans="6:6" x14ac:dyDescent="0.5">
      <c r="F184" s="2"/>
    </row>
    <row r="185" spans="6:6" x14ac:dyDescent="0.5">
      <c r="F185" s="2"/>
    </row>
    <row r="186" spans="6:6" x14ac:dyDescent="0.5">
      <c r="F186" s="2"/>
    </row>
    <row r="187" spans="6:6" x14ac:dyDescent="0.5">
      <c r="F187" s="2"/>
    </row>
    <row r="188" spans="6:6" x14ac:dyDescent="0.5">
      <c r="F188" s="2"/>
    </row>
    <row r="189" spans="6:6" x14ac:dyDescent="0.5">
      <c r="F189" s="2"/>
    </row>
    <row r="190" spans="6:6" x14ac:dyDescent="0.5">
      <c r="F190" s="2"/>
    </row>
    <row r="191" spans="6:6" x14ac:dyDescent="0.5">
      <c r="F191" s="2"/>
    </row>
    <row r="192" spans="6:6" x14ac:dyDescent="0.5">
      <c r="F192" s="2"/>
    </row>
    <row r="193" spans="6:6" x14ac:dyDescent="0.5">
      <c r="F193" s="2"/>
    </row>
    <row r="194" spans="6:6" x14ac:dyDescent="0.5">
      <c r="F194" s="2"/>
    </row>
    <row r="195" spans="6:6" x14ac:dyDescent="0.5">
      <c r="F195" s="2"/>
    </row>
    <row r="196" spans="6:6" x14ac:dyDescent="0.5">
      <c r="F196" s="2"/>
    </row>
    <row r="197" spans="6:6" x14ac:dyDescent="0.5">
      <c r="F197" s="2"/>
    </row>
    <row r="198" spans="6:6" x14ac:dyDescent="0.5">
      <c r="F198" s="2"/>
    </row>
    <row r="199" spans="6:6" x14ac:dyDescent="0.5">
      <c r="F199" s="2"/>
    </row>
    <row r="200" spans="6:6" x14ac:dyDescent="0.5">
      <c r="F200" s="2"/>
    </row>
    <row r="201" spans="6:6" x14ac:dyDescent="0.5">
      <c r="F201" s="2"/>
    </row>
    <row r="202" spans="6:6" x14ac:dyDescent="0.5">
      <c r="F202" s="2"/>
    </row>
    <row r="203" spans="6:6" x14ac:dyDescent="0.5">
      <c r="F203" s="2"/>
    </row>
    <row r="204" spans="6:6" x14ac:dyDescent="0.5">
      <c r="F204" s="2"/>
    </row>
    <row r="205" spans="6:6" x14ac:dyDescent="0.5">
      <c r="F205" s="2"/>
    </row>
    <row r="206" spans="6:6" x14ac:dyDescent="0.5">
      <c r="F206" s="2"/>
    </row>
    <row r="207" spans="6:6" x14ac:dyDescent="0.5">
      <c r="F207" s="2"/>
    </row>
    <row r="208" spans="6:6" x14ac:dyDescent="0.5">
      <c r="F208" s="2"/>
    </row>
    <row r="209" spans="6:6" x14ac:dyDescent="0.5">
      <c r="F209" s="2"/>
    </row>
    <row r="210" spans="6:6" x14ac:dyDescent="0.5">
      <c r="F210" s="2"/>
    </row>
    <row r="211" spans="6:6" x14ac:dyDescent="0.5">
      <c r="F211" s="2"/>
    </row>
    <row r="212" spans="6:6" x14ac:dyDescent="0.5">
      <c r="F212" s="2"/>
    </row>
    <row r="213" spans="6:6" x14ac:dyDescent="0.5">
      <c r="F213" s="2"/>
    </row>
    <row r="214" spans="6:6" x14ac:dyDescent="0.5">
      <c r="F214" s="2"/>
    </row>
    <row r="215" spans="6:6" x14ac:dyDescent="0.5">
      <c r="F215" s="2"/>
    </row>
    <row r="216" spans="6:6" x14ac:dyDescent="0.5">
      <c r="F216" s="2"/>
    </row>
    <row r="217" spans="6:6" x14ac:dyDescent="0.5">
      <c r="F217" s="2"/>
    </row>
    <row r="218" spans="6:6" x14ac:dyDescent="0.5">
      <c r="F218" s="2"/>
    </row>
    <row r="219" spans="6:6" x14ac:dyDescent="0.5">
      <c r="F219" s="2"/>
    </row>
    <row r="220" spans="6:6" x14ac:dyDescent="0.5">
      <c r="F220" s="2"/>
    </row>
    <row r="221" spans="6:6" x14ac:dyDescent="0.5">
      <c r="F221" s="2"/>
    </row>
    <row r="222" spans="6:6" x14ac:dyDescent="0.5">
      <c r="F222" s="2"/>
    </row>
    <row r="223" spans="6:6" x14ac:dyDescent="0.5">
      <c r="F223" s="2"/>
    </row>
  </sheetData>
  <sortState ref="A2:H9">
    <sortCondition ref="D2"/>
  </sortState>
  <hyperlinks>
    <hyperlink ref="H2" r:id="rId1"/>
    <hyperlink ref="H3:H9" r:id="rId2" display="default@lista.com"/>
  </hyperlinks>
  <pageMargins left="0.7" right="0.7" top="0.75" bottom="0.75" header="0.3" footer="0.3"/>
  <pageSetup paperSize="9"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topLeftCell="A7" zoomScale="115" zoomScaleNormal="115" workbookViewId="0">
      <selection activeCell="B8" sqref="B8"/>
    </sheetView>
  </sheetViews>
  <sheetFormatPr defaultColWidth="11.41015625" defaultRowHeight="57.45" customHeight="1" x14ac:dyDescent="0.5"/>
  <cols>
    <col min="1" max="1" width="140.05859375" style="5" customWidth="1"/>
    <col min="2" max="2" width="70.87890625" style="5" customWidth="1"/>
    <col min="3" max="16384" width="11.41015625" style="5"/>
  </cols>
  <sheetData>
    <row r="1" spans="1:3" ht="57.45" customHeight="1" x14ac:dyDescent="0.5">
      <c r="A1" s="6" t="str">
        <f>'SQL statements'!$A$1&amp;Categories!A2&amp;"', '"&amp;Categories!B2&amp;"', '"&amp;Categories!C2&amp;"', '"&amp;Categories!D2&amp;"', '"&amp;Categories!E2&amp;"', '"&amp;Categories!F2&amp;"', '"&amp;Categories!G2&amp;"', '"&amp;Categories!H2&amp;"', '"&amp;Categories!I2&amp;'SQL statements'!$C$1</f>
        <v>db.execSQL("INSERT INTO categories (category_id, category_name, category_color, category_icon, sync_status, user_id, email, crud_status,  server_category_id) VALUES ('1', 'FRUITS &amp; LEGUMES', '"+R.color.indigo+"', '"+ R.drawable.fruit+"', '0', '1', 'default@lista.com', '0', '0')");</v>
      </c>
      <c r="B1" s="6" t="str">
        <f>A1</f>
        <v>db.execSQL("INSERT INTO categories (category_id, category_name, category_color, category_icon, sync_status, user_id, email, crud_status,  server_category_id) VALUES ('1', 'FRUITS &amp; LEGUMES', '"+R.color.indigo+"', '"+ R.drawable.fruit+"', '0', '1', 'default@lista.com', '0', '0')");</v>
      </c>
    </row>
    <row r="2" spans="1:3" ht="57.45" customHeight="1" x14ac:dyDescent="0.5">
      <c r="A2" s="6" t="str">
        <f>'SQL statements'!$A$1&amp;Categories!A3&amp;"', '"&amp;Categories!B3&amp;"', '"&amp;Categories!C3&amp;"', '"&amp;Categories!D3&amp;"', '"&amp;Categories!E3&amp;"', '"&amp;Categories!F3&amp;"', '"&amp;Categories!G3&amp;"', '"&amp;Categories!H3&amp;"', '"&amp;Categories!I3&amp;'SQL statements'!$C$1</f>
        <v>db.execSQL("INSERT INTO categories (category_id, category_name, category_color, category_icon, sync_status, user_id, email, crud_status,  server_category_id) VALUES ('2', 'PAIN &amp; VIENNOISERIES', '"+R.color.deepOrange+"', '"+R.drawable.bread+"', '0', '1', 'default@lista.com', '0', '0')");</v>
      </c>
      <c r="B2" s="6" t="str">
        <f>B1&amp;CHAR(10)&amp;A2</f>
        <v>db.execSQL("INSERT INTO categories (category_id, category_name, category_color, category_icon, sync_status, user_id, email, crud_status,  server_category_id) VALUES ('1', 'FRUITS &amp; LEGUMES', '"+R.color.indigo+"', '"+ R.drawable.fruit+"', '0', '1', 'default@lista.com', '0', '0')");
db.execSQL("INSERT INTO categories (category_id, category_name, category_color, category_icon, sync_status, user_id, email, crud_status,  server_category_id) VALUES ('2', 'PAIN &amp; VIENNOISERIES', '"+R.color.deepOrange+"', '"+R.drawable.bread+"', '0', '1', 'default@lista.com', '0', '0')");</v>
      </c>
      <c r="C2" s="7"/>
    </row>
    <row r="3" spans="1:3" ht="57.45" customHeight="1" x14ac:dyDescent="0.5">
      <c r="A3" s="6" t="str">
        <f>'SQL statements'!$A$1&amp;Categories!A4&amp;"', '"&amp;Categories!B4&amp;"', '"&amp;Categories!C4&amp;"', '"&amp;Categories!D4&amp;"', '"&amp;Categories!E4&amp;"', '"&amp;Categories!F4&amp;"', '"&amp;Categories!G4&amp;"', '"&amp;Categories!H4&amp;"', '"&amp;Categories!I4&amp;'SQL statements'!$C$1</f>
        <v>db.execSQL("INSERT INTO categories (category_id, category_name, category_color, category_icon, sync_status, user_id, email, crud_status,  server_category_id) VALUES ('3', 'VIANDES &amp; POISSONS', '"+R.color.brown+"', '"+R.drawable.steak+"', '0', '1', 'default@lista.com', '0', '0')");</v>
      </c>
      <c r="B3" s="6" t="str">
        <f t="shared" ref="B3:B8" si="0">B2&amp;CHAR(10)&amp;A3</f>
        <v>db.execSQL("INSERT INTO categories (category_id, category_name, category_color, category_icon, sync_status, user_id, email, crud_status,  server_category_id) VALUES ('1', 'FRUITS &amp; LEGUMES', '"+R.color.indigo+"', '"+ R.drawable.fruit+"', '0', '1', 'default@lista.com', '0', '0')");
db.execSQL("INSERT INTO categories (category_id, category_name, category_color, category_icon, sync_status, user_id, email, crud_status,  server_category_id) VALUES ('2', 'PAIN &amp; VIENNOISERIES', '"+R.color.deepOrange+"', '"+R.drawable.bread+"', '0', '1', 'default@lista.com', '0', '0')");
db.execSQL("INSERT INTO categories (category_id, category_name, category_color, category_icon, sync_status, user_id, email, crud_status,  server_category_id) VALUES ('3', 'VIANDES &amp; POISSONS', '"+R.color.brown+"', '"+R.drawable.steak+"', '0', '1', 'default@lista.com', '0', '0')");</v>
      </c>
    </row>
    <row r="4" spans="1:3" ht="57.45" customHeight="1" x14ac:dyDescent="0.5">
      <c r="A4" s="6" t="str">
        <f>'SQL statements'!$A$1&amp;Categories!A5&amp;"', '"&amp;Categories!B5&amp;"', '"&amp;Categories!C5&amp;"', '"&amp;Categories!D5&amp;"', '"&amp;Categories!E5&amp;"', '"&amp;Categories!F5&amp;"', '"&amp;Categories!G5&amp;"', '"&amp;Categories!H5&amp;"', '"&amp;Categories!I5&amp;'SQL statements'!$C$1</f>
        <v>db.execSQL("INSERT INTO categories (category_id, category_name, category_color, category_icon, sync_status, user_id, email, crud_status,  server_category_id) VALUES ('4', 'MARCHAND D''EPICES', '"+R.color.deepGreen+"', '"+R.drawable.spices+"', '0', '1', 'default@lista.com', '0', '0')");</v>
      </c>
      <c r="B4" s="6" t="str">
        <f t="shared" si="0"/>
        <v>db.execSQL("INSERT INTO categories (category_id, category_name, category_color, category_icon, sync_status, user_id, email, crud_status,  server_category_id) VALUES ('1', 'FRUITS &amp; LEGUMES', '"+R.color.indigo+"', '"+ R.drawable.fruit+"', '0', '1', 'default@lista.com', '0', '0')");
db.execSQL("INSERT INTO categories (category_id, category_name, category_color, category_icon, sync_status, user_id, email, crud_status,  server_category_id) VALUES ('2', 'PAIN &amp; VIENNOISERIES', '"+R.color.deepOrange+"', '"+R.drawable.bread+"', '0', '1', 'default@lista.com', '0', '0')");
db.execSQL("INSERT INTO categories (category_id, category_name, category_color, category_icon, sync_status, user_id, email, crud_status,  server_category_id) VALUES ('3', 'VIANDES &amp; POISSONS', '"+R.color.brown+"', '"+R.drawable.steak+"', '0', '1', 'default@lista.com', '0', '0')");
db.execSQL("INSERT INTO categories (category_id, category_name, category_color, category_icon, sync_status, user_id, email, crud_status,  server_category_id) VALUES ('4', 'MARCHAND D''EPICES', '"+R.color.deepGreen+"', '"+R.drawable.spices+"', '0', '1', 'default@lista.com', '0', '0')");</v>
      </c>
    </row>
    <row r="5" spans="1:3" ht="57.45" customHeight="1" x14ac:dyDescent="0.5">
      <c r="A5" s="6" t="str">
        <f>'SQL statements'!$A$1&amp;Categories!A6&amp;"', '"&amp;Categories!B6&amp;"', '"&amp;Categories!C6&amp;"', '"&amp;Categories!D6&amp;"', '"&amp;Categories!E6&amp;"', '"&amp;Categories!F6&amp;"', '"&amp;Categories!G6&amp;"', '"&amp;Categories!H6&amp;"', '"&amp;Categories!I6&amp;'SQL statements'!$C$1</f>
        <v>db.execSQL("INSERT INTO categories (category_id, category_name, category_color, category_icon, sync_status, user_id, email, crud_status,  server_category_id) VALUES ('5', 'MENAGE &amp; HYGIENE', '"+R.color.lime+"', '"+R.drawable.gel+"', '0', '1', 'default@lista.com', '0', '0')");</v>
      </c>
      <c r="B5" s="6" t="str">
        <f t="shared" si="0"/>
        <v>db.execSQL("INSERT INTO categories (category_id, category_name, category_color, category_icon, sync_status, user_id, email, crud_status,  server_category_id) VALUES ('1', 'FRUITS &amp; LEGUMES', '"+R.color.indigo+"', '"+ R.drawable.fruit+"', '0', '1', 'default@lista.com', '0', '0')");
db.execSQL("INSERT INTO categories (category_id, category_name, category_color, category_icon, sync_status, user_id, email, crud_status,  server_category_id) VALUES ('2', 'PAIN &amp; VIENNOISERIES', '"+R.color.deepOrange+"', '"+R.drawable.bread+"', '0', '1', 'default@lista.com', '0', '0')");
db.execSQL("INSERT INTO categories (category_id, category_name, category_color, category_icon, sync_status, user_id, email, crud_status,  server_category_id) VALUES ('3', 'VIANDES &amp; POISSONS', '"+R.color.brown+"', '"+R.drawable.steak+"', '0', '1', 'default@lista.com', '0', '0')");
db.execSQL("INSERT INTO categories (category_id, category_name, category_color, category_icon, sync_status, user_id, email, crud_status,  server_category_id) VALUES ('4', 'MARCHAND D''EPICES', '"+R.color.deepGreen+"', '"+R.drawable.spices+"', '0', '1', 'default@lista.com', '0', '0')");
db.execSQL("INSERT INTO categories (category_id, category_name, category_color, category_icon, sync_status, user_id, email, crud_status,  server_category_id) VALUES ('5', 'MENAGE &amp; HYGIENE', '"+R.color.lime+"', '"+R.drawable.gel+"', '0', '1', 'default@lista.com', '0', '0')");</v>
      </c>
    </row>
    <row r="6" spans="1:3" ht="57.45" customHeight="1" x14ac:dyDescent="0.5">
      <c r="A6" s="6" t="str">
        <f>'SQL statements'!$A$1&amp;Categories!A7&amp;"', '"&amp;Categories!B7&amp;"', '"&amp;Categories!C7&amp;"', '"&amp;Categories!D7&amp;"', '"&amp;Categories!E7&amp;"', '"&amp;Categories!F7&amp;"', '"&amp;Categories!G7&amp;"', '"&amp;Categories!H7&amp;"', '"&amp;Categories!I7&amp;'SQL statements'!$C$1</f>
        <v>db.execSQL("INSERT INTO categories (category_id, category_name, category_color, category_icon, sync_status, user_id, email, crud_status,  server_category_id) VALUES ('6', 'ALIMENTATION GENERALE', '"+R.color.teal+"', '"+R.drawable.grocery+"', '0', '1', 'default@lista.com', '0', '0')");</v>
      </c>
      <c r="B6" s="6" t="str">
        <f t="shared" si="0"/>
        <v>db.execSQL("INSERT INTO categories (category_id, category_name, category_color, category_icon, sync_status, user_id, email, crud_status,  server_category_id) VALUES ('1', 'FRUITS &amp; LEGUMES', '"+R.color.indigo+"', '"+ R.drawable.fruit+"', '0', '1', 'default@lista.com', '0', '0')");
db.execSQL("INSERT INTO categories (category_id, category_name, category_color, category_icon, sync_status, user_id, email, crud_status,  server_category_id) VALUES ('2', 'PAIN &amp; VIENNOISERIES', '"+R.color.deepOrange+"', '"+R.drawable.bread+"', '0', '1', 'default@lista.com', '0', '0')");
db.execSQL("INSERT INTO categories (category_id, category_name, category_color, category_icon, sync_status, user_id, email, crud_status,  server_category_id) VALUES ('3', 'VIANDES &amp; POISSONS', '"+R.color.brown+"', '"+R.drawable.steak+"', '0', '1', 'default@lista.com', '0', '0')");
db.execSQL("INSERT INTO categories (category_id, category_name, category_color, category_icon, sync_status, user_id, email, crud_status,  server_category_id) VALUES ('4', 'MARCHAND D''EPICES', '"+R.color.deepGreen+"', '"+R.drawable.spices+"', '0', '1', 'default@lista.com', '0', '0')");
db.execSQL("INSERT INTO categories (category_id, category_name, category_color, category_icon, sync_status, user_id, email, crud_status,  server_category_id) VALUES ('5', 'MENAGE &amp; HYGIENE', '"+R.color.lime+"', '"+R.drawable.gel+"', '0', '1', 'default@lista.com', '0', '0')");
db.execSQL("INSERT INTO categories (category_id, category_name, category_color, category_icon, sync_status, user_id, email, crud_status,  server_category_id) VALUES ('6', 'ALIMENTATION GENERALE', '"+R.color.teal+"', '"+R.drawable.grocery+"', '0', '1', 'default@lista.com', '0', '0')");</v>
      </c>
    </row>
    <row r="7" spans="1:3" ht="57.45" customHeight="1" x14ac:dyDescent="0.5">
      <c r="A7" s="6" t="str">
        <f>'SQL statements'!$A$1&amp;Categories!A8&amp;"', '"&amp;Categories!B8&amp;"', '"&amp;Categories!C8&amp;"', '"&amp;Categories!D8&amp;"', '"&amp;Categories!E8&amp;"', '"&amp;Categories!F8&amp;"', '"&amp;Categories!G8&amp;"', '"&amp;Categories!H8&amp;"', '"&amp;Categories!I8&amp;'SQL statements'!$C$1</f>
        <v>db.execSQL("INSERT INTO categories (category_id, category_name, category_color, category_icon, sync_status, user_id, email, crud_status,  server_category_id) VALUES ('7', 'FROMAGES &amp; CHARCUTERIE', '"+R.color.pink+"', '"+R.drawable.cheese+"', '0', '1', 'default@lista.com', '0', '0')");</v>
      </c>
      <c r="B7" s="6" t="str">
        <f t="shared" si="0"/>
        <v>db.execSQL("INSERT INTO categories (category_id, category_name, category_color, category_icon, sync_status, user_id, email, crud_status,  server_category_id) VALUES ('1', 'FRUITS &amp; LEGUMES', '"+R.color.indigo+"', '"+ R.drawable.fruit+"', '0', '1', 'default@lista.com', '0', '0')");
db.execSQL("INSERT INTO categories (category_id, category_name, category_color, category_icon, sync_status, user_id, email, crud_status,  server_category_id) VALUES ('2', 'PAIN &amp; VIENNOISERIES', '"+R.color.deepOrange+"', '"+R.drawable.bread+"', '0', '1', 'default@lista.com', '0', '0')");
db.execSQL("INSERT INTO categories (category_id, category_name, category_color, category_icon, sync_status, user_id, email, crud_status,  server_category_id) VALUES ('3', 'VIANDES &amp; POISSONS', '"+R.color.brown+"', '"+R.drawable.steak+"', '0', '1', 'default@lista.com', '0', '0')");
db.execSQL("INSERT INTO categories (category_id, category_name, category_color, category_icon, sync_status, user_id, email, crud_status,  server_category_id) VALUES ('4', 'MARCHAND D''EPICES', '"+R.color.deepGreen+"', '"+R.drawable.spices+"', '0', '1', 'default@lista.com', '0', '0')");
db.execSQL("INSERT INTO categories (category_id, category_name, category_color, category_icon, sync_status, user_id, email, crud_status,  server_category_id) VALUES ('5', 'MENAGE &amp; HYGIENE', '"+R.color.lime+"', '"+R.drawable.gel+"', '0', '1', 'default@lista.com', '0', '0')");
db.execSQL("INSERT INTO categories (category_id, category_name, category_color, category_icon, sync_status, user_id, email, crud_status,  server_category_id) VALUES ('6', 'ALIMENTATION GENERALE', '"+R.color.teal+"', '"+R.drawable.grocery+"', '0', '1', 'default@lista.com', '0', '0')");
db.execSQL("INSERT INTO categories (category_id, category_name, category_color, category_icon, sync_status, user_id, email, crud_status,  server_category_id) VALUES ('7', 'FROMAGES &amp; CHARCUTERIE', '"+R.color.pink+"', '"+R.drawable.cheese+"', '0', '1', 'default@lista.com', '0', '0')");</v>
      </c>
    </row>
    <row r="8" spans="1:3" ht="57.45" customHeight="1" x14ac:dyDescent="0.5">
      <c r="A8" s="6" t="str">
        <f>'SQL statements'!$A$1&amp;Categories!A9&amp;"', '"&amp;Categories!B9&amp;"', '"&amp;Categories!C9&amp;"', '"&amp;Categories!D9&amp;"', '"&amp;Categories!E9&amp;"', '"&amp;Categories!F9&amp;"', '"&amp;Categories!G9&amp;"', '"&amp;Categories!H9&amp;"', '"&amp;Categories!I9&amp;'SQL statements'!$C$1</f>
        <v>db.execSQL("INSERT INTO categories (category_id, category_name, category_color, category_icon, sync_status, user_id, email, crud_status,  server_category_id) VALUES ('8', 'DIVERS', '"+R.color.purple+"', '"+R.drawable.others+"', '0', '1', 'default@lista.com', '0', '0')");</v>
      </c>
      <c r="B8" s="6" t="str">
        <f t="shared" si="0"/>
        <v>db.execSQL("INSERT INTO categories (category_id, category_name, category_color, category_icon, sync_status, user_id, email, crud_status,  server_category_id) VALUES ('1', 'FRUITS &amp; LEGUMES', '"+R.color.indigo+"', '"+ R.drawable.fruit+"', '0', '1', 'default@lista.com', '0', '0')");
db.execSQL("INSERT INTO categories (category_id, category_name, category_color, category_icon, sync_status, user_id, email, crud_status,  server_category_id) VALUES ('2', 'PAIN &amp; VIENNOISERIES', '"+R.color.deepOrange+"', '"+R.drawable.bread+"', '0', '1', 'default@lista.com', '0', '0')");
db.execSQL("INSERT INTO categories (category_id, category_name, category_color, category_icon, sync_status, user_id, email, crud_status,  server_category_id) VALUES ('3', 'VIANDES &amp; POISSONS', '"+R.color.brown+"', '"+R.drawable.steak+"', '0', '1', 'default@lista.com', '0', '0')");
db.execSQL("INSERT INTO categories (category_id, category_name, category_color, category_icon, sync_status, user_id, email, crud_status,  server_category_id) VALUES ('4', 'MARCHAND D''EPICES', '"+R.color.deepGreen+"', '"+R.drawable.spices+"', '0', '1', 'default@lista.com', '0', '0')");
db.execSQL("INSERT INTO categories (category_id, category_name, category_color, category_icon, sync_status, user_id, email, crud_status,  server_category_id) VALUES ('5', 'MENAGE &amp; HYGIENE', '"+R.color.lime+"', '"+R.drawable.gel+"', '0', '1', 'default@lista.com', '0', '0')");
db.execSQL("INSERT INTO categories (category_id, category_name, category_color, category_icon, sync_status, user_id, email, crud_status,  server_category_id) VALUES ('6', 'ALIMENTATION GENERALE', '"+R.color.teal+"', '"+R.drawable.grocery+"', '0', '1', 'default@lista.com', '0', '0')");
db.execSQL("INSERT INTO categories (category_id, category_name, category_color, category_icon, sync_status, user_id, email, crud_status,  server_category_id) VALUES ('7', 'FROMAGES &amp; CHARCUTERIE', '"+R.color.pink+"', '"+R.drawable.cheese+"', '0', '1', 'default@lista.com', '0', '0')");
db.execSQL("INSERT INTO categories (category_id, category_name, category_color, category_icon, sync_status, user_id, email, crud_status,  server_category_id) VALUES ('8', 'DIVERS', '"+R.color.purple+"', '"+R.drawable.others+"', '0', '1', 'default@lista.com', '0', '0')");</v>
      </c>
    </row>
    <row r="9" spans="1:3" ht="57.45" customHeight="1" x14ac:dyDescent="0.5">
      <c r="B9" s="6"/>
    </row>
    <row r="10" spans="1:3" ht="57.45" customHeight="1" x14ac:dyDescent="0.5">
      <c r="B10" s="6"/>
    </row>
    <row r="11" spans="1:3" ht="57.45" customHeight="1" x14ac:dyDescent="0.5">
      <c r="B11" s="6"/>
    </row>
    <row r="12" spans="1:3" ht="57.45" customHeight="1" x14ac:dyDescent="0.5">
      <c r="B12" s="6"/>
    </row>
    <row r="13" spans="1:3" ht="57.45" customHeight="1" x14ac:dyDescent="0.5">
      <c r="B13" s="6"/>
    </row>
    <row r="14" spans="1:3" ht="57.45" customHeight="1" x14ac:dyDescent="0.5">
      <c r="B14" s="6"/>
    </row>
    <row r="15" spans="1:3" ht="57.45" customHeight="1" x14ac:dyDescent="0.5">
      <c r="B15" s="6"/>
    </row>
    <row r="16" spans="1:3" ht="57.45" customHeight="1" x14ac:dyDescent="0.5">
      <c r="B16" s="6"/>
    </row>
    <row r="17" spans="2:2" ht="57.45" customHeight="1" x14ac:dyDescent="0.5">
      <c r="B17" s="6"/>
    </row>
    <row r="18" spans="2:2" ht="57.45" customHeight="1" x14ac:dyDescent="0.5">
      <c r="B18" s="6"/>
    </row>
    <row r="19" spans="2:2" ht="57.45" customHeight="1" x14ac:dyDescent="0.5">
      <c r="B19" s="6"/>
    </row>
    <row r="20" spans="2:2" ht="57.45" customHeight="1" x14ac:dyDescent="0.5">
      <c r="B20" s="6"/>
    </row>
    <row r="21" spans="2:2" ht="57.45" customHeight="1" x14ac:dyDescent="0.5">
      <c r="B21" s="6"/>
    </row>
    <row r="22" spans="2:2" ht="57.45" customHeight="1" x14ac:dyDescent="0.5">
      <c r="B22" s="6"/>
    </row>
    <row r="23" spans="2:2" ht="57.45" customHeight="1" x14ac:dyDescent="0.5">
      <c r="B23" s="6"/>
    </row>
    <row r="24" spans="2:2" ht="57.45" customHeight="1" x14ac:dyDescent="0.5">
      <c r="B24" s="6"/>
    </row>
    <row r="25" spans="2:2" ht="57.45" customHeight="1" x14ac:dyDescent="0.5">
      <c r="B25" s="6"/>
    </row>
    <row r="26" spans="2:2" ht="57.45" customHeight="1" x14ac:dyDescent="0.5">
      <c r="B26" s="6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1"/>
  <sheetViews>
    <sheetView workbookViewId="0">
      <selection activeCell="B8" sqref="B8"/>
    </sheetView>
  </sheetViews>
  <sheetFormatPr defaultColWidth="11.41015625" defaultRowHeight="27" customHeight="1" x14ac:dyDescent="0.5"/>
  <cols>
    <col min="1" max="1" width="112.703125" style="5" customWidth="1"/>
    <col min="2" max="2" width="63.87890625" style="5" customWidth="1"/>
    <col min="3" max="16384" width="11.41015625" style="5"/>
  </cols>
  <sheetData>
    <row r="1" spans="1:3" ht="27" customHeight="1" x14ac:dyDescent="0.5">
      <c r="A1" s="6" t="str">
        <f>'SQL statements'!$A$2&amp;goods!A2&amp;"', '"&amp;goods!B2&amp;"', '"&amp;goods!C2&amp;"', '"&amp;goods!D2&amp;"', '"&amp;goods!E2&amp;"', '"&amp;goods!F2&amp;"', '"&amp;goods!G2&amp;"', '"&amp;goods!H2&amp;"', '"&amp;goods!I2&amp;"', '"&amp;goods!J2&amp;'SQL statements'!$C$2</f>
        <v>db.execSQL("INSERT INTO goods (good_id, good_name, good_desc, category_id, quantity_level, is_to_buy, sync_status, email, crud_status, server_good_id) VALUES ('1', 'Carottes', '1 Kg', '1', '1', '1', '0', 'default@lista.com', '0', '0')");</v>
      </c>
      <c r="B1" s="6" t="str">
        <f>A1</f>
        <v>db.execSQL("INSERT INTO goods (good_id, good_name, good_desc, category_id, quantity_level, is_to_buy, sync_status, email, crud_status, server_good_id) VALUES ('1', 'Carottes', '1 Kg', '1', '1', '1', '0', 'default@lista.com', '0', '0')");</v>
      </c>
    </row>
    <row r="2" spans="1:3" ht="27" customHeight="1" x14ac:dyDescent="0.5">
      <c r="A2" s="6" t="str">
        <f>'SQL statements'!$A$2&amp;goods!A3&amp;"', '"&amp;goods!B3&amp;"', '"&amp;goods!C3&amp;"', '"&amp;goods!D3&amp;"', '"&amp;goods!E3&amp;"', '"&amp;goods!F3&amp;"', '"&amp;goods!G3&amp;"', '"&amp;goods!H3&amp;"', '"&amp;goods!I3&amp;"', '"&amp;goods!J3&amp;'SQL statements'!$C$2</f>
        <v>db.execSQL("INSERT INTO goods (good_id, good_name, good_desc, category_id, quantity_level, is_to_buy, sync_status, email, crud_status, server_good_id) VALUES ('2', 'Pain', '', '2', '1', '1', '0', 'default@lista.com', '0', '0')");</v>
      </c>
      <c r="B2" s="6" t="str">
        <f>B1&amp;CHAR(10)&amp;A2</f>
        <v>db.execSQL("INSERT INTO goods (good_id, good_name, good_desc, category_id, quantity_level, is_to_buy, sync_status, email, crud_status, server_good_id) VALUES ('1', 'Carottes', '1 Kg', '1', '1', '1', '0', 'default@lista.com', '0', '0')");
db.execSQL("INSERT INTO goods (good_id, good_name, good_desc, category_id, quantity_level, is_to_buy, sync_status, email, crud_status, server_good_id) VALUES ('2', 'Pain', '', '2', '1', '1', '0', 'default@lista.com', '0', '0')");</v>
      </c>
      <c r="C2" s="7"/>
    </row>
    <row r="3" spans="1:3" ht="27" customHeight="1" x14ac:dyDescent="0.5">
      <c r="A3" s="6" t="str">
        <f>'SQL statements'!$A$2&amp;goods!A4&amp;"', '"&amp;goods!B4&amp;"', '"&amp;goods!C4&amp;"', '"&amp;goods!D4&amp;"', '"&amp;goods!E4&amp;"', '"&amp;goods!F4&amp;"', '"&amp;goods!G4&amp;"', '"&amp;goods!H4&amp;"', '"&amp;goods!I4&amp;"', '"&amp;goods!J4&amp;'SQL statements'!$C$2</f>
        <v>db.execSQL("INSERT INTO goods (good_id, good_name, good_desc, category_id, quantity_level, is_to_buy, sync_status, email, crud_status, server_good_id) VALUES ('3', 'Viande hachée', '1 kg', '3', '1', '1', '0', 'default@lista.com', '0', '0')");</v>
      </c>
      <c r="B3" s="6" t="str">
        <f t="shared" ref="B3:B8" si="0">B2&amp;CHAR(10)&amp;A3</f>
        <v>db.execSQL("INSERT INTO goods (good_id, good_name, good_desc, category_id, quantity_level, is_to_buy, sync_status, email, crud_status, server_good_id) VALUES ('1', 'Carottes', '1 Kg', '1', '1', '1', '0', 'default@lista.com', '0', '0')");
db.execSQL("INSERT INTO goods (good_id, good_name, good_desc, category_id, quantity_level, is_to_buy, sync_status, email, crud_status, server_good_id) VALUES ('2', 'Pain', '', '2', '1', '1', '0', 'default@lista.com', '0', '0')");
db.execSQL("INSERT INTO goods (good_id, good_name, good_desc, category_id, quantity_level, is_to_buy, sync_status, email, crud_status, server_good_id) VALUES ('3', 'Viande hachée', '1 kg', '3', '1', '1', '0', 'default@lista.com', '0', '0')");</v>
      </c>
    </row>
    <row r="4" spans="1:3" ht="27" customHeight="1" x14ac:dyDescent="0.5">
      <c r="A4" s="6" t="str">
        <f>'SQL statements'!$A$2&amp;goods!A5&amp;"', '"&amp;goods!B5&amp;"', '"&amp;goods!C5&amp;"', '"&amp;goods!D5&amp;"', '"&amp;goods!E5&amp;"', '"&amp;goods!F5&amp;"', '"&amp;goods!G5&amp;"', '"&amp;goods!H5&amp;"', '"&amp;goods!I5&amp;"', '"&amp;goods!J5&amp;'SQL statements'!$C$2</f>
        <v>db.execSQL("INSERT INTO goods (good_id, good_name, good_desc, category_id, quantity_level, is_to_buy, sync_status, email, crud_status, server_good_id) VALUES ('4', 'Cumin', '3 Dh', '4', '1', '1', '0', 'default@lista.com', '0', '0')");</v>
      </c>
      <c r="B4" s="6" t="str">
        <f t="shared" si="0"/>
        <v>db.execSQL("INSERT INTO goods (good_id, good_name, good_desc, category_id, quantity_level, is_to_buy, sync_status, email, crud_status, server_good_id) VALUES ('1', 'Carottes', '1 Kg', '1', '1', '1', '0', 'default@lista.com', '0', '0')");
db.execSQL("INSERT INTO goods (good_id, good_name, good_desc, category_id, quantity_level, is_to_buy, sync_status, email, crud_status, server_good_id) VALUES ('2', 'Pain', '', '2', '1', '1', '0', 'default@lista.com', '0', '0')");
db.execSQL("INSERT INTO goods (good_id, good_name, good_desc, category_id, quantity_level, is_to_buy, sync_status, email, crud_status, server_good_id) VALUES ('3', 'Viande hachée', '1 kg', '3', '1', '1', '0', 'default@lista.com', '0', '0')");
db.execSQL("INSERT INTO goods (good_id, good_name, good_desc, category_id, quantity_level, is_to_buy, sync_status, email, crud_status, server_good_id) VALUES ('4', 'Cumin', '3 Dh', '4', '1', '1', '0', 'default@lista.com', '0', '0')");</v>
      </c>
    </row>
    <row r="5" spans="1:3" ht="27" customHeight="1" x14ac:dyDescent="0.5">
      <c r="A5" s="6" t="str">
        <f>'SQL statements'!$A$2&amp;goods!A6&amp;"', '"&amp;goods!B6&amp;"', '"&amp;goods!C6&amp;"', '"&amp;goods!D6&amp;"', '"&amp;goods!E6&amp;"', '"&amp;goods!F6&amp;"', '"&amp;goods!G6&amp;"', '"&amp;goods!H6&amp;"', '"&amp;goods!I6&amp;"', '"&amp;goods!J6&amp;'SQL statements'!$C$2</f>
        <v>db.execSQL("INSERT INTO goods (good_id, good_name, good_desc, category_id, quantity_level, is_to_buy, sync_status, email, crud_status, server_good_id) VALUES ('5', 'Dentifrice', '', '5', '1', '1', '0', 'default@lista.com', '0', '0')");</v>
      </c>
      <c r="B5" s="6" t="str">
        <f t="shared" si="0"/>
        <v>db.execSQL("INSERT INTO goods (good_id, good_name, good_desc, category_id, quantity_level, is_to_buy, sync_status, email, crud_status, server_good_id) VALUES ('1', 'Carottes', '1 Kg', '1', '1', '1', '0', 'default@lista.com', '0', '0')");
db.execSQL("INSERT INTO goods (good_id, good_name, good_desc, category_id, quantity_level, is_to_buy, sync_status, email, crud_status, server_good_id) VALUES ('2', 'Pain', '', '2', '1', '1', '0', 'default@lista.com', '0', '0')");
db.execSQL("INSERT INTO goods (good_id, good_name, good_desc, category_id, quantity_level, is_to_buy, sync_status, email, crud_status, server_good_id) VALUES ('3', 'Viande hachée', '1 kg', '3', '1', '1', '0', 'default@lista.com', '0', '0')");
db.execSQL("INSERT INTO goods (good_id, good_name, good_desc, category_id, quantity_level, is_to_buy, sync_status, email, crud_status, server_good_id) VALUES ('4', 'Cumin', '3 Dh', '4', '1', '1', '0', 'default@lista.com', '0', '0')");
db.execSQL("INSERT INTO goods (good_id, good_name, good_desc, category_id, quantity_level, is_to_buy, sync_status, email, crud_status, server_good_id) VALUES ('5', 'Dentifrice', '', '5', '1', '1', '0', 'default@lista.com', '0', '0')");</v>
      </c>
    </row>
    <row r="6" spans="1:3" ht="27" customHeight="1" x14ac:dyDescent="0.5">
      <c r="A6" s="6" t="str">
        <f>'SQL statements'!$A$2&amp;goods!A7&amp;"', '"&amp;goods!B7&amp;"', '"&amp;goods!C7&amp;"', '"&amp;goods!D7&amp;"', '"&amp;goods!E7&amp;"', '"&amp;goods!F7&amp;"', '"&amp;goods!G7&amp;"', '"&amp;goods!H7&amp;"', '"&amp;goods!I7&amp;"', '"&amp;goods!J7&amp;'SQL statements'!$C$2</f>
        <v>db.execSQL("INSERT INTO goods (good_id, good_name, good_desc, category_id, quantity_level, is_to_buy, sync_status, email, crud_status, server_good_id) VALUES ('6', 'Sauce tomate', '', '6', '1', '1', '0', 'default@lista.com', '0', '0')");</v>
      </c>
      <c r="B6" s="6" t="str">
        <f t="shared" si="0"/>
        <v>db.execSQL("INSERT INTO goods (good_id, good_name, good_desc, category_id, quantity_level, is_to_buy, sync_status, email, crud_status, server_good_id) VALUES ('1', 'Carottes', '1 Kg', '1', '1', '1', '0', 'default@lista.com', '0', '0')");
db.execSQL("INSERT INTO goods (good_id, good_name, good_desc, category_id, quantity_level, is_to_buy, sync_status, email, crud_status, server_good_id) VALUES ('2', 'Pain', '', '2', '1', '1', '0', 'default@lista.com', '0', '0')");
db.execSQL("INSERT INTO goods (good_id, good_name, good_desc, category_id, quantity_level, is_to_buy, sync_status, email, crud_status, server_good_id) VALUES ('3', 'Viande hachée', '1 kg', '3', '1', '1', '0', 'default@lista.com', '0', '0')");
db.execSQL("INSERT INTO goods (good_id, good_name, good_desc, category_id, quantity_level, is_to_buy, sync_status, email, crud_status, server_good_id) VALUES ('4', 'Cumin', '3 Dh', '4', '1', '1', '0', 'default@lista.com', '0', '0')");
db.execSQL("INSERT INTO goods (good_id, good_name, good_desc, category_id, quantity_level, is_to_buy, sync_status, email, crud_status, server_good_id) VALUES ('5', 'Dentifrice', '', '5', '1', '1', '0', 'default@lista.com', '0', '0')");
db.execSQL("INSERT INTO goods (good_id, good_name, good_desc, category_id, quantity_level, is_to_buy, sync_status, email, crud_status, server_good_id) VALUES ('6', 'Sauce tomate', '', '6', '1', '1', '0', 'default@lista.com', '0', '0')");</v>
      </c>
    </row>
    <row r="7" spans="1:3" ht="27" customHeight="1" x14ac:dyDescent="0.5">
      <c r="A7" s="6" t="str">
        <f>'SQL statements'!$A$2&amp;goods!A8&amp;"', '"&amp;goods!B8&amp;"', '"&amp;goods!C8&amp;"', '"&amp;goods!D8&amp;"', '"&amp;goods!E8&amp;"', '"&amp;goods!F8&amp;"', '"&amp;goods!G8&amp;"', '"&amp;goods!H8&amp;"', '"&amp;goods!I8&amp;"', '"&amp;goods!J8&amp;'SQL statements'!$C$2</f>
        <v>db.execSQL("INSERT INTO goods (good_id, good_name, good_desc, category_id, quantity_level, is_to_buy, sync_status, email, crud_status, server_good_id) VALUES ('7', 'Kiri', '72', '7', '1', '1', '0', 'default@lista.com', '0', '0')");</v>
      </c>
      <c r="B7" s="6" t="str">
        <f t="shared" si="0"/>
        <v>db.execSQL("INSERT INTO goods (good_id, good_name, good_desc, category_id, quantity_level, is_to_buy, sync_status, email, crud_status, server_good_id) VALUES ('1', 'Carottes', '1 Kg', '1', '1', '1', '0', 'default@lista.com', '0', '0')");
db.execSQL("INSERT INTO goods (good_id, good_name, good_desc, category_id, quantity_level, is_to_buy, sync_status, email, crud_status, server_good_id) VALUES ('2', 'Pain', '', '2', '1', '1', '0', 'default@lista.com', '0', '0')");
db.execSQL("INSERT INTO goods (good_id, good_name, good_desc, category_id, quantity_level, is_to_buy, sync_status, email, crud_status, server_good_id) VALUES ('3', 'Viande hachée', '1 kg', '3', '1', '1', '0', 'default@lista.com', '0', '0')");
db.execSQL("INSERT INTO goods (good_id, good_name, good_desc, category_id, quantity_level, is_to_buy, sync_status, email, crud_status, server_good_id) VALUES ('4', 'Cumin', '3 Dh', '4', '1', '1', '0', 'default@lista.com', '0', '0')");
db.execSQL("INSERT INTO goods (good_id, good_name, good_desc, category_id, quantity_level, is_to_buy, sync_status, email, crud_status, server_good_id) VALUES ('5', 'Dentifrice', '', '5', '1', '1', '0', 'default@lista.com', '0', '0')");
db.execSQL("INSERT INTO goods (good_id, good_name, good_desc, category_id, quantity_level, is_to_buy, sync_status, email, crud_status, server_good_id) VALUES ('6', 'Sauce tomate', '', '6', '1', '1', '0', 'default@lista.com', '0', '0')");
db.execSQL("INSERT INTO goods (good_id, good_name, good_desc, category_id, quantity_level, is_to_buy, sync_status, email, crud_status, server_good_id) VALUES ('7', 'Kiri', '72', '7', '1', '1', '0', 'default@lista.com', '0', '0')");</v>
      </c>
    </row>
    <row r="8" spans="1:3" ht="27" customHeight="1" x14ac:dyDescent="0.5">
      <c r="A8" s="6" t="str">
        <f>'SQL statements'!$A$2&amp;goods!A9&amp;"', '"&amp;goods!B9&amp;"', '"&amp;goods!C9&amp;"', '"&amp;goods!D9&amp;"', '"&amp;goods!E9&amp;"', '"&amp;goods!F9&amp;"', '"&amp;goods!G9&amp;"', '"&amp;goods!H9&amp;"', '"&amp;goods!I9&amp;"', '"&amp;goods!J9&amp;'SQL statements'!$C$2</f>
        <v>db.execSQL("INSERT INTO goods (good_id, good_name, good_desc, category_id, quantity_level, is_to_buy, sync_status, email, crud_status, server_good_id) VALUES ('8', 'Lampe', '1', '8', '1', '1', '0', 'default@lista.com', '0', '0')");</v>
      </c>
      <c r="B8" s="6" t="str">
        <f t="shared" si="0"/>
        <v>db.execSQL("INSERT INTO goods (good_id, good_name, good_desc, category_id, quantity_level, is_to_buy, sync_status, email, crud_status, server_good_id) VALUES ('1', 'Carottes', '1 Kg', '1', '1', '1', '0', 'default@lista.com', '0', '0')");
db.execSQL("INSERT INTO goods (good_id, good_name, good_desc, category_id, quantity_level, is_to_buy, sync_status, email, crud_status, server_good_id) VALUES ('2', 'Pain', '', '2', '1', '1', '0', 'default@lista.com', '0', '0')");
db.execSQL("INSERT INTO goods (good_id, good_name, good_desc, category_id, quantity_level, is_to_buy, sync_status, email, crud_status, server_good_id) VALUES ('3', 'Viande hachée', '1 kg', '3', '1', '1', '0', 'default@lista.com', '0', '0')");
db.execSQL("INSERT INTO goods (good_id, good_name, good_desc, category_id, quantity_level, is_to_buy, sync_status, email, crud_status, server_good_id) VALUES ('4', 'Cumin', '3 Dh', '4', '1', '1', '0', 'default@lista.com', '0', '0')");
db.execSQL("INSERT INTO goods (good_id, good_name, good_desc, category_id, quantity_level, is_to_buy, sync_status, email, crud_status, server_good_id) VALUES ('5', 'Dentifrice', '', '5', '1', '1', '0', 'default@lista.com', '0', '0')");
db.execSQL("INSERT INTO goods (good_id, good_name, good_desc, category_id, quantity_level, is_to_buy, sync_status, email, crud_status, server_good_id) VALUES ('6', 'Sauce tomate', '', '6', '1', '1', '0', 'default@lista.com', '0', '0')");
db.execSQL("INSERT INTO goods (good_id, good_name, good_desc, category_id, quantity_level, is_to_buy, sync_status, email, crud_status, server_good_id) VALUES ('7', 'Kiri', '72', '7', '1', '1', '0', 'default@lista.com', '0', '0')");
db.execSQL("INSERT INTO goods (good_id, good_name, good_desc, category_id, quantity_level, is_to_buy, sync_status, email, crud_status, server_good_id) VALUES ('8', 'Lampe', '1', '8', '1', '1', '0', 'default@lista.com', '0', '0')");</v>
      </c>
    </row>
    <row r="9" spans="1:3" ht="27" customHeight="1" x14ac:dyDescent="0.5">
      <c r="A9" s="6"/>
      <c r="B9" s="6"/>
    </row>
    <row r="10" spans="1:3" ht="27" customHeight="1" x14ac:dyDescent="0.5">
      <c r="A10" s="6"/>
      <c r="B10" s="6"/>
    </row>
    <row r="11" spans="1:3" ht="27" customHeight="1" x14ac:dyDescent="0.5">
      <c r="A11" s="6"/>
      <c r="B11" s="6"/>
    </row>
    <row r="12" spans="1:3" ht="27" customHeight="1" x14ac:dyDescent="0.5">
      <c r="A12" s="6"/>
      <c r="B12" s="6"/>
    </row>
    <row r="13" spans="1:3" ht="27" customHeight="1" x14ac:dyDescent="0.5">
      <c r="A13" s="6"/>
      <c r="B13" s="6"/>
    </row>
    <row r="14" spans="1:3" ht="27" customHeight="1" x14ac:dyDescent="0.5">
      <c r="A14" s="6"/>
      <c r="B14" s="6"/>
    </row>
    <row r="15" spans="1:3" ht="27" customHeight="1" x14ac:dyDescent="0.5">
      <c r="A15" s="6"/>
      <c r="B15" s="6"/>
    </row>
    <row r="16" spans="1:3" ht="27" customHeight="1" x14ac:dyDescent="0.5">
      <c r="A16" s="6"/>
      <c r="B16" s="6"/>
    </row>
    <row r="17" spans="1:2" ht="27" customHeight="1" x14ac:dyDescent="0.5">
      <c r="A17" s="6"/>
      <c r="B17" s="6"/>
    </row>
    <row r="18" spans="1:2" ht="27" customHeight="1" x14ac:dyDescent="0.5">
      <c r="A18" s="6"/>
      <c r="B18" s="6"/>
    </row>
    <row r="19" spans="1:2" ht="27" customHeight="1" x14ac:dyDescent="0.5">
      <c r="A19" s="6"/>
      <c r="B19" s="6"/>
    </row>
    <row r="20" spans="1:2" ht="27" customHeight="1" x14ac:dyDescent="0.5">
      <c r="A20" s="6"/>
      <c r="B20" s="6"/>
    </row>
    <row r="21" spans="1:2" ht="27" customHeight="1" x14ac:dyDescent="0.5">
      <c r="A21" s="6"/>
      <c r="B21" s="6"/>
    </row>
    <row r="22" spans="1:2" ht="27" customHeight="1" x14ac:dyDescent="0.5">
      <c r="A22" s="6"/>
      <c r="B22" s="6"/>
    </row>
    <row r="23" spans="1:2" ht="27" customHeight="1" x14ac:dyDescent="0.5">
      <c r="A23" s="6"/>
      <c r="B23" s="6"/>
    </row>
    <row r="24" spans="1:2" ht="27" customHeight="1" x14ac:dyDescent="0.5">
      <c r="A24" s="6"/>
      <c r="B24" s="6"/>
    </row>
    <row r="25" spans="1:2" ht="27" customHeight="1" x14ac:dyDescent="0.5">
      <c r="A25" s="6"/>
      <c r="B25" s="6"/>
    </row>
    <row r="26" spans="1:2" ht="27" customHeight="1" x14ac:dyDescent="0.5">
      <c r="A26" s="6"/>
      <c r="B26" s="6"/>
    </row>
    <row r="27" spans="1:2" ht="27" customHeight="1" x14ac:dyDescent="0.5">
      <c r="A27" s="6"/>
      <c r="B27" s="6"/>
    </row>
    <row r="28" spans="1:2" ht="27" customHeight="1" x14ac:dyDescent="0.5">
      <c r="A28" s="6"/>
      <c r="B28" s="6"/>
    </row>
    <row r="29" spans="1:2" ht="27" customHeight="1" x14ac:dyDescent="0.5">
      <c r="A29" s="6"/>
      <c r="B29" s="6"/>
    </row>
    <row r="30" spans="1:2" ht="27" customHeight="1" x14ac:dyDescent="0.5">
      <c r="A30" s="6"/>
      <c r="B30" s="6"/>
    </row>
    <row r="31" spans="1:2" ht="27" customHeight="1" x14ac:dyDescent="0.5">
      <c r="A31" s="6"/>
      <c r="B31" s="6"/>
    </row>
    <row r="32" spans="1:2" ht="27" customHeight="1" x14ac:dyDescent="0.5">
      <c r="A32" s="6"/>
      <c r="B32" s="6"/>
    </row>
    <row r="33" spans="1:2" ht="27" customHeight="1" x14ac:dyDescent="0.5">
      <c r="A33" s="6"/>
      <c r="B33" s="6"/>
    </row>
    <row r="34" spans="1:2" ht="27" customHeight="1" x14ac:dyDescent="0.5">
      <c r="A34" s="6"/>
      <c r="B34" s="6"/>
    </row>
    <row r="35" spans="1:2" ht="27" customHeight="1" x14ac:dyDescent="0.5">
      <c r="A35" s="6"/>
      <c r="B35" s="6"/>
    </row>
    <row r="36" spans="1:2" ht="27" customHeight="1" x14ac:dyDescent="0.5">
      <c r="A36" s="6"/>
      <c r="B36" s="6"/>
    </row>
    <row r="37" spans="1:2" ht="27" customHeight="1" x14ac:dyDescent="0.5">
      <c r="A37" s="6"/>
      <c r="B37" s="6"/>
    </row>
    <row r="38" spans="1:2" ht="27" customHeight="1" x14ac:dyDescent="0.5">
      <c r="A38" s="6"/>
      <c r="B38" s="6"/>
    </row>
    <row r="39" spans="1:2" ht="27" customHeight="1" x14ac:dyDescent="0.5">
      <c r="A39" s="6"/>
      <c r="B39" s="6"/>
    </row>
    <row r="40" spans="1:2" ht="27" customHeight="1" x14ac:dyDescent="0.5">
      <c r="A40" s="6"/>
      <c r="B40" s="6"/>
    </row>
    <row r="41" spans="1:2" ht="27" customHeight="1" x14ac:dyDescent="0.5">
      <c r="A41" s="6"/>
      <c r="B41" s="6"/>
    </row>
    <row r="42" spans="1:2" ht="27" customHeight="1" x14ac:dyDescent="0.5">
      <c r="A42" s="6"/>
      <c r="B42" s="6"/>
    </row>
    <row r="43" spans="1:2" ht="27" customHeight="1" x14ac:dyDescent="0.5">
      <c r="A43" s="6"/>
      <c r="B43" s="6"/>
    </row>
    <row r="44" spans="1:2" ht="27" customHeight="1" x14ac:dyDescent="0.5">
      <c r="A44" s="6"/>
      <c r="B44" s="6"/>
    </row>
    <row r="45" spans="1:2" ht="27" customHeight="1" x14ac:dyDescent="0.5">
      <c r="A45" s="6"/>
      <c r="B45" s="6"/>
    </row>
    <row r="46" spans="1:2" ht="27" customHeight="1" x14ac:dyDescent="0.5">
      <c r="A46" s="6"/>
      <c r="B46" s="6"/>
    </row>
    <row r="47" spans="1:2" ht="27" customHeight="1" x14ac:dyDescent="0.5">
      <c r="A47" s="6"/>
      <c r="B47" s="6"/>
    </row>
    <row r="48" spans="1:2" ht="27" customHeight="1" x14ac:dyDescent="0.5">
      <c r="A48" s="6"/>
      <c r="B48" s="6"/>
    </row>
    <row r="49" spans="1:2" ht="27" customHeight="1" x14ac:dyDescent="0.5">
      <c r="A49" s="6"/>
      <c r="B49" s="6"/>
    </row>
    <row r="50" spans="1:2" ht="27" customHeight="1" x14ac:dyDescent="0.5">
      <c r="A50" s="6"/>
      <c r="B50" s="6"/>
    </row>
    <row r="51" spans="1:2" ht="27" customHeight="1" x14ac:dyDescent="0.5">
      <c r="A51" s="6"/>
      <c r="B51" s="6"/>
    </row>
    <row r="52" spans="1:2" ht="27" customHeight="1" x14ac:dyDescent="0.5">
      <c r="A52" s="6"/>
      <c r="B52" s="6"/>
    </row>
    <row r="53" spans="1:2" ht="27" customHeight="1" x14ac:dyDescent="0.5">
      <c r="A53" s="6"/>
      <c r="B53" s="6"/>
    </row>
    <row r="54" spans="1:2" ht="27" customHeight="1" x14ac:dyDescent="0.5">
      <c r="A54" s="6"/>
      <c r="B54" s="6"/>
    </row>
    <row r="55" spans="1:2" ht="27" customHeight="1" x14ac:dyDescent="0.5">
      <c r="A55" s="6"/>
      <c r="B55" s="6"/>
    </row>
    <row r="56" spans="1:2" ht="27" customHeight="1" x14ac:dyDescent="0.5">
      <c r="A56" s="6"/>
      <c r="B56" s="6"/>
    </row>
    <row r="57" spans="1:2" ht="27" customHeight="1" x14ac:dyDescent="0.5">
      <c r="A57" s="6"/>
      <c r="B57" s="6"/>
    </row>
    <row r="58" spans="1:2" ht="27" customHeight="1" x14ac:dyDescent="0.5">
      <c r="A58" s="6"/>
      <c r="B58" s="6"/>
    </row>
    <row r="59" spans="1:2" ht="27" customHeight="1" x14ac:dyDescent="0.5">
      <c r="A59" s="6"/>
      <c r="B59" s="6"/>
    </row>
    <row r="60" spans="1:2" ht="27" customHeight="1" x14ac:dyDescent="0.5">
      <c r="A60" s="6"/>
      <c r="B60" s="6"/>
    </row>
    <row r="61" spans="1:2" ht="27" customHeight="1" x14ac:dyDescent="0.5">
      <c r="A61" s="6"/>
      <c r="B61" s="6"/>
    </row>
    <row r="62" spans="1:2" ht="27" customHeight="1" x14ac:dyDescent="0.5">
      <c r="A62" s="6"/>
      <c r="B62" s="6"/>
    </row>
    <row r="63" spans="1:2" ht="27" customHeight="1" x14ac:dyDescent="0.5">
      <c r="A63" s="6"/>
      <c r="B63" s="6"/>
    </row>
    <row r="64" spans="1:2" ht="27" customHeight="1" x14ac:dyDescent="0.5">
      <c r="A64" s="6"/>
      <c r="B64" s="6"/>
    </row>
    <row r="65" spans="1:2" ht="27" customHeight="1" x14ac:dyDescent="0.5">
      <c r="A65" s="6"/>
      <c r="B65" s="6"/>
    </row>
    <row r="66" spans="1:2" ht="27" customHeight="1" x14ac:dyDescent="0.5">
      <c r="A66" s="6"/>
      <c r="B66" s="6"/>
    </row>
    <row r="67" spans="1:2" ht="27" customHeight="1" x14ac:dyDescent="0.5">
      <c r="A67" s="6"/>
      <c r="B67" s="6"/>
    </row>
    <row r="68" spans="1:2" ht="27" customHeight="1" x14ac:dyDescent="0.5">
      <c r="A68" s="6"/>
      <c r="B68" s="6"/>
    </row>
    <row r="69" spans="1:2" ht="27" customHeight="1" x14ac:dyDescent="0.5">
      <c r="A69" s="6"/>
      <c r="B69" s="6"/>
    </row>
    <row r="70" spans="1:2" ht="27" customHeight="1" x14ac:dyDescent="0.5">
      <c r="A70" s="6"/>
      <c r="B70" s="6"/>
    </row>
    <row r="71" spans="1:2" ht="27" customHeight="1" x14ac:dyDescent="0.5">
      <c r="A71" s="6"/>
      <c r="B71" s="6"/>
    </row>
    <row r="72" spans="1:2" ht="27" customHeight="1" x14ac:dyDescent="0.5">
      <c r="A72" s="6"/>
      <c r="B72" s="6"/>
    </row>
    <row r="73" spans="1:2" ht="27" customHeight="1" x14ac:dyDescent="0.5">
      <c r="A73" s="6"/>
      <c r="B73" s="6"/>
    </row>
    <row r="74" spans="1:2" ht="27" customHeight="1" x14ac:dyDescent="0.5">
      <c r="A74" s="6"/>
      <c r="B74" s="6"/>
    </row>
    <row r="75" spans="1:2" ht="27" customHeight="1" x14ac:dyDescent="0.5">
      <c r="A75" s="6"/>
      <c r="B75" s="6"/>
    </row>
    <row r="76" spans="1:2" ht="27" customHeight="1" x14ac:dyDescent="0.5">
      <c r="A76" s="6"/>
      <c r="B76" s="6"/>
    </row>
    <row r="77" spans="1:2" ht="27" customHeight="1" x14ac:dyDescent="0.5">
      <c r="A77" s="6"/>
      <c r="B77" s="6"/>
    </row>
    <row r="78" spans="1:2" ht="27" customHeight="1" x14ac:dyDescent="0.5">
      <c r="A78" s="6"/>
      <c r="B78" s="6"/>
    </row>
    <row r="79" spans="1:2" ht="27" customHeight="1" x14ac:dyDescent="0.5">
      <c r="A79" s="6"/>
      <c r="B79" s="6"/>
    </row>
    <row r="80" spans="1:2" ht="27" customHeight="1" x14ac:dyDescent="0.5">
      <c r="A80" s="6"/>
      <c r="B80" s="6"/>
    </row>
    <row r="81" spans="1:2" ht="27" customHeight="1" x14ac:dyDescent="0.5">
      <c r="A81" s="6"/>
      <c r="B81" s="6"/>
    </row>
    <row r="82" spans="1:2" ht="27" customHeight="1" x14ac:dyDescent="0.5">
      <c r="A82" s="6"/>
      <c r="B82" s="6"/>
    </row>
    <row r="83" spans="1:2" ht="27" customHeight="1" x14ac:dyDescent="0.5">
      <c r="A83" s="6"/>
      <c r="B83" s="6"/>
    </row>
    <row r="84" spans="1:2" ht="27" customHeight="1" x14ac:dyDescent="0.5">
      <c r="A84" s="6"/>
      <c r="B84" s="6"/>
    </row>
    <row r="85" spans="1:2" ht="27" customHeight="1" x14ac:dyDescent="0.5">
      <c r="A85" s="6"/>
      <c r="B85" s="6"/>
    </row>
    <row r="86" spans="1:2" ht="27" customHeight="1" x14ac:dyDescent="0.5">
      <c r="A86" s="6"/>
      <c r="B86" s="6"/>
    </row>
    <row r="87" spans="1:2" ht="27" customHeight="1" x14ac:dyDescent="0.5">
      <c r="A87" s="6"/>
      <c r="B87" s="6"/>
    </row>
    <row r="88" spans="1:2" ht="27" customHeight="1" x14ac:dyDescent="0.5">
      <c r="A88" s="6"/>
      <c r="B88" s="6"/>
    </row>
    <row r="89" spans="1:2" ht="27" customHeight="1" x14ac:dyDescent="0.5">
      <c r="A89" s="6"/>
      <c r="B89" s="6"/>
    </row>
    <row r="90" spans="1:2" ht="27" customHeight="1" x14ac:dyDescent="0.5">
      <c r="A90" s="6"/>
      <c r="B90" s="6"/>
    </row>
    <row r="91" spans="1:2" ht="27" customHeight="1" x14ac:dyDescent="0.5">
      <c r="A91" s="6"/>
      <c r="B91" s="6"/>
    </row>
    <row r="92" spans="1:2" ht="27" customHeight="1" x14ac:dyDescent="0.5">
      <c r="A92" s="6"/>
      <c r="B92" s="6"/>
    </row>
    <row r="93" spans="1:2" ht="27" customHeight="1" x14ac:dyDescent="0.5">
      <c r="A93" s="6"/>
      <c r="B93" s="6"/>
    </row>
    <row r="94" spans="1:2" ht="27" customHeight="1" x14ac:dyDescent="0.5">
      <c r="A94" s="6"/>
      <c r="B94" s="6"/>
    </row>
    <row r="95" spans="1:2" ht="27" customHeight="1" x14ac:dyDescent="0.5">
      <c r="A95" s="6"/>
      <c r="B95" s="6"/>
    </row>
    <row r="96" spans="1:2" ht="27" customHeight="1" x14ac:dyDescent="0.5">
      <c r="A96" s="6"/>
      <c r="B96" s="6"/>
    </row>
    <row r="97" spans="1:2" ht="27" customHeight="1" x14ac:dyDescent="0.5">
      <c r="A97" s="6"/>
      <c r="B97" s="6"/>
    </row>
    <row r="98" spans="1:2" ht="27" customHeight="1" x14ac:dyDescent="0.5">
      <c r="A98" s="6"/>
      <c r="B98" s="6"/>
    </row>
    <row r="99" spans="1:2" ht="27" customHeight="1" x14ac:dyDescent="0.5">
      <c r="A99" s="6"/>
      <c r="B99" s="6"/>
    </row>
    <row r="100" spans="1:2" ht="27" customHeight="1" x14ac:dyDescent="0.5">
      <c r="A100" s="6"/>
      <c r="B100" s="6"/>
    </row>
    <row r="101" spans="1:2" ht="27" customHeight="1" x14ac:dyDescent="0.5">
      <c r="A101" s="6"/>
      <c r="B101" s="6"/>
    </row>
    <row r="102" spans="1:2" ht="27" customHeight="1" x14ac:dyDescent="0.5">
      <c r="A102" s="6"/>
      <c r="B102" s="6"/>
    </row>
    <row r="103" spans="1:2" ht="27" customHeight="1" x14ac:dyDescent="0.5">
      <c r="A103" s="6"/>
      <c r="B103" s="6"/>
    </row>
    <row r="104" spans="1:2" ht="27" customHeight="1" x14ac:dyDescent="0.5">
      <c r="A104" s="6"/>
      <c r="B104" s="6"/>
    </row>
    <row r="105" spans="1:2" ht="27" customHeight="1" x14ac:dyDescent="0.5">
      <c r="A105" s="6"/>
      <c r="B105" s="6"/>
    </row>
    <row r="106" spans="1:2" ht="27" customHeight="1" x14ac:dyDescent="0.5">
      <c r="A106" s="6"/>
      <c r="B106" s="6"/>
    </row>
    <row r="107" spans="1:2" ht="27" customHeight="1" x14ac:dyDescent="0.5">
      <c r="A107" s="6"/>
      <c r="B107" s="6"/>
    </row>
    <row r="108" spans="1:2" ht="27" customHeight="1" x14ac:dyDescent="0.5">
      <c r="A108" s="6"/>
      <c r="B108" s="6"/>
    </row>
    <row r="109" spans="1:2" ht="27" customHeight="1" x14ac:dyDescent="0.5">
      <c r="A109" s="6"/>
      <c r="B109" s="6"/>
    </row>
    <row r="110" spans="1:2" ht="27" customHeight="1" x14ac:dyDescent="0.5">
      <c r="A110" s="6"/>
      <c r="B110" s="6"/>
    </row>
    <row r="111" spans="1:2" ht="27" customHeight="1" x14ac:dyDescent="0.5">
      <c r="A111" s="6"/>
      <c r="B111" s="6"/>
    </row>
    <row r="112" spans="1:2" ht="27" customHeight="1" x14ac:dyDescent="0.5">
      <c r="A112" s="6"/>
      <c r="B112" s="6"/>
    </row>
    <row r="113" spans="1:2" ht="27" customHeight="1" x14ac:dyDescent="0.5">
      <c r="A113" s="6"/>
      <c r="B113" s="6"/>
    </row>
    <row r="114" spans="1:2" ht="27" customHeight="1" x14ac:dyDescent="0.5">
      <c r="A114" s="6"/>
      <c r="B114" s="6"/>
    </row>
    <row r="115" spans="1:2" ht="27" customHeight="1" x14ac:dyDescent="0.5">
      <c r="A115" s="6"/>
      <c r="B115" s="6"/>
    </row>
    <row r="116" spans="1:2" ht="27" customHeight="1" x14ac:dyDescent="0.5">
      <c r="A116" s="6"/>
      <c r="B116" s="6"/>
    </row>
    <row r="117" spans="1:2" ht="27" customHeight="1" x14ac:dyDescent="0.5">
      <c r="A117" s="6"/>
      <c r="B117" s="6"/>
    </row>
    <row r="118" spans="1:2" ht="27" customHeight="1" x14ac:dyDescent="0.5">
      <c r="A118" s="6"/>
      <c r="B118" s="6"/>
    </row>
    <row r="119" spans="1:2" ht="27" customHeight="1" x14ac:dyDescent="0.5">
      <c r="A119" s="6"/>
      <c r="B119" s="6"/>
    </row>
    <row r="120" spans="1:2" ht="27" customHeight="1" x14ac:dyDescent="0.5">
      <c r="A120" s="6"/>
      <c r="B120" s="6"/>
    </row>
    <row r="121" spans="1:2" ht="27" customHeight="1" x14ac:dyDescent="0.5">
      <c r="A121" s="6"/>
      <c r="B121" s="6"/>
    </row>
    <row r="122" spans="1:2" ht="27" customHeight="1" x14ac:dyDescent="0.5">
      <c r="A122" s="6"/>
      <c r="B122" s="6"/>
    </row>
    <row r="123" spans="1:2" ht="27" customHeight="1" x14ac:dyDescent="0.5">
      <c r="A123" s="6"/>
      <c r="B123" s="6"/>
    </row>
    <row r="124" spans="1:2" ht="27" customHeight="1" x14ac:dyDescent="0.5">
      <c r="A124" s="6"/>
      <c r="B124" s="6"/>
    </row>
    <row r="125" spans="1:2" ht="27" customHeight="1" x14ac:dyDescent="0.5">
      <c r="A125" s="6"/>
      <c r="B125" s="6"/>
    </row>
    <row r="126" spans="1:2" ht="27" customHeight="1" x14ac:dyDescent="0.5">
      <c r="A126" s="6"/>
      <c r="B126" s="6"/>
    </row>
    <row r="127" spans="1:2" ht="27" customHeight="1" x14ac:dyDescent="0.5">
      <c r="A127" s="6"/>
      <c r="B127" s="6"/>
    </row>
    <row r="128" spans="1:2" ht="27" customHeight="1" x14ac:dyDescent="0.5">
      <c r="A128" s="6"/>
      <c r="B128" s="6"/>
    </row>
    <row r="129" spans="1:2" ht="27" customHeight="1" x14ac:dyDescent="0.5">
      <c r="A129" s="6"/>
      <c r="B129" s="6"/>
    </row>
    <row r="130" spans="1:2" ht="27" customHeight="1" x14ac:dyDescent="0.5">
      <c r="A130" s="6"/>
      <c r="B130" s="6"/>
    </row>
    <row r="131" spans="1:2" ht="27" customHeight="1" x14ac:dyDescent="0.5">
      <c r="A131" s="6"/>
      <c r="B131" s="6"/>
    </row>
    <row r="132" spans="1:2" ht="27" customHeight="1" x14ac:dyDescent="0.5">
      <c r="A132" s="6"/>
      <c r="B132" s="6"/>
    </row>
    <row r="133" spans="1:2" ht="27" customHeight="1" x14ac:dyDescent="0.5">
      <c r="A133" s="6"/>
      <c r="B133" s="6"/>
    </row>
    <row r="134" spans="1:2" ht="27" customHeight="1" x14ac:dyDescent="0.5">
      <c r="A134" s="6"/>
      <c r="B134" s="6"/>
    </row>
    <row r="135" spans="1:2" ht="27" customHeight="1" x14ac:dyDescent="0.5">
      <c r="A135" s="6"/>
      <c r="B135" s="6"/>
    </row>
    <row r="136" spans="1:2" ht="27" customHeight="1" x14ac:dyDescent="0.5">
      <c r="A136" s="6"/>
      <c r="B136" s="6"/>
    </row>
    <row r="137" spans="1:2" ht="27" customHeight="1" x14ac:dyDescent="0.5">
      <c r="A137" s="6"/>
      <c r="B137" s="6"/>
    </row>
    <row r="138" spans="1:2" ht="27" customHeight="1" x14ac:dyDescent="0.5">
      <c r="A138" s="6"/>
      <c r="B138" s="6"/>
    </row>
    <row r="139" spans="1:2" ht="27" customHeight="1" x14ac:dyDescent="0.5">
      <c r="A139" s="6"/>
      <c r="B139" s="6"/>
    </row>
    <row r="140" spans="1:2" ht="27" customHeight="1" x14ac:dyDescent="0.5">
      <c r="A140" s="6"/>
      <c r="B140" s="6"/>
    </row>
    <row r="141" spans="1:2" ht="27" customHeight="1" x14ac:dyDescent="0.5">
      <c r="A141" s="6"/>
      <c r="B141" s="6"/>
    </row>
    <row r="142" spans="1:2" ht="27" customHeight="1" x14ac:dyDescent="0.5">
      <c r="A142" s="6"/>
      <c r="B142" s="6"/>
    </row>
    <row r="143" spans="1:2" ht="27" customHeight="1" x14ac:dyDescent="0.5">
      <c r="A143" s="6"/>
      <c r="B143" s="6"/>
    </row>
    <row r="144" spans="1:2" ht="27" customHeight="1" x14ac:dyDescent="0.5">
      <c r="A144" s="6"/>
      <c r="B144" s="6"/>
    </row>
    <row r="145" spans="1:2" ht="27" customHeight="1" x14ac:dyDescent="0.5">
      <c r="A145" s="6"/>
      <c r="B145" s="6"/>
    </row>
    <row r="146" spans="1:2" ht="27" customHeight="1" x14ac:dyDescent="0.5">
      <c r="A146" s="6"/>
      <c r="B146" s="6"/>
    </row>
    <row r="147" spans="1:2" ht="27" customHeight="1" x14ac:dyDescent="0.5">
      <c r="A147" s="6"/>
      <c r="B147" s="6"/>
    </row>
    <row r="148" spans="1:2" ht="27" customHeight="1" x14ac:dyDescent="0.5">
      <c r="A148" s="6"/>
      <c r="B148" s="6"/>
    </row>
    <row r="149" spans="1:2" ht="27" customHeight="1" x14ac:dyDescent="0.5">
      <c r="A149" s="6"/>
      <c r="B149" s="6"/>
    </row>
    <row r="150" spans="1:2" ht="27" customHeight="1" x14ac:dyDescent="0.5">
      <c r="A150" s="6"/>
      <c r="B150" s="6"/>
    </row>
    <row r="151" spans="1:2" ht="27" customHeight="1" x14ac:dyDescent="0.5">
      <c r="A151" s="6"/>
      <c r="B151" s="6"/>
    </row>
    <row r="152" spans="1:2" ht="27" customHeight="1" x14ac:dyDescent="0.5">
      <c r="A152" s="6"/>
      <c r="B152" s="6"/>
    </row>
    <row r="153" spans="1:2" ht="27" customHeight="1" x14ac:dyDescent="0.5">
      <c r="A153" s="6"/>
      <c r="B153" s="6"/>
    </row>
    <row r="154" spans="1:2" ht="27" customHeight="1" x14ac:dyDescent="0.5">
      <c r="A154" s="6"/>
      <c r="B154" s="6"/>
    </row>
    <row r="155" spans="1:2" ht="27" customHeight="1" x14ac:dyDescent="0.5">
      <c r="A155" s="6"/>
      <c r="B155" s="6"/>
    </row>
    <row r="156" spans="1:2" ht="27" customHeight="1" x14ac:dyDescent="0.5">
      <c r="A156" s="6"/>
      <c r="B156" s="6"/>
    </row>
    <row r="157" spans="1:2" ht="27" customHeight="1" x14ac:dyDescent="0.5">
      <c r="A157" s="6"/>
      <c r="B157" s="6"/>
    </row>
    <row r="158" spans="1:2" ht="27" customHeight="1" x14ac:dyDescent="0.5">
      <c r="A158" s="6"/>
      <c r="B158" s="6"/>
    </row>
    <row r="159" spans="1:2" ht="27" customHeight="1" x14ac:dyDescent="0.5">
      <c r="A159" s="6"/>
      <c r="B159" s="6"/>
    </row>
    <row r="160" spans="1:2" ht="27" customHeight="1" x14ac:dyDescent="0.5">
      <c r="A160" s="6"/>
      <c r="B160" s="6"/>
    </row>
    <row r="161" spans="1:2" ht="27" customHeight="1" x14ac:dyDescent="0.5">
      <c r="A161" s="6"/>
      <c r="B161" s="6"/>
    </row>
    <row r="162" spans="1:2" ht="27" customHeight="1" x14ac:dyDescent="0.5">
      <c r="A162" s="6"/>
      <c r="B162" s="6"/>
    </row>
    <row r="163" spans="1:2" ht="27" customHeight="1" x14ac:dyDescent="0.5">
      <c r="A163" s="6"/>
      <c r="B163" s="6"/>
    </row>
    <row r="164" spans="1:2" ht="27" customHeight="1" x14ac:dyDescent="0.5">
      <c r="A164" s="6"/>
      <c r="B164" s="6"/>
    </row>
    <row r="165" spans="1:2" ht="27" customHeight="1" x14ac:dyDescent="0.5">
      <c r="A165" s="6"/>
      <c r="B165" s="6"/>
    </row>
    <row r="166" spans="1:2" ht="27" customHeight="1" x14ac:dyDescent="0.5">
      <c r="A166" s="6"/>
      <c r="B166" s="6"/>
    </row>
    <row r="167" spans="1:2" ht="27" customHeight="1" x14ac:dyDescent="0.5">
      <c r="A167" s="6"/>
      <c r="B167" s="6"/>
    </row>
    <row r="168" spans="1:2" ht="27" customHeight="1" x14ac:dyDescent="0.5">
      <c r="A168" s="6"/>
      <c r="B168" s="6"/>
    </row>
    <row r="169" spans="1:2" ht="27" customHeight="1" x14ac:dyDescent="0.5">
      <c r="A169" s="6"/>
      <c r="B169" s="6"/>
    </row>
    <row r="170" spans="1:2" ht="27" customHeight="1" x14ac:dyDescent="0.5">
      <c r="A170" s="6"/>
      <c r="B170" s="6"/>
    </row>
    <row r="171" spans="1:2" ht="27" customHeight="1" x14ac:dyDescent="0.5">
      <c r="A171" s="6"/>
      <c r="B171" s="6"/>
    </row>
    <row r="172" spans="1:2" ht="27" customHeight="1" x14ac:dyDescent="0.5">
      <c r="A172" s="6"/>
      <c r="B172" s="6"/>
    </row>
    <row r="173" spans="1:2" ht="27" customHeight="1" x14ac:dyDescent="0.5">
      <c r="A173" s="6"/>
      <c r="B173" s="6"/>
    </row>
    <row r="174" spans="1:2" ht="27" customHeight="1" x14ac:dyDescent="0.5">
      <c r="A174" s="6"/>
      <c r="B174" s="6"/>
    </row>
    <row r="175" spans="1:2" ht="27" customHeight="1" x14ac:dyDescent="0.5">
      <c r="A175" s="6"/>
      <c r="B175" s="6"/>
    </row>
    <row r="176" spans="1:2" ht="27" customHeight="1" x14ac:dyDescent="0.5">
      <c r="A176" s="6"/>
      <c r="B176" s="6"/>
    </row>
    <row r="177" spans="1:2" ht="27" customHeight="1" x14ac:dyDescent="0.5">
      <c r="A177" s="6"/>
      <c r="B177" s="6"/>
    </row>
    <row r="178" spans="1:2" ht="27" customHeight="1" x14ac:dyDescent="0.5">
      <c r="A178" s="6"/>
      <c r="B178" s="6"/>
    </row>
    <row r="179" spans="1:2" ht="27" customHeight="1" x14ac:dyDescent="0.5">
      <c r="A179" s="6"/>
      <c r="B179" s="6"/>
    </row>
    <row r="180" spans="1:2" ht="27" customHeight="1" x14ac:dyDescent="0.5">
      <c r="A180" s="6"/>
      <c r="B180" s="6"/>
    </row>
    <row r="181" spans="1:2" ht="27" customHeight="1" x14ac:dyDescent="0.5">
      <c r="A181" s="6"/>
      <c r="B181" s="6"/>
    </row>
    <row r="182" spans="1:2" ht="27" customHeight="1" x14ac:dyDescent="0.5">
      <c r="A182" s="6"/>
      <c r="B182" s="6"/>
    </row>
    <row r="183" spans="1:2" ht="27" customHeight="1" x14ac:dyDescent="0.5">
      <c r="A183" s="6"/>
      <c r="B183" s="6"/>
    </row>
    <row r="184" spans="1:2" ht="27" customHeight="1" x14ac:dyDescent="0.5">
      <c r="A184" s="6"/>
      <c r="B184" s="6"/>
    </row>
    <row r="185" spans="1:2" ht="27" customHeight="1" x14ac:dyDescent="0.5">
      <c r="A185" s="6"/>
      <c r="B185" s="6"/>
    </row>
    <row r="186" spans="1:2" ht="27" customHeight="1" x14ac:dyDescent="0.5">
      <c r="A186" s="6"/>
      <c r="B186" s="6"/>
    </row>
    <row r="187" spans="1:2" ht="27" customHeight="1" x14ac:dyDescent="0.5">
      <c r="A187" s="6"/>
      <c r="B187" s="6"/>
    </row>
    <row r="188" spans="1:2" ht="27" customHeight="1" x14ac:dyDescent="0.5">
      <c r="A188" s="6"/>
      <c r="B188" s="6"/>
    </row>
    <row r="189" spans="1:2" ht="27" customHeight="1" x14ac:dyDescent="0.5">
      <c r="A189" s="6"/>
      <c r="B189" s="6"/>
    </row>
    <row r="190" spans="1:2" ht="27" customHeight="1" x14ac:dyDescent="0.5">
      <c r="A190" s="6"/>
      <c r="B190" s="6"/>
    </row>
    <row r="191" spans="1:2" ht="27" customHeight="1" x14ac:dyDescent="0.5">
      <c r="A191" s="6"/>
      <c r="B191" s="6"/>
    </row>
    <row r="192" spans="1:2" ht="27" customHeight="1" x14ac:dyDescent="0.5">
      <c r="A192" s="6"/>
      <c r="B192" s="6"/>
    </row>
    <row r="193" spans="1:2" ht="27" customHeight="1" x14ac:dyDescent="0.5">
      <c r="A193" s="6"/>
      <c r="B193" s="6"/>
    </row>
    <row r="194" spans="1:2" ht="27" customHeight="1" x14ac:dyDescent="0.5">
      <c r="A194" s="6"/>
      <c r="B194" s="6"/>
    </row>
    <row r="195" spans="1:2" ht="27" customHeight="1" x14ac:dyDescent="0.5">
      <c r="A195" s="6"/>
      <c r="B195" s="6"/>
    </row>
    <row r="196" spans="1:2" ht="27" customHeight="1" x14ac:dyDescent="0.5">
      <c r="A196" s="6"/>
      <c r="B196" s="6"/>
    </row>
    <row r="197" spans="1:2" ht="27" customHeight="1" x14ac:dyDescent="0.5">
      <c r="A197" s="6"/>
      <c r="B197" s="6"/>
    </row>
    <row r="198" spans="1:2" ht="27" customHeight="1" x14ac:dyDescent="0.5">
      <c r="A198" s="6"/>
      <c r="B198" s="6"/>
    </row>
    <row r="199" spans="1:2" ht="27" customHeight="1" x14ac:dyDescent="0.5">
      <c r="A199" s="6"/>
      <c r="B199" s="6"/>
    </row>
    <row r="200" spans="1:2" ht="27" customHeight="1" x14ac:dyDescent="0.5">
      <c r="A200" s="6"/>
      <c r="B200" s="6"/>
    </row>
    <row r="201" spans="1:2" ht="27" customHeight="1" x14ac:dyDescent="0.5">
      <c r="A201" s="6"/>
      <c r="B201" s="6"/>
    </row>
    <row r="202" spans="1:2" ht="27" customHeight="1" x14ac:dyDescent="0.5">
      <c r="A202" s="6"/>
      <c r="B202" s="6"/>
    </row>
    <row r="203" spans="1:2" ht="27" customHeight="1" x14ac:dyDescent="0.5">
      <c r="A203" s="6"/>
      <c r="B203" s="6"/>
    </row>
    <row r="204" spans="1:2" ht="27" customHeight="1" x14ac:dyDescent="0.5">
      <c r="A204" s="6"/>
      <c r="B204" s="6"/>
    </row>
    <row r="205" spans="1:2" ht="27" customHeight="1" x14ac:dyDescent="0.5">
      <c r="A205" s="6"/>
      <c r="B205" s="6"/>
    </row>
    <row r="206" spans="1:2" ht="27" customHeight="1" x14ac:dyDescent="0.5">
      <c r="A206" s="6"/>
      <c r="B206" s="6"/>
    </row>
    <row r="207" spans="1:2" ht="27" customHeight="1" x14ac:dyDescent="0.5">
      <c r="A207" s="6"/>
      <c r="B207" s="6"/>
    </row>
    <row r="208" spans="1:2" ht="27" customHeight="1" x14ac:dyDescent="0.5">
      <c r="A208" s="6"/>
      <c r="B208" s="6"/>
    </row>
    <row r="209" spans="1:2" ht="27" customHeight="1" x14ac:dyDescent="0.5">
      <c r="A209" s="6"/>
      <c r="B209" s="6"/>
    </row>
    <row r="210" spans="1:2" ht="27" customHeight="1" x14ac:dyDescent="0.5">
      <c r="A210" s="6"/>
      <c r="B210" s="6"/>
    </row>
    <row r="211" spans="1:2" ht="27" customHeight="1" x14ac:dyDescent="0.5">
      <c r="A211" s="6"/>
      <c r="B211" s="6"/>
    </row>
    <row r="212" spans="1:2" ht="27" customHeight="1" x14ac:dyDescent="0.5">
      <c r="A212" s="6"/>
      <c r="B212" s="6"/>
    </row>
    <row r="213" spans="1:2" ht="27" customHeight="1" x14ac:dyDescent="0.5">
      <c r="A213" s="6"/>
      <c r="B213" s="6"/>
    </row>
    <row r="214" spans="1:2" ht="27" customHeight="1" x14ac:dyDescent="0.5">
      <c r="A214" s="6"/>
      <c r="B214" s="6"/>
    </row>
    <row r="215" spans="1:2" ht="27" customHeight="1" x14ac:dyDescent="0.5">
      <c r="A215" s="6"/>
      <c r="B215" s="6"/>
    </row>
    <row r="216" spans="1:2" ht="27" customHeight="1" x14ac:dyDescent="0.5">
      <c r="A216" s="6"/>
      <c r="B216" s="6"/>
    </row>
    <row r="217" spans="1:2" ht="27" customHeight="1" x14ac:dyDescent="0.5">
      <c r="A217" s="6"/>
      <c r="B217" s="6"/>
    </row>
    <row r="218" spans="1:2" ht="27" customHeight="1" x14ac:dyDescent="0.5">
      <c r="A218" s="6"/>
      <c r="B218" s="6"/>
    </row>
    <row r="219" spans="1:2" ht="27" customHeight="1" x14ac:dyDescent="0.5">
      <c r="A219" s="6"/>
      <c r="B219" s="6"/>
    </row>
    <row r="220" spans="1:2" ht="27" customHeight="1" x14ac:dyDescent="0.5">
      <c r="A220" s="6"/>
      <c r="B220" s="6"/>
    </row>
    <row r="221" spans="1:2" ht="27" customHeight="1" x14ac:dyDescent="0.5">
      <c r="A221" s="6"/>
      <c r="B221" s="6"/>
    </row>
    <row r="222" spans="1:2" ht="27" customHeight="1" x14ac:dyDescent="0.5">
      <c r="A222" s="6"/>
      <c r="B222" s="6"/>
    </row>
    <row r="223" spans="1:2" ht="89.25" customHeight="1" x14ac:dyDescent="0.5">
      <c r="A223" s="6"/>
      <c r="B223" s="6"/>
    </row>
    <row r="224" spans="1:2" ht="27" customHeight="1" x14ac:dyDescent="0.5">
      <c r="A224" s="6"/>
    </row>
    <row r="225" spans="1:1" ht="27" customHeight="1" x14ac:dyDescent="0.5">
      <c r="A225" s="6"/>
    </row>
    <row r="226" spans="1:1" ht="27" customHeight="1" x14ac:dyDescent="0.5">
      <c r="A226" s="6"/>
    </row>
    <row r="227" spans="1:1" ht="27" customHeight="1" x14ac:dyDescent="0.5">
      <c r="A227" s="6"/>
    </row>
    <row r="228" spans="1:1" ht="27" customHeight="1" x14ac:dyDescent="0.5">
      <c r="A228" s="6"/>
    </row>
    <row r="229" spans="1:1" ht="27" customHeight="1" x14ac:dyDescent="0.5">
      <c r="A229" s="6"/>
    </row>
    <row r="230" spans="1:1" ht="27" customHeight="1" x14ac:dyDescent="0.5">
      <c r="A230" s="6"/>
    </row>
    <row r="231" spans="1:1" ht="27" customHeight="1" x14ac:dyDescent="0.5">
      <c r="A231" s="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1"/>
  <sheetViews>
    <sheetView workbookViewId="0">
      <selection activeCell="B2" sqref="B2"/>
    </sheetView>
  </sheetViews>
  <sheetFormatPr defaultColWidth="11.41015625" defaultRowHeight="27" customHeight="1" x14ac:dyDescent="0.5"/>
  <cols>
    <col min="1" max="1" width="112.703125" style="5" customWidth="1"/>
    <col min="2" max="2" width="87.41015625" style="5" customWidth="1"/>
    <col min="3" max="16384" width="11.41015625" style="5"/>
  </cols>
  <sheetData>
    <row r="1" spans="1:3" ht="27" customHeight="1" x14ac:dyDescent="0.5">
      <c r="A1" s="6" t="str">
        <f>'SQL statements'!$A$3&amp;users!A2&amp;"', '"&amp;users!B2&amp;"', '"&amp;users!C2&amp;"', '"&amp;users!D2&amp;"', '"&amp;users!E2&amp;"', '"&amp;users!F2&amp;"', '"&amp;users!G2&amp;'SQL statements'!$C$3</f>
        <v>db.execSQL("INSERT INTO users (user_id, email, password, user_name, server_user_id, server_group_id, sign_up_type) VALUES ('1', 'default@lista.com', 'pass', 'name', '0', '0', 'lista')");</v>
      </c>
      <c r="B1" s="6" t="str">
        <f>A1</f>
        <v>db.execSQL("INSERT INTO users (user_id, email, password, user_name, server_user_id, server_group_id, sign_up_type) VALUES ('1', 'default@lista.com', 'pass', 'name', '0', '0', 'lista')");</v>
      </c>
    </row>
    <row r="2" spans="1:3" ht="57.7" customHeight="1" x14ac:dyDescent="0.5">
      <c r="A2" s="6"/>
      <c r="B2" s="6" t="str">
        <f>B1&amp;CHAR(10)&amp;A2</f>
        <v xml:space="preserve">db.execSQL("INSERT INTO users (user_id, email, password, user_name, server_user_id, server_group_id, sign_up_type) VALUES ('1', 'default@lista.com', 'pass', 'name', '0', '0', 'lista')");
</v>
      </c>
      <c r="C2" s="7"/>
    </row>
    <row r="3" spans="1:3" ht="27" customHeight="1" x14ac:dyDescent="0.5">
      <c r="A3" s="6"/>
      <c r="B3" s="6"/>
    </row>
    <row r="4" spans="1:3" ht="27" customHeight="1" x14ac:dyDescent="0.5">
      <c r="A4" s="6"/>
      <c r="B4" s="6"/>
    </row>
    <row r="5" spans="1:3" ht="27" customHeight="1" x14ac:dyDescent="0.5">
      <c r="A5" s="6"/>
      <c r="B5" s="6"/>
    </row>
    <row r="6" spans="1:3" ht="27" customHeight="1" x14ac:dyDescent="0.5">
      <c r="A6" s="6"/>
      <c r="B6" s="6"/>
    </row>
    <row r="7" spans="1:3" ht="27" customHeight="1" x14ac:dyDescent="0.5">
      <c r="A7" s="6"/>
      <c r="B7" s="6"/>
    </row>
    <row r="8" spans="1:3" ht="27" customHeight="1" x14ac:dyDescent="0.5">
      <c r="A8" s="6"/>
      <c r="B8" s="6"/>
    </row>
    <row r="9" spans="1:3" ht="27" customHeight="1" x14ac:dyDescent="0.5">
      <c r="A9" s="6"/>
      <c r="B9" s="6"/>
    </row>
    <row r="10" spans="1:3" ht="27" customHeight="1" x14ac:dyDescent="0.5">
      <c r="A10" s="6"/>
      <c r="B10" s="6"/>
    </row>
    <row r="11" spans="1:3" ht="27" customHeight="1" x14ac:dyDescent="0.5">
      <c r="A11" s="6"/>
      <c r="B11" s="6"/>
    </row>
    <row r="12" spans="1:3" ht="27" customHeight="1" x14ac:dyDescent="0.5">
      <c r="A12" s="6"/>
      <c r="B12" s="6"/>
    </row>
    <row r="13" spans="1:3" ht="27" customHeight="1" x14ac:dyDescent="0.5">
      <c r="A13" s="6"/>
      <c r="B13" s="6"/>
    </row>
    <row r="14" spans="1:3" ht="27" customHeight="1" x14ac:dyDescent="0.5">
      <c r="A14" s="6"/>
      <c r="B14" s="6"/>
    </row>
    <row r="15" spans="1:3" ht="27" customHeight="1" x14ac:dyDescent="0.5">
      <c r="A15" s="6"/>
      <c r="B15" s="6"/>
    </row>
    <row r="16" spans="1:3" ht="27" customHeight="1" x14ac:dyDescent="0.5">
      <c r="A16" s="6"/>
      <c r="B16" s="6"/>
    </row>
    <row r="17" spans="1:2" ht="27" customHeight="1" x14ac:dyDescent="0.5">
      <c r="A17" s="6"/>
      <c r="B17" s="6"/>
    </row>
    <row r="18" spans="1:2" ht="27" customHeight="1" x14ac:dyDescent="0.5">
      <c r="A18" s="6"/>
      <c r="B18" s="6"/>
    </row>
    <row r="19" spans="1:2" ht="27" customHeight="1" x14ac:dyDescent="0.5">
      <c r="A19" s="6"/>
      <c r="B19" s="6"/>
    </row>
    <row r="20" spans="1:2" ht="27" customHeight="1" x14ac:dyDescent="0.5">
      <c r="A20" s="6"/>
      <c r="B20" s="6"/>
    </row>
    <row r="21" spans="1:2" ht="27" customHeight="1" x14ac:dyDescent="0.5">
      <c r="A21" s="6"/>
      <c r="B21" s="6"/>
    </row>
    <row r="22" spans="1:2" ht="27" customHeight="1" x14ac:dyDescent="0.5">
      <c r="A22" s="6"/>
      <c r="B22" s="6"/>
    </row>
    <row r="23" spans="1:2" ht="27" customHeight="1" x14ac:dyDescent="0.5">
      <c r="A23" s="6"/>
      <c r="B23" s="6"/>
    </row>
    <row r="24" spans="1:2" ht="27" customHeight="1" x14ac:dyDescent="0.5">
      <c r="A24" s="6"/>
      <c r="B24" s="6"/>
    </row>
    <row r="25" spans="1:2" ht="27" customHeight="1" x14ac:dyDescent="0.5">
      <c r="A25" s="6"/>
      <c r="B25" s="6"/>
    </row>
    <row r="26" spans="1:2" ht="27" customHeight="1" x14ac:dyDescent="0.5">
      <c r="A26" s="6"/>
      <c r="B26" s="6"/>
    </row>
    <row r="27" spans="1:2" ht="27" customHeight="1" x14ac:dyDescent="0.5">
      <c r="A27" s="6"/>
      <c r="B27" s="6"/>
    </row>
    <row r="28" spans="1:2" ht="27" customHeight="1" x14ac:dyDescent="0.5">
      <c r="A28" s="6"/>
      <c r="B28" s="6"/>
    </row>
    <row r="29" spans="1:2" ht="27" customHeight="1" x14ac:dyDescent="0.5">
      <c r="A29" s="6"/>
      <c r="B29" s="6"/>
    </row>
    <row r="30" spans="1:2" ht="27" customHeight="1" x14ac:dyDescent="0.5">
      <c r="A30" s="6"/>
      <c r="B30" s="6"/>
    </row>
    <row r="31" spans="1:2" ht="27" customHeight="1" x14ac:dyDescent="0.5">
      <c r="A31" s="6"/>
      <c r="B31" s="6"/>
    </row>
    <row r="32" spans="1:2" ht="27" customHeight="1" x14ac:dyDescent="0.5">
      <c r="A32" s="6"/>
      <c r="B32" s="6"/>
    </row>
    <row r="33" spans="1:2" ht="27" customHeight="1" x14ac:dyDescent="0.5">
      <c r="A33" s="6"/>
      <c r="B33" s="6"/>
    </row>
    <row r="34" spans="1:2" ht="27" customHeight="1" x14ac:dyDescent="0.5">
      <c r="A34" s="6"/>
      <c r="B34" s="6"/>
    </row>
    <row r="35" spans="1:2" ht="27" customHeight="1" x14ac:dyDescent="0.5">
      <c r="A35" s="6"/>
      <c r="B35" s="6"/>
    </row>
    <row r="36" spans="1:2" ht="27" customHeight="1" x14ac:dyDescent="0.5">
      <c r="A36" s="6"/>
      <c r="B36" s="6"/>
    </row>
    <row r="37" spans="1:2" ht="27" customHeight="1" x14ac:dyDescent="0.5">
      <c r="A37" s="6"/>
      <c r="B37" s="6"/>
    </row>
    <row r="38" spans="1:2" ht="27" customHeight="1" x14ac:dyDescent="0.5">
      <c r="A38" s="6"/>
      <c r="B38" s="6"/>
    </row>
    <row r="39" spans="1:2" ht="27" customHeight="1" x14ac:dyDescent="0.5">
      <c r="A39" s="6"/>
      <c r="B39" s="6"/>
    </row>
    <row r="40" spans="1:2" ht="27" customHeight="1" x14ac:dyDescent="0.5">
      <c r="A40" s="6"/>
      <c r="B40" s="6"/>
    </row>
    <row r="41" spans="1:2" ht="27" customHeight="1" x14ac:dyDescent="0.5">
      <c r="A41" s="6"/>
      <c r="B41" s="6"/>
    </row>
    <row r="42" spans="1:2" ht="27" customHeight="1" x14ac:dyDescent="0.5">
      <c r="A42" s="6"/>
      <c r="B42" s="6"/>
    </row>
    <row r="43" spans="1:2" ht="27" customHeight="1" x14ac:dyDescent="0.5">
      <c r="A43" s="6"/>
      <c r="B43" s="6"/>
    </row>
    <row r="44" spans="1:2" ht="27" customHeight="1" x14ac:dyDescent="0.5">
      <c r="A44" s="6"/>
      <c r="B44" s="6"/>
    </row>
    <row r="45" spans="1:2" ht="27" customHeight="1" x14ac:dyDescent="0.5">
      <c r="A45" s="6"/>
      <c r="B45" s="6"/>
    </row>
    <row r="46" spans="1:2" ht="27" customHeight="1" x14ac:dyDescent="0.5">
      <c r="A46" s="6"/>
      <c r="B46" s="6"/>
    </row>
    <row r="47" spans="1:2" ht="27" customHeight="1" x14ac:dyDescent="0.5">
      <c r="A47" s="6"/>
      <c r="B47" s="6"/>
    </row>
    <row r="48" spans="1:2" ht="27" customHeight="1" x14ac:dyDescent="0.5">
      <c r="A48" s="6"/>
      <c r="B48" s="6"/>
    </row>
    <row r="49" spans="1:2" ht="27" customHeight="1" x14ac:dyDescent="0.5">
      <c r="A49" s="6"/>
      <c r="B49" s="6"/>
    </row>
    <row r="50" spans="1:2" ht="27" customHeight="1" x14ac:dyDescent="0.5">
      <c r="A50" s="6"/>
      <c r="B50" s="6"/>
    </row>
    <row r="51" spans="1:2" ht="27" customHeight="1" x14ac:dyDescent="0.5">
      <c r="A51" s="6"/>
      <c r="B51" s="6"/>
    </row>
    <row r="52" spans="1:2" ht="27" customHeight="1" x14ac:dyDescent="0.5">
      <c r="A52" s="6"/>
      <c r="B52" s="6"/>
    </row>
    <row r="53" spans="1:2" ht="27" customHeight="1" x14ac:dyDescent="0.5">
      <c r="A53" s="6"/>
      <c r="B53" s="6"/>
    </row>
    <row r="54" spans="1:2" ht="27" customHeight="1" x14ac:dyDescent="0.5">
      <c r="A54" s="6"/>
      <c r="B54" s="6"/>
    </row>
    <row r="55" spans="1:2" ht="27" customHeight="1" x14ac:dyDescent="0.5">
      <c r="A55" s="6"/>
      <c r="B55" s="6"/>
    </row>
    <row r="56" spans="1:2" ht="27" customHeight="1" x14ac:dyDescent="0.5">
      <c r="A56" s="6"/>
      <c r="B56" s="6"/>
    </row>
    <row r="57" spans="1:2" ht="27" customHeight="1" x14ac:dyDescent="0.5">
      <c r="A57" s="6"/>
      <c r="B57" s="6"/>
    </row>
    <row r="58" spans="1:2" ht="27" customHeight="1" x14ac:dyDescent="0.5">
      <c r="A58" s="6"/>
      <c r="B58" s="6"/>
    </row>
    <row r="59" spans="1:2" ht="27" customHeight="1" x14ac:dyDescent="0.5">
      <c r="A59" s="6"/>
      <c r="B59" s="6"/>
    </row>
    <row r="60" spans="1:2" ht="27" customHeight="1" x14ac:dyDescent="0.5">
      <c r="A60" s="6"/>
      <c r="B60" s="6"/>
    </row>
    <row r="61" spans="1:2" ht="27" customHeight="1" x14ac:dyDescent="0.5">
      <c r="A61" s="6"/>
      <c r="B61" s="6"/>
    </row>
    <row r="62" spans="1:2" ht="27" customHeight="1" x14ac:dyDescent="0.5">
      <c r="A62" s="6"/>
      <c r="B62" s="6"/>
    </row>
    <row r="63" spans="1:2" ht="27" customHeight="1" x14ac:dyDescent="0.5">
      <c r="A63" s="6"/>
      <c r="B63" s="6"/>
    </row>
    <row r="64" spans="1:2" ht="27" customHeight="1" x14ac:dyDescent="0.5">
      <c r="A64" s="6"/>
      <c r="B64" s="6"/>
    </row>
    <row r="65" spans="1:2" ht="27" customHeight="1" x14ac:dyDescent="0.5">
      <c r="A65" s="6"/>
      <c r="B65" s="6"/>
    </row>
    <row r="66" spans="1:2" ht="27" customHeight="1" x14ac:dyDescent="0.5">
      <c r="A66" s="6"/>
      <c r="B66" s="6"/>
    </row>
    <row r="67" spans="1:2" ht="27" customHeight="1" x14ac:dyDescent="0.5">
      <c r="A67" s="6"/>
      <c r="B67" s="6"/>
    </row>
    <row r="68" spans="1:2" ht="27" customHeight="1" x14ac:dyDescent="0.5">
      <c r="A68" s="6"/>
      <c r="B68" s="6"/>
    </row>
    <row r="69" spans="1:2" ht="27" customHeight="1" x14ac:dyDescent="0.5">
      <c r="A69" s="6"/>
      <c r="B69" s="6"/>
    </row>
    <row r="70" spans="1:2" ht="27" customHeight="1" x14ac:dyDescent="0.5">
      <c r="A70" s="6"/>
      <c r="B70" s="6"/>
    </row>
    <row r="71" spans="1:2" ht="27" customHeight="1" x14ac:dyDescent="0.5">
      <c r="A71" s="6"/>
      <c r="B71" s="6"/>
    </row>
    <row r="72" spans="1:2" ht="27" customHeight="1" x14ac:dyDescent="0.5">
      <c r="A72" s="6"/>
      <c r="B72" s="6"/>
    </row>
    <row r="73" spans="1:2" ht="27" customHeight="1" x14ac:dyDescent="0.5">
      <c r="A73" s="6"/>
      <c r="B73" s="6"/>
    </row>
    <row r="74" spans="1:2" ht="27" customHeight="1" x14ac:dyDescent="0.5">
      <c r="A74" s="6"/>
      <c r="B74" s="6"/>
    </row>
    <row r="75" spans="1:2" ht="27" customHeight="1" x14ac:dyDescent="0.5">
      <c r="A75" s="6"/>
      <c r="B75" s="6"/>
    </row>
    <row r="76" spans="1:2" ht="27" customHeight="1" x14ac:dyDescent="0.5">
      <c r="A76" s="6"/>
      <c r="B76" s="6"/>
    </row>
    <row r="77" spans="1:2" ht="27" customHeight="1" x14ac:dyDescent="0.5">
      <c r="A77" s="6"/>
      <c r="B77" s="6"/>
    </row>
    <row r="78" spans="1:2" ht="27" customHeight="1" x14ac:dyDescent="0.5">
      <c r="A78" s="6"/>
      <c r="B78" s="6"/>
    </row>
    <row r="79" spans="1:2" ht="27" customHeight="1" x14ac:dyDescent="0.5">
      <c r="A79" s="6"/>
      <c r="B79" s="6"/>
    </row>
    <row r="80" spans="1:2" ht="27" customHeight="1" x14ac:dyDescent="0.5">
      <c r="A80" s="6"/>
      <c r="B80" s="6"/>
    </row>
    <row r="81" spans="1:2" ht="27" customHeight="1" x14ac:dyDescent="0.5">
      <c r="A81" s="6"/>
      <c r="B81" s="6"/>
    </row>
    <row r="82" spans="1:2" ht="27" customHeight="1" x14ac:dyDescent="0.5">
      <c r="A82" s="6"/>
      <c r="B82" s="6"/>
    </row>
    <row r="83" spans="1:2" ht="27" customHeight="1" x14ac:dyDescent="0.5">
      <c r="A83" s="6"/>
      <c r="B83" s="6"/>
    </row>
    <row r="84" spans="1:2" ht="27" customHeight="1" x14ac:dyDescent="0.5">
      <c r="A84" s="6"/>
      <c r="B84" s="6"/>
    </row>
    <row r="85" spans="1:2" ht="27" customHeight="1" x14ac:dyDescent="0.5">
      <c r="A85" s="6"/>
      <c r="B85" s="6"/>
    </row>
    <row r="86" spans="1:2" ht="27" customHeight="1" x14ac:dyDescent="0.5">
      <c r="A86" s="6"/>
      <c r="B86" s="6"/>
    </row>
    <row r="87" spans="1:2" ht="27" customHeight="1" x14ac:dyDescent="0.5">
      <c r="A87" s="6"/>
      <c r="B87" s="6"/>
    </row>
    <row r="88" spans="1:2" ht="27" customHeight="1" x14ac:dyDescent="0.5">
      <c r="A88" s="6"/>
      <c r="B88" s="6"/>
    </row>
    <row r="89" spans="1:2" ht="27" customHeight="1" x14ac:dyDescent="0.5">
      <c r="A89" s="6"/>
      <c r="B89" s="6"/>
    </row>
    <row r="90" spans="1:2" ht="27" customHeight="1" x14ac:dyDescent="0.5">
      <c r="A90" s="6"/>
      <c r="B90" s="6"/>
    </row>
    <row r="91" spans="1:2" ht="27" customHeight="1" x14ac:dyDescent="0.5">
      <c r="A91" s="6"/>
      <c r="B91" s="6"/>
    </row>
    <row r="92" spans="1:2" ht="27" customHeight="1" x14ac:dyDescent="0.5">
      <c r="A92" s="6"/>
      <c r="B92" s="6"/>
    </row>
    <row r="93" spans="1:2" ht="27" customHeight="1" x14ac:dyDescent="0.5">
      <c r="A93" s="6"/>
      <c r="B93" s="6"/>
    </row>
    <row r="94" spans="1:2" ht="27" customHeight="1" x14ac:dyDescent="0.5">
      <c r="A94" s="6"/>
      <c r="B94" s="6"/>
    </row>
    <row r="95" spans="1:2" ht="27" customHeight="1" x14ac:dyDescent="0.5">
      <c r="A95" s="6"/>
      <c r="B95" s="6"/>
    </row>
    <row r="96" spans="1:2" ht="27" customHeight="1" x14ac:dyDescent="0.5">
      <c r="A96" s="6"/>
      <c r="B96" s="6"/>
    </row>
    <row r="97" spans="1:2" ht="27" customHeight="1" x14ac:dyDescent="0.5">
      <c r="A97" s="6"/>
      <c r="B97" s="6"/>
    </row>
    <row r="98" spans="1:2" ht="27" customHeight="1" x14ac:dyDescent="0.5">
      <c r="A98" s="6"/>
      <c r="B98" s="6"/>
    </row>
    <row r="99" spans="1:2" ht="27" customHeight="1" x14ac:dyDescent="0.5">
      <c r="A99" s="6"/>
      <c r="B99" s="6"/>
    </row>
    <row r="100" spans="1:2" ht="27" customHeight="1" x14ac:dyDescent="0.5">
      <c r="A100" s="6"/>
      <c r="B100" s="6"/>
    </row>
    <row r="101" spans="1:2" ht="27" customHeight="1" x14ac:dyDescent="0.5">
      <c r="A101" s="6"/>
      <c r="B101" s="6"/>
    </row>
    <row r="102" spans="1:2" ht="27" customHeight="1" x14ac:dyDescent="0.5">
      <c r="A102" s="6"/>
      <c r="B102" s="6"/>
    </row>
    <row r="103" spans="1:2" ht="27" customHeight="1" x14ac:dyDescent="0.5">
      <c r="A103" s="6"/>
      <c r="B103" s="6"/>
    </row>
    <row r="104" spans="1:2" ht="27" customHeight="1" x14ac:dyDescent="0.5">
      <c r="A104" s="6"/>
      <c r="B104" s="6"/>
    </row>
    <row r="105" spans="1:2" ht="27" customHeight="1" x14ac:dyDescent="0.5">
      <c r="A105" s="6"/>
      <c r="B105" s="6"/>
    </row>
    <row r="106" spans="1:2" ht="27" customHeight="1" x14ac:dyDescent="0.5">
      <c r="A106" s="6"/>
      <c r="B106" s="6"/>
    </row>
    <row r="107" spans="1:2" ht="27" customHeight="1" x14ac:dyDescent="0.5">
      <c r="A107" s="6"/>
      <c r="B107" s="6"/>
    </row>
    <row r="108" spans="1:2" ht="27" customHeight="1" x14ac:dyDescent="0.5">
      <c r="A108" s="6"/>
      <c r="B108" s="6"/>
    </row>
    <row r="109" spans="1:2" ht="27" customHeight="1" x14ac:dyDescent="0.5">
      <c r="A109" s="6"/>
      <c r="B109" s="6"/>
    </row>
    <row r="110" spans="1:2" ht="27" customHeight="1" x14ac:dyDescent="0.5">
      <c r="A110" s="6"/>
      <c r="B110" s="6"/>
    </row>
    <row r="111" spans="1:2" ht="27" customHeight="1" x14ac:dyDescent="0.5">
      <c r="A111" s="6"/>
      <c r="B111" s="6"/>
    </row>
    <row r="112" spans="1:2" ht="27" customHeight="1" x14ac:dyDescent="0.5">
      <c r="A112" s="6"/>
      <c r="B112" s="6"/>
    </row>
    <row r="113" spans="1:2" ht="27" customHeight="1" x14ac:dyDescent="0.5">
      <c r="A113" s="6"/>
      <c r="B113" s="6"/>
    </row>
    <row r="114" spans="1:2" ht="27" customHeight="1" x14ac:dyDescent="0.5">
      <c r="A114" s="6"/>
      <c r="B114" s="6"/>
    </row>
    <row r="115" spans="1:2" ht="27" customHeight="1" x14ac:dyDescent="0.5">
      <c r="A115" s="6"/>
      <c r="B115" s="6"/>
    </row>
    <row r="116" spans="1:2" ht="27" customHeight="1" x14ac:dyDescent="0.5">
      <c r="A116" s="6"/>
      <c r="B116" s="6"/>
    </row>
    <row r="117" spans="1:2" ht="27" customHeight="1" x14ac:dyDescent="0.5">
      <c r="A117" s="6"/>
      <c r="B117" s="6"/>
    </row>
    <row r="118" spans="1:2" ht="27" customHeight="1" x14ac:dyDescent="0.5">
      <c r="A118" s="6"/>
      <c r="B118" s="6"/>
    </row>
    <row r="119" spans="1:2" ht="27" customHeight="1" x14ac:dyDescent="0.5">
      <c r="A119" s="6"/>
      <c r="B119" s="6"/>
    </row>
    <row r="120" spans="1:2" ht="27" customHeight="1" x14ac:dyDescent="0.5">
      <c r="A120" s="6"/>
      <c r="B120" s="6"/>
    </row>
    <row r="121" spans="1:2" ht="27" customHeight="1" x14ac:dyDescent="0.5">
      <c r="A121" s="6"/>
      <c r="B121" s="6"/>
    </row>
    <row r="122" spans="1:2" ht="27" customHeight="1" x14ac:dyDescent="0.5">
      <c r="A122" s="6"/>
      <c r="B122" s="6"/>
    </row>
    <row r="123" spans="1:2" ht="27" customHeight="1" x14ac:dyDescent="0.5">
      <c r="A123" s="6"/>
      <c r="B123" s="6"/>
    </row>
    <row r="124" spans="1:2" ht="27" customHeight="1" x14ac:dyDescent="0.5">
      <c r="A124" s="6"/>
      <c r="B124" s="6"/>
    </row>
    <row r="125" spans="1:2" ht="27" customHeight="1" x14ac:dyDescent="0.5">
      <c r="A125" s="6"/>
      <c r="B125" s="6"/>
    </row>
    <row r="126" spans="1:2" ht="27" customHeight="1" x14ac:dyDescent="0.5">
      <c r="A126" s="6"/>
      <c r="B126" s="6"/>
    </row>
    <row r="127" spans="1:2" ht="27" customHeight="1" x14ac:dyDescent="0.5">
      <c r="A127" s="6"/>
      <c r="B127" s="6"/>
    </row>
    <row r="128" spans="1:2" ht="27" customHeight="1" x14ac:dyDescent="0.5">
      <c r="A128" s="6"/>
      <c r="B128" s="6"/>
    </row>
    <row r="129" spans="1:2" ht="27" customHeight="1" x14ac:dyDescent="0.5">
      <c r="A129" s="6"/>
      <c r="B129" s="6"/>
    </row>
    <row r="130" spans="1:2" ht="27" customHeight="1" x14ac:dyDescent="0.5">
      <c r="A130" s="6"/>
      <c r="B130" s="6"/>
    </row>
    <row r="131" spans="1:2" ht="27" customHeight="1" x14ac:dyDescent="0.5">
      <c r="A131" s="6"/>
      <c r="B131" s="6"/>
    </row>
    <row r="132" spans="1:2" ht="27" customHeight="1" x14ac:dyDescent="0.5">
      <c r="A132" s="6"/>
      <c r="B132" s="6"/>
    </row>
    <row r="133" spans="1:2" ht="27" customHeight="1" x14ac:dyDescent="0.5">
      <c r="A133" s="6"/>
      <c r="B133" s="6"/>
    </row>
    <row r="134" spans="1:2" ht="27" customHeight="1" x14ac:dyDescent="0.5">
      <c r="A134" s="6"/>
      <c r="B134" s="6"/>
    </row>
    <row r="135" spans="1:2" ht="27" customHeight="1" x14ac:dyDescent="0.5">
      <c r="A135" s="6"/>
      <c r="B135" s="6"/>
    </row>
    <row r="136" spans="1:2" ht="27" customHeight="1" x14ac:dyDescent="0.5">
      <c r="A136" s="6"/>
      <c r="B136" s="6"/>
    </row>
    <row r="137" spans="1:2" ht="27" customHeight="1" x14ac:dyDescent="0.5">
      <c r="A137" s="6"/>
      <c r="B137" s="6"/>
    </row>
    <row r="138" spans="1:2" ht="27" customHeight="1" x14ac:dyDescent="0.5">
      <c r="A138" s="6"/>
      <c r="B138" s="6"/>
    </row>
    <row r="139" spans="1:2" ht="27" customHeight="1" x14ac:dyDescent="0.5">
      <c r="A139" s="6"/>
      <c r="B139" s="6"/>
    </row>
    <row r="140" spans="1:2" ht="27" customHeight="1" x14ac:dyDescent="0.5">
      <c r="A140" s="6"/>
      <c r="B140" s="6"/>
    </row>
    <row r="141" spans="1:2" ht="27" customHeight="1" x14ac:dyDescent="0.5">
      <c r="A141" s="6"/>
      <c r="B141" s="6"/>
    </row>
    <row r="142" spans="1:2" ht="27" customHeight="1" x14ac:dyDescent="0.5">
      <c r="A142" s="6"/>
      <c r="B142" s="6"/>
    </row>
    <row r="143" spans="1:2" ht="27" customHeight="1" x14ac:dyDescent="0.5">
      <c r="A143" s="6"/>
      <c r="B143" s="6"/>
    </row>
    <row r="144" spans="1:2" ht="27" customHeight="1" x14ac:dyDescent="0.5">
      <c r="A144" s="6"/>
      <c r="B144" s="6"/>
    </row>
    <row r="145" spans="1:2" ht="27" customHeight="1" x14ac:dyDescent="0.5">
      <c r="A145" s="6"/>
      <c r="B145" s="6"/>
    </row>
    <row r="146" spans="1:2" ht="27" customHeight="1" x14ac:dyDescent="0.5">
      <c r="A146" s="6"/>
      <c r="B146" s="6"/>
    </row>
    <row r="147" spans="1:2" ht="27" customHeight="1" x14ac:dyDescent="0.5">
      <c r="A147" s="6"/>
      <c r="B147" s="6"/>
    </row>
    <row r="148" spans="1:2" ht="27" customHeight="1" x14ac:dyDescent="0.5">
      <c r="A148" s="6"/>
      <c r="B148" s="6"/>
    </row>
    <row r="149" spans="1:2" ht="27" customHeight="1" x14ac:dyDescent="0.5">
      <c r="A149" s="6"/>
      <c r="B149" s="6"/>
    </row>
    <row r="150" spans="1:2" ht="27" customHeight="1" x14ac:dyDescent="0.5">
      <c r="A150" s="6"/>
      <c r="B150" s="6"/>
    </row>
    <row r="151" spans="1:2" ht="27" customHeight="1" x14ac:dyDescent="0.5">
      <c r="A151" s="6"/>
      <c r="B151" s="6"/>
    </row>
    <row r="152" spans="1:2" ht="27" customHeight="1" x14ac:dyDescent="0.5">
      <c r="A152" s="6"/>
      <c r="B152" s="6"/>
    </row>
    <row r="153" spans="1:2" ht="27" customHeight="1" x14ac:dyDescent="0.5">
      <c r="A153" s="6"/>
      <c r="B153" s="6"/>
    </row>
    <row r="154" spans="1:2" ht="27" customHeight="1" x14ac:dyDescent="0.5">
      <c r="A154" s="6"/>
      <c r="B154" s="6"/>
    </row>
    <row r="155" spans="1:2" ht="27" customHeight="1" x14ac:dyDescent="0.5">
      <c r="A155" s="6"/>
      <c r="B155" s="6"/>
    </row>
    <row r="156" spans="1:2" ht="27" customHeight="1" x14ac:dyDescent="0.5">
      <c r="A156" s="6"/>
      <c r="B156" s="6"/>
    </row>
    <row r="157" spans="1:2" ht="27" customHeight="1" x14ac:dyDescent="0.5">
      <c r="A157" s="6"/>
      <c r="B157" s="6"/>
    </row>
    <row r="158" spans="1:2" ht="27" customHeight="1" x14ac:dyDescent="0.5">
      <c r="A158" s="6"/>
      <c r="B158" s="6"/>
    </row>
    <row r="159" spans="1:2" ht="27" customHeight="1" x14ac:dyDescent="0.5">
      <c r="A159" s="6"/>
      <c r="B159" s="6"/>
    </row>
    <row r="160" spans="1:2" ht="27" customHeight="1" x14ac:dyDescent="0.5">
      <c r="A160" s="6"/>
      <c r="B160" s="6"/>
    </row>
    <row r="161" spans="1:2" ht="27" customHeight="1" x14ac:dyDescent="0.5">
      <c r="A161" s="6"/>
      <c r="B161" s="6"/>
    </row>
    <row r="162" spans="1:2" ht="27" customHeight="1" x14ac:dyDescent="0.5">
      <c r="A162" s="6"/>
      <c r="B162" s="6"/>
    </row>
    <row r="163" spans="1:2" ht="27" customHeight="1" x14ac:dyDescent="0.5">
      <c r="A163" s="6"/>
      <c r="B163" s="6"/>
    </row>
    <row r="164" spans="1:2" ht="27" customHeight="1" x14ac:dyDescent="0.5">
      <c r="A164" s="6"/>
      <c r="B164" s="6"/>
    </row>
    <row r="165" spans="1:2" ht="27" customHeight="1" x14ac:dyDescent="0.5">
      <c r="A165" s="6"/>
      <c r="B165" s="6"/>
    </row>
    <row r="166" spans="1:2" ht="27" customHeight="1" x14ac:dyDescent="0.5">
      <c r="A166" s="6"/>
      <c r="B166" s="6"/>
    </row>
    <row r="167" spans="1:2" ht="27" customHeight="1" x14ac:dyDescent="0.5">
      <c r="A167" s="6"/>
      <c r="B167" s="6"/>
    </row>
    <row r="168" spans="1:2" ht="27" customHeight="1" x14ac:dyDescent="0.5">
      <c r="A168" s="6"/>
      <c r="B168" s="6"/>
    </row>
    <row r="169" spans="1:2" ht="27" customHeight="1" x14ac:dyDescent="0.5">
      <c r="A169" s="6"/>
      <c r="B169" s="6"/>
    </row>
    <row r="170" spans="1:2" ht="27" customHeight="1" x14ac:dyDescent="0.5">
      <c r="A170" s="6"/>
      <c r="B170" s="6"/>
    </row>
    <row r="171" spans="1:2" ht="27" customHeight="1" x14ac:dyDescent="0.5">
      <c r="A171" s="6"/>
      <c r="B171" s="6"/>
    </row>
    <row r="172" spans="1:2" ht="27" customHeight="1" x14ac:dyDescent="0.5">
      <c r="A172" s="6"/>
      <c r="B172" s="6"/>
    </row>
    <row r="173" spans="1:2" ht="27" customHeight="1" x14ac:dyDescent="0.5">
      <c r="A173" s="6"/>
      <c r="B173" s="6"/>
    </row>
    <row r="174" spans="1:2" ht="27" customHeight="1" x14ac:dyDescent="0.5">
      <c r="A174" s="6"/>
      <c r="B174" s="6"/>
    </row>
    <row r="175" spans="1:2" ht="27" customHeight="1" x14ac:dyDescent="0.5">
      <c r="A175" s="6"/>
      <c r="B175" s="6"/>
    </row>
    <row r="176" spans="1:2" ht="27" customHeight="1" x14ac:dyDescent="0.5">
      <c r="A176" s="6"/>
      <c r="B176" s="6"/>
    </row>
    <row r="177" spans="1:2" ht="27" customHeight="1" x14ac:dyDescent="0.5">
      <c r="A177" s="6"/>
      <c r="B177" s="6"/>
    </row>
    <row r="178" spans="1:2" ht="27" customHeight="1" x14ac:dyDescent="0.5">
      <c r="A178" s="6"/>
      <c r="B178" s="6"/>
    </row>
    <row r="179" spans="1:2" ht="27" customHeight="1" x14ac:dyDescent="0.5">
      <c r="A179" s="6"/>
      <c r="B179" s="6"/>
    </row>
    <row r="180" spans="1:2" ht="27" customHeight="1" x14ac:dyDescent="0.5">
      <c r="A180" s="6"/>
      <c r="B180" s="6"/>
    </row>
    <row r="181" spans="1:2" ht="27" customHeight="1" x14ac:dyDescent="0.5">
      <c r="A181" s="6"/>
      <c r="B181" s="6"/>
    </row>
    <row r="182" spans="1:2" ht="27" customHeight="1" x14ac:dyDescent="0.5">
      <c r="A182" s="6"/>
      <c r="B182" s="6"/>
    </row>
    <row r="183" spans="1:2" ht="27" customHeight="1" x14ac:dyDescent="0.5">
      <c r="A183" s="6"/>
      <c r="B183" s="6"/>
    </row>
    <row r="184" spans="1:2" ht="27" customHeight="1" x14ac:dyDescent="0.5">
      <c r="A184" s="6"/>
      <c r="B184" s="6"/>
    </row>
    <row r="185" spans="1:2" ht="27" customHeight="1" x14ac:dyDescent="0.5">
      <c r="A185" s="6"/>
      <c r="B185" s="6"/>
    </row>
    <row r="186" spans="1:2" ht="27" customHeight="1" x14ac:dyDescent="0.5">
      <c r="A186" s="6"/>
      <c r="B186" s="6"/>
    </row>
    <row r="187" spans="1:2" ht="27" customHeight="1" x14ac:dyDescent="0.5">
      <c r="A187" s="6"/>
      <c r="B187" s="6"/>
    </row>
    <row r="188" spans="1:2" ht="27" customHeight="1" x14ac:dyDescent="0.5">
      <c r="A188" s="6"/>
      <c r="B188" s="6"/>
    </row>
    <row r="189" spans="1:2" ht="27" customHeight="1" x14ac:dyDescent="0.5">
      <c r="A189" s="6"/>
      <c r="B189" s="6"/>
    </row>
    <row r="190" spans="1:2" ht="27" customHeight="1" x14ac:dyDescent="0.5">
      <c r="A190" s="6"/>
      <c r="B190" s="6"/>
    </row>
    <row r="191" spans="1:2" ht="27" customHeight="1" x14ac:dyDescent="0.5">
      <c r="A191" s="6"/>
      <c r="B191" s="6"/>
    </row>
    <row r="192" spans="1:2" ht="27" customHeight="1" x14ac:dyDescent="0.5">
      <c r="A192" s="6"/>
      <c r="B192" s="6"/>
    </row>
    <row r="193" spans="1:2" ht="27" customHeight="1" x14ac:dyDescent="0.5">
      <c r="A193" s="6"/>
      <c r="B193" s="6"/>
    </row>
    <row r="194" spans="1:2" ht="27" customHeight="1" x14ac:dyDescent="0.5">
      <c r="A194" s="6"/>
      <c r="B194" s="6"/>
    </row>
    <row r="195" spans="1:2" ht="27" customHeight="1" x14ac:dyDescent="0.5">
      <c r="A195" s="6"/>
      <c r="B195" s="6"/>
    </row>
    <row r="196" spans="1:2" ht="27" customHeight="1" x14ac:dyDescent="0.5">
      <c r="A196" s="6"/>
      <c r="B196" s="6"/>
    </row>
    <row r="197" spans="1:2" ht="27" customHeight="1" x14ac:dyDescent="0.5">
      <c r="A197" s="6"/>
      <c r="B197" s="6"/>
    </row>
    <row r="198" spans="1:2" ht="27" customHeight="1" x14ac:dyDescent="0.5">
      <c r="A198" s="6"/>
      <c r="B198" s="6"/>
    </row>
    <row r="199" spans="1:2" ht="27" customHeight="1" x14ac:dyDescent="0.5">
      <c r="A199" s="6"/>
      <c r="B199" s="6"/>
    </row>
    <row r="200" spans="1:2" ht="27" customHeight="1" x14ac:dyDescent="0.5">
      <c r="A200" s="6"/>
      <c r="B200" s="6"/>
    </row>
    <row r="201" spans="1:2" ht="27" customHeight="1" x14ac:dyDescent="0.5">
      <c r="A201" s="6"/>
      <c r="B201" s="6"/>
    </row>
    <row r="202" spans="1:2" ht="27" customHeight="1" x14ac:dyDescent="0.5">
      <c r="A202" s="6"/>
      <c r="B202" s="6"/>
    </row>
    <row r="203" spans="1:2" ht="27" customHeight="1" x14ac:dyDescent="0.5">
      <c r="A203" s="6"/>
      <c r="B203" s="6"/>
    </row>
    <row r="204" spans="1:2" ht="27" customHeight="1" x14ac:dyDescent="0.5">
      <c r="A204" s="6"/>
      <c r="B204" s="6"/>
    </row>
    <row r="205" spans="1:2" ht="27" customHeight="1" x14ac:dyDescent="0.5">
      <c r="A205" s="6"/>
      <c r="B205" s="6"/>
    </row>
    <row r="206" spans="1:2" ht="27" customHeight="1" x14ac:dyDescent="0.5">
      <c r="A206" s="6"/>
      <c r="B206" s="6"/>
    </row>
    <row r="207" spans="1:2" ht="27" customHeight="1" x14ac:dyDescent="0.5">
      <c r="A207" s="6"/>
      <c r="B207" s="6"/>
    </row>
    <row r="208" spans="1:2" ht="27" customHeight="1" x14ac:dyDescent="0.5">
      <c r="A208" s="6"/>
      <c r="B208" s="6"/>
    </row>
    <row r="209" spans="1:2" ht="27" customHeight="1" x14ac:dyDescent="0.5">
      <c r="A209" s="6"/>
      <c r="B209" s="6"/>
    </row>
    <row r="210" spans="1:2" ht="27" customHeight="1" x14ac:dyDescent="0.5">
      <c r="A210" s="6"/>
      <c r="B210" s="6"/>
    </row>
    <row r="211" spans="1:2" ht="27" customHeight="1" x14ac:dyDescent="0.5">
      <c r="A211" s="6"/>
      <c r="B211" s="6"/>
    </row>
    <row r="212" spans="1:2" ht="27" customHeight="1" x14ac:dyDescent="0.5">
      <c r="A212" s="6"/>
      <c r="B212" s="6"/>
    </row>
    <row r="213" spans="1:2" ht="27" customHeight="1" x14ac:dyDescent="0.5">
      <c r="A213" s="6"/>
      <c r="B213" s="6"/>
    </row>
    <row r="214" spans="1:2" ht="27" customHeight="1" x14ac:dyDescent="0.5">
      <c r="A214" s="6"/>
      <c r="B214" s="6"/>
    </row>
    <row r="215" spans="1:2" ht="27" customHeight="1" x14ac:dyDescent="0.5">
      <c r="A215" s="6"/>
      <c r="B215" s="6"/>
    </row>
    <row r="216" spans="1:2" ht="27" customHeight="1" x14ac:dyDescent="0.5">
      <c r="A216" s="6"/>
      <c r="B216" s="6"/>
    </row>
    <row r="217" spans="1:2" ht="27" customHeight="1" x14ac:dyDescent="0.5">
      <c r="A217" s="6"/>
      <c r="B217" s="6"/>
    </row>
    <row r="218" spans="1:2" ht="27" customHeight="1" x14ac:dyDescent="0.5">
      <c r="A218" s="6"/>
      <c r="B218" s="6"/>
    </row>
    <row r="219" spans="1:2" ht="27" customHeight="1" x14ac:dyDescent="0.5">
      <c r="A219" s="6"/>
      <c r="B219" s="6"/>
    </row>
    <row r="220" spans="1:2" ht="27" customHeight="1" x14ac:dyDescent="0.5">
      <c r="A220" s="6"/>
      <c r="B220" s="6"/>
    </row>
    <row r="221" spans="1:2" ht="27" customHeight="1" x14ac:dyDescent="0.5">
      <c r="A221" s="6"/>
      <c r="B221" s="6"/>
    </row>
    <row r="222" spans="1:2" ht="27" customHeight="1" x14ac:dyDescent="0.5">
      <c r="A222" s="6"/>
      <c r="B222" s="6"/>
    </row>
    <row r="223" spans="1:2" ht="89.25" customHeight="1" x14ac:dyDescent="0.5">
      <c r="A223" s="6"/>
      <c r="B223" s="6"/>
    </row>
    <row r="224" spans="1:2" ht="27" customHeight="1" x14ac:dyDescent="0.5">
      <c r="A224" s="6"/>
    </row>
    <row r="225" spans="1:1" ht="27" customHeight="1" x14ac:dyDescent="0.5">
      <c r="A225" s="6"/>
    </row>
    <row r="226" spans="1:1" ht="27" customHeight="1" x14ac:dyDescent="0.5">
      <c r="A226" s="6"/>
    </row>
    <row r="227" spans="1:1" ht="27" customHeight="1" x14ac:dyDescent="0.5">
      <c r="A227" s="6"/>
    </row>
    <row r="228" spans="1:1" ht="27" customHeight="1" x14ac:dyDescent="0.5">
      <c r="A228" s="6"/>
    </row>
    <row r="229" spans="1:1" ht="27" customHeight="1" x14ac:dyDescent="0.5">
      <c r="A229" s="6"/>
    </row>
    <row r="230" spans="1:1" ht="27" customHeight="1" x14ac:dyDescent="0.5">
      <c r="A230" s="6"/>
    </row>
    <row r="231" spans="1:1" ht="27" customHeight="1" x14ac:dyDescent="0.5">
      <c r="A231" s="6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A3" sqref="A3"/>
    </sheetView>
  </sheetViews>
  <sheetFormatPr defaultColWidth="10.8203125" defaultRowHeight="14.35" x14ac:dyDescent="0.5"/>
  <cols>
    <col min="1" max="1" width="121.29296875" customWidth="1"/>
  </cols>
  <sheetData>
    <row r="1" spans="1:3" ht="37.450000000000003" customHeight="1" x14ac:dyDescent="0.5">
      <c r="A1" s="6" t="s">
        <v>54</v>
      </c>
      <c r="B1" s="5"/>
      <c r="C1" s="7" t="s">
        <v>4</v>
      </c>
    </row>
    <row r="2" spans="1:3" ht="37.450000000000003" customHeight="1" x14ac:dyDescent="0.5">
      <c r="A2" s="6" t="s">
        <v>59</v>
      </c>
      <c r="B2" s="5"/>
      <c r="C2" s="7" t="s">
        <v>4</v>
      </c>
    </row>
    <row r="3" spans="1:3" ht="37.450000000000003" customHeight="1" x14ac:dyDescent="0.5">
      <c r="A3" s="6" t="s">
        <v>60</v>
      </c>
      <c r="B3" s="5"/>
      <c r="C3" s="7" t="s">
        <v>4</v>
      </c>
    </row>
    <row r="4" spans="1:3" x14ac:dyDescent="0.5">
      <c r="A4" s="11"/>
    </row>
    <row r="5" spans="1:3" x14ac:dyDescent="0.5">
      <c r="A5" s="11"/>
    </row>
    <row r="6" spans="1:3" x14ac:dyDescent="0.5">
      <c r="A6" s="1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B1"/>
  <sheetViews>
    <sheetView tabSelected="1" topLeftCell="B1" workbookViewId="0">
      <selection activeCell="C1" sqref="C1"/>
    </sheetView>
  </sheetViews>
  <sheetFormatPr defaultColWidth="10.8203125" defaultRowHeight="14.35" x14ac:dyDescent="0.5"/>
  <cols>
    <col min="1" max="1" width="104" customWidth="1"/>
    <col min="2" max="2" width="156.8203125" customWidth="1"/>
  </cols>
  <sheetData>
    <row r="1" spans="1:2" ht="409.6" x14ac:dyDescent="0.5">
      <c r="A1" s="4" t="str">
        <f>'inserts Categories'!B8&amp;CHAR(10)&amp;CHAR(10)&amp;'inserts Goods'!B8&amp;CHAR(10)&amp;CHAR(10)&amp;'inserts users'!B2</f>
        <v xml:space="preserve">db.execSQL("INSERT INTO categories (category_id, category_name, category_color, category_icon, sync_status, user_id, email, crud_status,  server_category_id) VALUES ('1', 'FRUITS &amp; LEGUMES', '"+R.color.indigo+"', '"+ R.drawable.fruit+"', '0', '1', 'default@lista.com', '0', '0')");
db.execSQL("INSERT INTO categories (category_id, category_name, category_color, category_icon, sync_status, user_id, email, crud_status,  server_category_id) VALUES ('2', 'PAIN &amp; VIENNOISERIES', '"+R.color.deepOrange+"', '"+R.drawable.bread+"', '0', '1', 'default@lista.com', '0', '0')");
db.execSQL("INSERT INTO categories (category_id, category_name, category_color, category_icon, sync_status, user_id, email, crud_status,  server_category_id) VALUES ('3', 'VIANDES &amp; POISSONS', '"+R.color.brown+"', '"+R.drawable.steak+"', '0', '1', 'default@lista.com', '0', '0')");
db.execSQL("INSERT INTO categories (category_id, category_name, category_color, category_icon, sync_status, user_id, email, crud_status,  server_category_id) VALUES ('4', 'MARCHAND D''EPICES', '"+R.color.deepGreen+"', '"+R.drawable.spices+"', '0', '1', 'default@lista.com', '0', '0')");
db.execSQL("INSERT INTO categories (category_id, category_name, category_color, category_icon, sync_status, user_id, email, crud_status,  server_category_id) VALUES ('5', 'MENAGE &amp; HYGIENE', '"+R.color.lime+"', '"+R.drawable.gel+"', '0', '1', 'default@lista.com', '0', '0')");
db.execSQL("INSERT INTO categories (category_id, category_name, category_color, category_icon, sync_status, user_id, email, crud_status,  server_category_id) VALUES ('6', 'ALIMENTATION GENERALE', '"+R.color.teal+"', '"+R.drawable.grocery+"', '0', '1', 'default@lista.com', '0', '0')");
db.execSQL("INSERT INTO categories (category_id, category_name, category_color, category_icon, sync_status, user_id, email, crud_status,  server_category_id) VALUES ('7', 'FROMAGES &amp; CHARCUTERIE', '"+R.color.pink+"', '"+R.drawable.cheese+"', '0', '1', 'default@lista.com', '0', '0')");
db.execSQL("INSERT INTO categories (category_id, category_name, category_color, category_icon, sync_status, user_id, email, crud_status,  server_category_id) VALUES ('8', 'DIVERS', '"+R.color.purple+"', '"+R.drawable.others+"', '0', '1', 'default@lista.com', '0', '0')");
db.execSQL("INSERT INTO goods (good_id, good_name, good_desc, category_id, quantity_level, is_to_buy, sync_status, email, crud_status, server_good_id) VALUES ('1', 'Carottes', '1 Kg', '1', '1', '1', '0', 'default@lista.com', '0', '0')");
db.execSQL("INSERT INTO goods (good_id, good_name, good_desc, category_id, quantity_level, is_to_buy, sync_status, email, crud_status, server_good_id) VALUES ('2', 'Pain', '', '2', '1', '1', '0', 'default@lista.com', '0', '0')");
db.execSQL("INSERT INTO goods (good_id, good_name, good_desc, category_id, quantity_level, is_to_buy, sync_status, email, crud_status, server_good_id) VALUES ('3', 'Viande hachée', '1 kg', '3', '1', '1', '0', 'default@lista.com', '0', '0')");
db.execSQL("INSERT INTO goods (good_id, good_name, good_desc, category_id, quantity_level, is_to_buy, sync_status, email, crud_status, server_good_id) VALUES ('4', 'Cumin', '3 Dh', '4', '1', '1', '0', 'default@lista.com', '0', '0')");
db.execSQL("INSERT INTO goods (good_id, good_name, good_desc, category_id, quantity_level, is_to_buy, sync_status, email, crud_status, server_good_id) VALUES ('5', 'Dentifrice', '', '5', '1', '1', '0', 'default@lista.com', '0', '0')");
db.execSQL("INSERT INTO goods (good_id, good_name, good_desc, category_id, quantity_level, is_to_buy, sync_status, email, crud_status, server_good_id) VALUES ('6', 'Sauce tomate', '', '6', '1', '1', '0', 'default@lista.com', '0', '0')");
db.execSQL("INSERT INTO goods (good_id, good_name, good_desc, category_id, quantity_level, is_to_buy, sync_status, email, crud_status, server_good_id) VALUES ('7', 'Kiri', '72', '7', '1', '1', '0', 'default@lista.com', '0', '0')");
db.execSQL("INSERT INTO goods (good_id, good_name, good_desc, category_id, quantity_level, is_to_buy, sync_status, email, crud_status, server_good_id) VALUES ('8', 'Lampe', '1', '8', '1', '1', '0', 'default@lista.com', '0', '0')");
db.execSQL("INSERT INTO users (user_id, email, password, user_name, server_user_id, server_group_id, sign_up_type) VALUES ('1', 'default@lista.com', 'pass', 'name', '0', '0', 'lista')");
</v>
      </c>
      <c r="B1" s="4" t="s">
        <v>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users</vt:lpstr>
      <vt:lpstr>Categories</vt:lpstr>
      <vt:lpstr>goods</vt:lpstr>
      <vt:lpstr>inserts Categories</vt:lpstr>
      <vt:lpstr>inserts Goods</vt:lpstr>
      <vt:lpstr>inserts users</vt:lpstr>
      <vt:lpstr>SQL statements</vt:lpstr>
      <vt:lpstr>Query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Omar</dc:creator>
  <cp:lastModifiedBy>Omar HAJI</cp:lastModifiedBy>
  <dcterms:created xsi:type="dcterms:W3CDTF">2017-11-26T13:46:17Z</dcterms:created>
  <dcterms:modified xsi:type="dcterms:W3CDTF">2018-07-29T18:08:45Z</dcterms:modified>
</cp:coreProperties>
</file>