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diedeol/Downloads/"/>
    </mc:Choice>
  </mc:AlternateContent>
  <xr:revisionPtr revIDLastSave="0" documentId="13_ncr:1_{CE6A3CF7-8365-0541-8C25-9D8C786529C0}" xr6:coauthVersionLast="47" xr6:coauthVersionMax="47" xr10:uidLastSave="{00000000-0000-0000-0000-000000000000}"/>
  <bookViews>
    <workbookView xWindow="0" yWindow="500" windowWidth="28800" windowHeight="15720" activeTab="1" xr2:uid="{5391B5A4-C86E-744B-B137-0A66F82BB9B7}"/>
  </bookViews>
  <sheets>
    <sheet name="RAW DATA" sheetId="18" r:id="rId1"/>
    <sheet name="RAW DATA1" sheetId="5" r:id="rId2"/>
    <sheet name="Feuil4" sheetId="19" r:id="rId3"/>
    <sheet name="Compétences" sheetId="2" r:id="rId4"/>
    <sheet name="Recapitulatif des compétences" sheetId="4" r:id="rId5"/>
  </sheets>
  <definedNames>
    <definedName name="_xlnm._FilterDatabase" localSheetId="1" hidden="1">'RAW DATA1'!$A$1:$BR$1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9" l="1"/>
  <c r="Q4" i="19"/>
  <c r="Q3" i="19"/>
  <c r="R3" i="19"/>
  <c r="S3" i="19"/>
  <c r="R4" i="19"/>
  <c r="S4" i="19"/>
  <c r="Q5" i="19"/>
  <c r="R5" i="19"/>
  <c r="S5" i="19"/>
  <c r="Q6" i="19"/>
  <c r="R6" i="19"/>
  <c r="S6" i="19"/>
  <c r="Q7" i="19"/>
  <c r="R7" i="19"/>
  <c r="S7" i="19"/>
  <c r="Q8" i="19"/>
  <c r="R8" i="19"/>
  <c r="S8" i="19"/>
  <c r="Q9" i="19"/>
  <c r="R9" i="19"/>
  <c r="S9" i="19"/>
  <c r="Q10" i="19"/>
  <c r="R10" i="19"/>
  <c r="S10" i="19"/>
  <c r="S11" i="19"/>
  <c r="S12" i="19"/>
  <c r="S13" i="19"/>
  <c r="S14" i="19"/>
  <c r="S15" i="19"/>
  <c r="S16" i="19"/>
  <c r="S17" i="19"/>
  <c r="S2" i="19"/>
  <c r="R11" i="19"/>
  <c r="R12" i="19"/>
  <c r="R13" i="19"/>
  <c r="R14" i="19"/>
  <c r="R15" i="19"/>
  <c r="R16" i="19"/>
  <c r="R17" i="19"/>
  <c r="Q11" i="19"/>
  <c r="Q12" i="19"/>
  <c r="Q13" i="19"/>
  <c r="Q14" i="19"/>
  <c r="Q15" i="19"/>
  <c r="Q16" i="19"/>
  <c r="Q17" i="19"/>
  <c r="Q2" i="19"/>
  <c r="O2" i="18" a="1"/>
  <c r="O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<sst xmlns="http://schemas.openxmlformats.org/spreadsheetml/2006/main" count="270" uniqueCount="98">
  <si>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Erwann</t>
  </si>
  <si>
    <t>David L.</t>
  </si>
  <si>
    <t>Nom</t>
  </si>
  <si>
    <t>Compétence</t>
  </si>
  <si>
    <t>Niveau</t>
  </si>
  <si>
    <t>Excel</t>
  </si>
  <si>
    <t>Total général</t>
  </si>
  <si>
    <t>Qui ?</t>
  </si>
  <si>
    <t>Comment remplir ce tableau?
Ajoutez une ligne pour chacune des compétences que vous avez, ainsi que le niveau associé à cette compétence. Les colonnes A, B et C doivent être remplies.</t>
  </si>
  <si>
    <t>PPT</t>
  </si>
  <si>
    <t>Étiquettes de colonnes</t>
  </si>
  <si>
    <t>PHP</t>
  </si>
  <si>
    <t>Ton prénom/nom</t>
  </si>
  <si>
    <t>Char à voile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</si>
  <si>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Moules de bouchot 🌊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</si>
  <si>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VTT Electrique 
Notation de 0 à 5 pour la connaissance du sujet
0 : aucune connaissance, je ne sais pas de quoi on parle
1 : connaissance théorique, j'en ai entendu parler...
2 : j'ai déjà eu une expérience dessus
3 : bonne connaissance, je suis à l'aise avec le sujet
4 : connaissance avancée, je maîtrise de façon indépendante
5 : je suis expert, je pourrais transmettre des compétences sur le sujet
Notation de 0 à 3 pour l'affinité avec le sujet
0 : je n'aime pas ou ne connais pas le sujet
1 : si je peux éviter le sujet, je préfèrerais
2 : neutre - je n'adore pas le sujet mais je ne déteste pas
3 : bonne affinité avec le sujet</t>
  </si>
  <si>
    <t>Elodie</t>
  </si>
  <si>
    <t>Patrick Rajaud</t>
  </si>
  <si>
    <t>Laura Alves</t>
  </si>
  <si>
    <t>2(cf. la chute),3</t>
  </si>
  <si>
    <t>Aïssa</t>
  </si>
  <si>
    <t>5 ahahah</t>
  </si>
  <si>
    <t>5 je suis devenu pro !</t>
  </si>
  <si>
    <t>isabelle clabé</t>
  </si>
  <si>
    <t>Abubakar</t>
  </si>
  <si>
    <t>Erwann Jallier</t>
  </si>
  <si>
    <t>?,?</t>
  </si>
  <si>
    <t>,1,</t>
  </si>
  <si>
    <t>Meryeme EL FERKH</t>
  </si>
  <si>
    <t>Zacharia Bennour</t>
  </si>
  <si>
    <t>David Lussier</t>
  </si>
  <si>
    <t>Thomas Cadei</t>
  </si>
  <si>
    <t>VBA</t>
  </si>
  <si>
    <t xml:space="preserve">Connectivité GDS
</t>
  </si>
  <si>
    <t>SQL</t>
  </si>
  <si>
    <t>MySQL</t>
  </si>
  <si>
    <t>JavaScript</t>
  </si>
  <si>
    <t>CSS</t>
  </si>
  <si>
    <t>HTML</t>
  </si>
  <si>
    <t>HTML5</t>
  </si>
  <si>
    <t>C#</t>
  </si>
  <si>
    <t>Méthodes Agiles</t>
  </si>
  <si>
    <t>jQuery</t>
  </si>
  <si>
    <t>Git</t>
  </si>
  <si>
    <t>Python</t>
  </si>
  <si>
    <t>Back-end</t>
  </si>
  <si>
    <t>Docker</t>
  </si>
  <si>
    <t>API</t>
  </si>
  <si>
    <t>Wordpress</t>
  </si>
  <si>
    <t>Anglais</t>
  </si>
  <si>
    <t>Italien</t>
  </si>
  <si>
    <t>Espagnol</t>
  </si>
  <si>
    <t>Allemand</t>
  </si>
  <si>
    <t>Portugais</t>
  </si>
  <si>
    <t>Japonais</t>
  </si>
  <si>
    <t>Windows</t>
  </si>
  <si>
    <t>MacOS</t>
  </si>
  <si>
    <t>Linux</t>
  </si>
  <si>
    <t>NextCloud</t>
  </si>
  <si>
    <t>Redmine</t>
  </si>
  <si>
    <t>Bitwarden</t>
  </si>
  <si>
    <t xml:space="preserve">Amadeus Sell Connect
</t>
  </si>
  <si>
    <t xml:space="preserve">Sabre Red 360 
</t>
  </si>
  <si>
    <t xml:space="preserve">Travelport Smartpoint </t>
  </si>
  <si>
    <t>Mail OVH</t>
  </si>
  <si>
    <t>Mail Thunderbird</t>
  </si>
  <si>
    <t>FileZilla</t>
  </si>
  <si>
    <t>Slack</t>
  </si>
  <si>
    <t>VPN</t>
  </si>
  <si>
    <t>Outlook</t>
  </si>
  <si>
    <t>Word</t>
  </si>
  <si>
    <t>FareOpt en tant que service</t>
  </si>
  <si>
    <t xml:space="preserve">FareOpt </t>
  </si>
  <si>
    <t xml:space="preserve">Sasha </t>
  </si>
  <si>
    <t xml:space="preserve">Watabi </t>
  </si>
  <si>
    <t xml:space="preserve">QualityCheck </t>
  </si>
  <si>
    <t>IaQoBo</t>
  </si>
  <si>
    <t>OSMan</t>
  </si>
  <si>
    <t>Fare Sentinel</t>
  </si>
  <si>
    <t>Wenji (connecteurs)</t>
  </si>
  <si>
    <t>Calculateur d'impact carbone</t>
  </si>
  <si>
    <t>Amadeus</t>
  </si>
  <si>
    <t>Galileo</t>
  </si>
  <si>
    <t>Sabre</t>
  </si>
  <si>
    <t>Compagnies aériennes</t>
  </si>
  <si>
    <t>Tourisme</t>
  </si>
  <si>
    <t>TMC/Business Travel</t>
  </si>
  <si>
    <t xml:space="preserve">Agences/Voyages Loisirs </t>
  </si>
  <si>
    <t xml:space="preserve">Tour Operators </t>
  </si>
  <si>
    <t>IATA</t>
  </si>
  <si>
    <t>GDS</t>
  </si>
  <si>
    <t>NDC</t>
  </si>
  <si>
    <t>Caches (tourisme)</t>
  </si>
  <si>
    <t>Opérations (tourisme)</t>
  </si>
  <si>
    <t>Instances professionnelles (tourisme)</t>
  </si>
  <si>
    <t>TOP1</t>
  </si>
  <si>
    <t>TOP2</t>
  </si>
  <si>
    <t>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</si>
</sst>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/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de Oliveira" refreshedDate="44978.572435995367" createdVersion="7" refreshedVersion="7" minRefreshableVersion="3" recordCount="22" xr:uid="{12ADFB01-48A1-C344-AC51-F3B0D2E827C4}">
  <cacheSource type="worksheet">
    <worksheetSource ref="A1:C1048576" sheet="Compétences"/>
  </cacheSource>
  <cacheFields count="3">
    <cacheField name="Nom" numFmtId="0">
      <sharedItems containsBlank="1" count="21">
        <s v="Erwann"/>
        <s v="David L."/>
        <s v="Isabelle C"/>
        <s v="Meryeme"/>
        <s v="Abubakar"/>
        <s v="Aïssa"/>
        <s v="David F"/>
        <s v="Chrystel G"/>
        <s v="Laura A"/>
        <s v="Zacharia"/>
        <s v="Émilise"/>
        <s v="Patrick"/>
        <s v="Amélia"/>
        <s v="Guillaume"/>
        <s v="Cyrille"/>
        <s v="Minh Anh"/>
        <s v="Severine"/>
        <s v="Stephane"/>
        <s v="Thomas"/>
        <s v="Elodie"/>
        <m/>
      </sharedItems>
    </cacheField>
    <cacheField name="Compétence" numFmtId="0">
      <sharedItems containsBlank="1" count="3">
        <s v="Excel"/>
        <s v="PHP"/>
        <m/>
      </sharedItems>
    </cacheField>
    <cacheField name="Niveau (de 1 à 5 : 1 étant le plus bas et 5 le plus élevé)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1"/>
  </r>
  <r>
    <x v="0"/>
    <x v="1"/>
    <n v="5"/>
  </r>
  <r>
    <x v="1"/>
    <x v="0"/>
    <n v="5"/>
  </r>
  <r>
    <x v="2"/>
    <x v="2"/>
    <m/>
  </r>
  <r>
    <x v="3"/>
    <x v="2"/>
    <m/>
  </r>
  <r>
    <x v="4"/>
    <x v="2"/>
    <m/>
  </r>
  <r>
    <x v="5"/>
    <x v="2"/>
    <m/>
  </r>
  <r>
    <x v="6"/>
    <x v="2"/>
    <m/>
  </r>
  <r>
    <x v="7"/>
    <x v="2"/>
    <m/>
  </r>
  <r>
    <x v="8"/>
    <x v="2"/>
    <m/>
  </r>
  <r>
    <x v="9"/>
    <x v="2"/>
    <m/>
  </r>
  <r>
    <x v="10"/>
    <x v="2"/>
    <m/>
  </r>
  <r>
    <x v="11"/>
    <x v="2"/>
    <m/>
  </r>
  <r>
    <x v="12"/>
    <x v="2"/>
    <m/>
  </r>
  <r>
    <x v="13"/>
    <x v="2"/>
    <m/>
  </r>
  <r>
    <x v="14"/>
    <x v="2"/>
    <m/>
  </r>
  <r>
    <x v="15"/>
    <x v="2"/>
    <m/>
  </r>
  <r>
    <x v="16"/>
    <x v="2"/>
    <m/>
  </r>
  <r>
    <x v="17"/>
    <x v="2"/>
    <m/>
  </r>
  <r>
    <x v="18"/>
    <x v="2"/>
    <m/>
  </r>
  <r>
    <x v="19"/>
    <x v="2"/>
    <m/>
  </r>
  <r>
    <x v="20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56CFB-F0A4-7342-9F3E-1F34426D79D3}" name="Tableau croisé dynamique2" cacheId="9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rowHeaderCaption="Qui ?">
  <location ref="A4:D8" firstHeaderRow="1" firstDataRow="2" firstDataCol="1"/>
  <pivotFields count="3">
    <pivotField axis="axisRow" showAll="0">
      <items count="22">
        <item x="4"/>
        <item x="5"/>
        <item x="12"/>
        <item x="7"/>
        <item x="14"/>
        <item x="6"/>
        <item x="1"/>
        <item x="19"/>
        <item x="10"/>
        <item x="0"/>
        <item x="13"/>
        <item x="2"/>
        <item x="8"/>
        <item x="3"/>
        <item x="15"/>
        <item x="11"/>
        <item x="16"/>
        <item x="17"/>
        <item x="18"/>
        <item x="9"/>
        <item x="20"/>
        <item t="default"/>
      </items>
    </pivotField>
    <pivotField name="Sélectionner la compétence recherchée ➡️" axis="axisCol" multipleItemSelectionAllowed="1" showAll="0">
      <items count="4">
        <item x="0"/>
        <item x="1"/>
        <item h="1" x="2"/>
        <item t="default"/>
      </items>
    </pivotField>
    <pivotField dataField="1" showAll="0"/>
  </pivotFields>
  <rowFields count="1">
    <field x="0"/>
  </rowFields>
  <rowItems count="3">
    <i>
      <x v="6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Niveau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C648-2857-F343-99F1-28F8B1F5B3BD}">
  <dimension ref="A1:Y70"/>
  <sheetViews>
    <sheetView workbookViewId="0">
      <selection activeCell="M7" sqref="M7"/>
    </sheetView>
  </sheetViews>
  <sheetFormatPr baseColWidth="10" defaultRowHeight="16" x14ac:dyDescent="0.2"/>
  <sheetData>
    <row r="1" spans="1:25" x14ac:dyDescent="0.2">
      <c r="A1" s="9" t="s">
        <v>12</v>
      </c>
      <c r="B1" s="7" t="s">
        <v>16</v>
      </c>
      <c r="C1" s="7" t="s">
        <v>17</v>
      </c>
      <c r="D1" s="7" t="s">
        <v>18</v>
      </c>
      <c r="E1" s="7" t="s">
        <v>20</v>
      </c>
      <c r="F1" s="7" t="s">
        <v>23</v>
      </c>
      <c r="G1" s="7" t="s">
        <v>24</v>
      </c>
      <c r="H1" s="7" t="s">
        <v>25</v>
      </c>
      <c r="I1" s="7" t="s">
        <v>28</v>
      </c>
      <c r="J1" s="7" t="s">
        <v>29</v>
      </c>
      <c r="K1" s="7" t="s">
        <v>30</v>
      </c>
      <c r="L1" s="7" t="s">
        <v>31</v>
      </c>
      <c r="O1" t="s">
        <v>32</v>
      </c>
    </row>
    <row r="2" spans="1:25" x14ac:dyDescent="0.2">
      <c r="A2" s="10" t="s">
        <v>32</v>
      </c>
      <c r="B2" s="8">
        <v>1</v>
      </c>
      <c r="C2" s="8">
        <v>3.3</v>
      </c>
      <c r="D2" s="8">
        <v>0</v>
      </c>
      <c r="E2" s="8">
        <v>0</v>
      </c>
      <c r="F2" s="8">
        <v>1</v>
      </c>
      <c r="G2" s="8">
        <v>1.2</v>
      </c>
      <c r="H2" s="8">
        <v>0</v>
      </c>
      <c r="I2" s="8">
        <v>2.1</v>
      </c>
      <c r="J2" s="8">
        <v>0</v>
      </c>
      <c r="K2" s="8">
        <v>1.2</v>
      </c>
      <c r="L2" s="8">
        <v>1</v>
      </c>
      <c r="O2" cm="1">
        <f t="array" ref="O2:Y2">INDEX('RAW DATA'!$B$2:$L$70, MATCH($O$1, 'RAW DATA'!$A$2:$A$70, 0), SMALL((INDEX('RAW DATA'!$B$2:$L$70, MATCH($O$1, 'RAW DATA'!$A$2:$A$70, 0), 0)), ROWS($A$3:A3)))</f>
        <v>1</v>
      </c>
      <c r="P2">
        <v>3.3</v>
      </c>
      <c r="Q2">
        <v>0</v>
      </c>
      <c r="R2">
        <v>0</v>
      </c>
      <c r="S2">
        <v>1</v>
      </c>
      <c r="T2">
        <v>1.2</v>
      </c>
      <c r="U2">
        <v>0</v>
      </c>
      <c r="V2">
        <v>2.1</v>
      </c>
      <c r="W2">
        <v>0</v>
      </c>
      <c r="X2">
        <v>1.2</v>
      </c>
      <c r="Y2">
        <v>1</v>
      </c>
    </row>
    <row r="3" spans="1:25" ht="42" x14ac:dyDescent="0.2">
      <c r="A3" s="10" t="s">
        <v>33</v>
      </c>
      <c r="B3" s="8">
        <v>0</v>
      </c>
      <c r="C3" s="8">
        <v>3.3</v>
      </c>
      <c r="D3" s="8">
        <v>1</v>
      </c>
      <c r="E3" s="8">
        <v>0</v>
      </c>
      <c r="F3" s="8">
        <v>1.1000000000000001</v>
      </c>
      <c r="G3" s="8">
        <v>1.1000000000000001</v>
      </c>
      <c r="H3" s="8">
        <v>2.2000000000000002</v>
      </c>
      <c r="I3" s="8">
        <v>1</v>
      </c>
      <c r="J3" s="8">
        <v>2.2000000000000002</v>
      </c>
      <c r="K3" s="8">
        <v>2.2999999999999998</v>
      </c>
      <c r="L3" s="8">
        <v>2.2000000000000002</v>
      </c>
    </row>
    <row r="4" spans="1:25" x14ac:dyDescent="0.2">
      <c r="A4" s="10" t="s">
        <v>34</v>
      </c>
      <c r="B4" s="8">
        <v>1</v>
      </c>
      <c r="C4" s="8">
        <v>2.1</v>
      </c>
      <c r="D4" s="8">
        <v>3.2</v>
      </c>
      <c r="E4" s="8">
        <v>2</v>
      </c>
      <c r="F4" s="8">
        <v>2.2999999999999998</v>
      </c>
      <c r="G4" s="8">
        <v>3.3</v>
      </c>
      <c r="H4" s="8">
        <v>2.1</v>
      </c>
      <c r="I4" s="8">
        <v>3.3</v>
      </c>
      <c r="J4" s="8">
        <v>2.2000000000000002</v>
      </c>
      <c r="K4" s="8">
        <v>1</v>
      </c>
      <c r="L4" s="8">
        <v>3.3</v>
      </c>
    </row>
    <row r="5" spans="1:25" x14ac:dyDescent="0.2">
      <c r="A5" s="10" t="s">
        <v>35</v>
      </c>
      <c r="B5" s="8">
        <v>0</v>
      </c>
      <c r="C5" s="8">
        <v>2.2000000000000002</v>
      </c>
      <c r="D5" s="8">
        <v>3.2</v>
      </c>
      <c r="E5" s="8">
        <v>3</v>
      </c>
      <c r="F5" s="8">
        <v>2.2999999999999998</v>
      </c>
      <c r="G5" s="8">
        <v>3.3</v>
      </c>
      <c r="H5" s="8">
        <v>2.1</v>
      </c>
      <c r="I5" s="8">
        <v>3.3</v>
      </c>
      <c r="J5" s="8">
        <v>2.2000000000000002</v>
      </c>
      <c r="K5" s="8">
        <v>0</v>
      </c>
      <c r="L5" s="8">
        <v>3.3</v>
      </c>
    </row>
    <row r="6" spans="1:25" x14ac:dyDescent="0.2">
      <c r="A6" s="10" t="s">
        <v>11</v>
      </c>
      <c r="B6" s="8">
        <v>1</v>
      </c>
      <c r="C6" s="8">
        <v>1</v>
      </c>
      <c r="D6" s="8">
        <v>3.2</v>
      </c>
      <c r="E6" s="8">
        <v>3</v>
      </c>
      <c r="F6" s="8">
        <v>1</v>
      </c>
      <c r="G6" s="8">
        <v>4.3</v>
      </c>
      <c r="H6" s="8">
        <v>3.2</v>
      </c>
      <c r="I6" s="8">
        <v>3.2</v>
      </c>
      <c r="J6" s="8">
        <v>4.3</v>
      </c>
      <c r="K6" s="8">
        <v>1</v>
      </c>
      <c r="L6" s="8">
        <v>4.3</v>
      </c>
    </row>
    <row r="7" spans="1:25" x14ac:dyDescent="0.2">
      <c r="A7" s="10" t="s">
        <v>36</v>
      </c>
      <c r="B7" s="8">
        <v>1</v>
      </c>
      <c r="C7" s="8">
        <v>1</v>
      </c>
      <c r="D7" s="8">
        <v>3.3</v>
      </c>
      <c r="E7" s="8">
        <v>3</v>
      </c>
      <c r="F7" s="8">
        <v>1.3</v>
      </c>
      <c r="G7" s="8">
        <v>2.2000000000000002</v>
      </c>
      <c r="H7" s="8">
        <v>5.3</v>
      </c>
      <c r="I7" s="8">
        <v>4.3</v>
      </c>
      <c r="J7" s="8">
        <v>5.3</v>
      </c>
      <c r="K7" s="8">
        <v>2.1</v>
      </c>
      <c r="L7" s="8">
        <v>4.3</v>
      </c>
    </row>
    <row r="8" spans="1:25" x14ac:dyDescent="0.2">
      <c r="A8" s="10" t="s">
        <v>37</v>
      </c>
      <c r="B8" s="8">
        <v>1</v>
      </c>
      <c r="C8" s="8">
        <v>1</v>
      </c>
      <c r="D8" s="8">
        <v>4.3</v>
      </c>
      <c r="E8" s="8">
        <v>3</v>
      </c>
      <c r="F8" s="8">
        <v>1.2</v>
      </c>
      <c r="G8" s="8">
        <v>2.1</v>
      </c>
      <c r="H8" s="8">
        <v>5.3</v>
      </c>
      <c r="I8" s="8">
        <v>3.1</v>
      </c>
      <c r="J8" s="8">
        <v>5.3</v>
      </c>
      <c r="K8" s="8">
        <v>1</v>
      </c>
      <c r="L8" s="8">
        <v>4.3</v>
      </c>
    </row>
    <row r="9" spans="1:25" x14ac:dyDescent="0.2">
      <c r="A9" s="10" t="s">
        <v>38</v>
      </c>
      <c r="B9" s="8">
        <v>1</v>
      </c>
      <c r="C9" s="8">
        <v>2.1</v>
      </c>
      <c r="D9" s="8">
        <v>4.3</v>
      </c>
      <c r="E9" s="8">
        <v>3</v>
      </c>
      <c r="F9" s="8">
        <v>1.2</v>
      </c>
      <c r="G9" s="8">
        <v>2.1</v>
      </c>
      <c r="H9" s="8">
        <v>5.3</v>
      </c>
      <c r="I9" s="8">
        <v>4.3</v>
      </c>
      <c r="J9" s="8">
        <v>5.3</v>
      </c>
      <c r="K9" s="8">
        <v>2.1</v>
      </c>
      <c r="L9" s="8">
        <v>4.3</v>
      </c>
    </row>
    <row r="10" spans="1:25" x14ac:dyDescent="0.2">
      <c r="A10" s="10" t="s">
        <v>39</v>
      </c>
      <c r="B10" s="8">
        <v>0</v>
      </c>
      <c r="C10" s="8">
        <v>0</v>
      </c>
      <c r="D10" s="8">
        <v>4.3</v>
      </c>
      <c r="E10" s="8">
        <v>3</v>
      </c>
      <c r="F10" s="8">
        <v>1.2</v>
      </c>
      <c r="G10" s="8">
        <v>2.1</v>
      </c>
      <c r="H10" s="8">
        <v>5.3</v>
      </c>
      <c r="I10" s="8">
        <v>4.3</v>
      </c>
      <c r="J10" s="8">
        <v>5.3</v>
      </c>
      <c r="K10" s="8">
        <v>0</v>
      </c>
      <c r="L10" s="8">
        <v>4.3</v>
      </c>
    </row>
    <row r="11" spans="1:25" x14ac:dyDescent="0.2">
      <c r="A11" s="10" t="s">
        <v>40</v>
      </c>
      <c r="B11" s="8">
        <v>1</v>
      </c>
      <c r="C11" s="8">
        <v>0</v>
      </c>
      <c r="D11" s="8">
        <v>0</v>
      </c>
      <c r="E11" s="8">
        <v>1</v>
      </c>
      <c r="F11" s="8">
        <v>0</v>
      </c>
      <c r="G11" s="8">
        <v>1.2</v>
      </c>
      <c r="H11" s="8">
        <v>0.2</v>
      </c>
      <c r="I11" s="8">
        <v>2.1</v>
      </c>
      <c r="J11" s="8">
        <v>1</v>
      </c>
      <c r="K11" s="8">
        <v>1</v>
      </c>
      <c r="L11" s="8">
        <v>1.2</v>
      </c>
    </row>
    <row r="12" spans="1:25" ht="28" x14ac:dyDescent="0.2">
      <c r="A12" s="10" t="s">
        <v>41</v>
      </c>
      <c r="B12" s="8">
        <v>4.3</v>
      </c>
      <c r="C12" s="8">
        <v>2</v>
      </c>
      <c r="D12" s="8">
        <v>2.1</v>
      </c>
      <c r="E12" s="8">
        <v>3</v>
      </c>
      <c r="F12" s="8">
        <v>4.3</v>
      </c>
      <c r="G12" s="8">
        <v>1.2</v>
      </c>
      <c r="H12" s="8">
        <v>1.3</v>
      </c>
      <c r="I12" s="8">
        <v>2.2000000000000002</v>
      </c>
      <c r="J12" s="8">
        <v>1</v>
      </c>
      <c r="K12" s="8">
        <v>2.2000000000000002</v>
      </c>
      <c r="L12" s="8">
        <v>3.3</v>
      </c>
    </row>
    <row r="13" spans="1:25" x14ac:dyDescent="0.2">
      <c r="A13" s="10" t="s">
        <v>42</v>
      </c>
      <c r="B13" s="8">
        <v>0</v>
      </c>
      <c r="C13" s="8">
        <v>0</v>
      </c>
      <c r="D13" s="8">
        <v>4.3</v>
      </c>
      <c r="E13" s="8">
        <v>1</v>
      </c>
      <c r="F13" s="8">
        <v>0</v>
      </c>
      <c r="G13" s="8">
        <v>2.2000000000000002</v>
      </c>
      <c r="H13" s="8">
        <v>4</v>
      </c>
      <c r="I13" s="8">
        <v>4.3</v>
      </c>
      <c r="J13" s="8">
        <v>4.0999999999999996</v>
      </c>
      <c r="K13" s="8">
        <v>0</v>
      </c>
      <c r="L13" s="8">
        <v>4.3</v>
      </c>
    </row>
    <row r="14" spans="1:25" x14ac:dyDescent="0.2">
      <c r="A14" s="10" t="s">
        <v>43</v>
      </c>
      <c r="B14" s="8">
        <v>1</v>
      </c>
      <c r="C14" s="8">
        <v>1</v>
      </c>
      <c r="D14" s="8">
        <v>4.3</v>
      </c>
      <c r="E14" s="8">
        <v>3</v>
      </c>
      <c r="F14" s="8">
        <v>1</v>
      </c>
      <c r="G14" s="8">
        <v>2.2000000000000002</v>
      </c>
      <c r="H14" s="8">
        <v>2.2999999999999998</v>
      </c>
      <c r="I14" s="8">
        <v>2.2000000000000002</v>
      </c>
      <c r="J14" s="8">
        <v>3.3</v>
      </c>
      <c r="K14" s="8">
        <v>0</v>
      </c>
      <c r="L14" s="8">
        <v>4.2</v>
      </c>
    </row>
    <row r="15" spans="1:25" x14ac:dyDescent="0.2">
      <c r="A15" s="10" t="s">
        <v>44</v>
      </c>
      <c r="B15" s="8">
        <v>1</v>
      </c>
      <c r="C15" s="8">
        <v>1</v>
      </c>
      <c r="D15" s="8">
        <v>0</v>
      </c>
      <c r="E15" s="8">
        <v>2</v>
      </c>
      <c r="F15" s="8">
        <v>0</v>
      </c>
      <c r="G15" s="8">
        <v>3.3</v>
      </c>
      <c r="H15" s="8">
        <v>1.2</v>
      </c>
      <c r="I15" s="8">
        <v>1.2</v>
      </c>
      <c r="J15" s="8">
        <v>1.3</v>
      </c>
      <c r="K15" s="8">
        <v>1</v>
      </c>
      <c r="L15" s="8">
        <v>2.2000000000000002</v>
      </c>
    </row>
    <row r="16" spans="1:25" x14ac:dyDescent="0.2">
      <c r="A16" s="10" t="s">
        <v>45</v>
      </c>
      <c r="B16" s="8">
        <v>1</v>
      </c>
      <c r="C16" s="8">
        <v>0</v>
      </c>
      <c r="D16" s="8">
        <v>2.1</v>
      </c>
      <c r="E16" s="8">
        <v>3</v>
      </c>
      <c r="F16" s="8">
        <v>0</v>
      </c>
      <c r="G16" s="8">
        <v>3.3</v>
      </c>
      <c r="H16" s="8">
        <v>3.1</v>
      </c>
      <c r="I16" s="8">
        <v>2.2000000000000002</v>
      </c>
      <c r="J16" s="8">
        <v>3.3</v>
      </c>
      <c r="K16" s="8">
        <v>0</v>
      </c>
      <c r="L16" s="8">
        <v>4.3</v>
      </c>
    </row>
    <row r="17" spans="1:12" x14ac:dyDescent="0.2">
      <c r="A17" s="10" t="s">
        <v>46</v>
      </c>
      <c r="B17" s="8">
        <v>1</v>
      </c>
      <c r="C17" s="8">
        <v>1</v>
      </c>
      <c r="D17" s="8">
        <v>3.2</v>
      </c>
      <c r="E17" s="8">
        <v>2</v>
      </c>
      <c r="F17" s="8">
        <v>0</v>
      </c>
      <c r="G17" s="8">
        <v>1.2</v>
      </c>
      <c r="H17" s="8">
        <v>1.3</v>
      </c>
      <c r="I17" s="8">
        <v>1</v>
      </c>
      <c r="J17" s="8">
        <v>2.2999999999999998</v>
      </c>
      <c r="K17" s="8">
        <v>0</v>
      </c>
      <c r="L17" s="8">
        <v>2.2999999999999998</v>
      </c>
    </row>
    <row r="18" spans="1:12" x14ac:dyDescent="0.2">
      <c r="A18" s="10" t="s">
        <v>47</v>
      </c>
      <c r="B18" s="8">
        <v>1</v>
      </c>
      <c r="C18" s="8">
        <v>1.1000000000000001</v>
      </c>
      <c r="D18" s="8">
        <v>4.2</v>
      </c>
      <c r="E18" s="8">
        <v>3</v>
      </c>
      <c r="F18" s="8">
        <v>1.2</v>
      </c>
      <c r="G18" s="8">
        <v>3.3</v>
      </c>
      <c r="H18" s="8" t="s">
        <v>26</v>
      </c>
      <c r="I18" s="8">
        <v>2.2000000000000002</v>
      </c>
      <c r="J18" s="8">
        <v>3.3</v>
      </c>
      <c r="K18" s="8">
        <v>1.2</v>
      </c>
      <c r="L18" s="8">
        <v>4.3</v>
      </c>
    </row>
    <row r="19" spans="1:12" x14ac:dyDescent="0.2">
      <c r="A19" s="10" t="s">
        <v>48</v>
      </c>
      <c r="B19" s="8">
        <v>3.2</v>
      </c>
      <c r="C19" s="8">
        <v>2</v>
      </c>
      <c r="D19" s="8">
        <v>4.3</v>
      </c>
      <c r="E19" s="8">
        <v>1</v>
      </c>
      <c r="F19" s="8">
        <v>1.2</v>
      </c>
      <c r="G19" s="8">
        <v>1.2</v>
      </c>
      <c r="H19" s="8">
        <v>3.2</v>
      </c>
      <c r="I19" s="8">
        <v>2.2000000000000002</v>
      </c>
      <c r="J19" s="8">
        <v>3</v>
      </c>
      <c r="K19" s="8">
        <v>1.1000000000000001</v>
      </c>
      <c r="L19" s="8">
        <v>3.2</v>
      </c>
    </row>
    <row r="20" spans="1:12" x14ac:dyDescent="0.2">
      <c r="A20" s="10" t="s">
        <v>49</v>
      </c>
      <c r="B20" s="8">
        <v>5.3</v>
      </c>
      <c r="C20" s="8">
        <v>4.3</v>
      </c>
      <c r="D20" s="8">
        <v>5.3</v>
      </c>
      <c r="E20" s="8">
        <v>2</v>
      </c>
      <c r="F20" s="8">
        <v>2.2999999999999998</v>
      </c>
      <c r="G20" s="8">
        <v>3.2</v>
      </c>
      <c r="H20" s="8">
        <v>2.2000000000000002</v>
      </c>
      <c r="I20" s="8">
        <v>4.2</v>
      </c>
      <c r="J20" s="8">
        <v>2.2000000000000002</v>
      </c>
      <c r="K20" s="8">
        <v>5.3</v>
      </c>
      <c r="L20" s="8">
        <v>3.3</v>
      </c>
    </row>
    <row r="21" spans="1:12" x14ac:dyDescent="0.2">
      <c r="A21" s="10" t="s">
        <v>50</v>
      </c>
      <c r="B21" s="8">
        <v>0</v>
      </c>
      <c r="C21" s="8">
        <v>2.1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1.2</v>
      </c>
      <c r="L21" s="8">
        <v>1.2</v>
      </c>
    </row>
    <row r="22" spans="1:12" x14ac:dyDescent="0.2">
      <c r="A22" s="10" t="s">
        <v>51</v>
      </c>
      <c r="B22" s="8">
        <v>2.2999999999999998</v>
      </c>
      <c r="C22" s="8">
        <v>2.2999999999999998</v>
      </c>
      <c r="D22" s="8">
        <v>2.1</v>
      </c>
      <c r="E22" s="8">
        <v>0</v>
      </c>
      <c r="F22" s="8">
        <v>0</v>
      </c>
      <c r="G22" s="8">
        <v>2.1</v>
      </c>
      <c r="H22" s="8">
        <v>1.2</v>
      </c>
      <c r="I22" s="8">
        <v>0</v>
      </c>
      <c r="J22" s="8">
        <v>0</v>
      </c>
      <c r="K22" s="8">
        <v>2.2000000000000002</v>
      </c>
      <c r="L22" s="8">
        <v>2.2999999999999998</v>
      </c>
    </row>
    <row r="23" spans="1:12" x14ac:dyDescent="0.2">
      <c r="A23" s="10" t="s">
        <v>52</v>
      </c>
      <c r="B23" s="8">
        <v>0</v>
      </c>
      <c r="C23" s="8">
        <v>2.1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1.2</v>
      </c>
      <c r="L23" s="8">
        <v>1.2</v>
      </c>
    </row>
    <row r="24" spans="1:12" x14ac:dyDescent="0.2">
      <c r="A24" s="10" t="s">
        <v>53</v>
      </c>
      <c r="B24" s="8">
        <v>3.3</v>
      </c>
      <c r="C24" s="8">
        <v>2.1</v>
      </c>
      <c r="D24" s="8">
        <v>2.2000000000000002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1.2</v>
      </c>
      <c r="L24" s="8">
        <v>1.2</v>
      </c>
    </row>
    <row r="25" spans="1:12" x14ac:dyDescent="0.2">
      <c r="A25" s="10" t="s">
        <v>54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1.2</v>
      </c>
      <c r="L25" s="8">
        <v>0.1</v>
      </c>
    </row>
    <row r="26" spans="1:12" x14ac:dyDescent="0.2">
      <c r="A26" s="10" t="s">
        <v>55</v>
      </c>
      <c r="B26" s="8">
        <v>1</v>
      </c>
      <c r="C26" s="8">
        <v>2.2000000000000002</v>
      </c>
      <c r="D26" s="8">
        <v>2.1</v>
      </c>
      <c r="E26" s="8">
        <v>3</v>
      </c>
      <c r="F26" s="8">
        <v>2.1</v>
      </c>
      <c r="G26" s="8">
        <v>3.2</v>
      </c>
      <c r="H26" s="8">
        <v>2.1</v>
      </c>
      <c r="I26" s="8">
        <v>3.1</v>
      </c>
      <c r="J26" s="8">
        <v>2.2000000000000002</v>
      </c>
      <c r="K26" s="8">
        <v>3.2</v>
      </c>
      <c r="L26" s="8">
        <v>2.1</v>
      </c>
    </row>
    <row r="27" spans="1:12" x14ac:dyDescent="0.2">
      <c r="A27" s="10" t="s">
        <v>56</v>
      </c>
      <c r="B27" s="8">
        <v>3.1</v>
      </c>
      <c r="C27" s="8">
        <v>1</v>
      </c>
      <c r="D27" s="8">
        <v>4.3</v>
      </c>
      <c r="E27" s="8">
        <v>0</v>
      </c>
      <c r="F27" s="8">
        <v>0</v>
      </c>
      <c r="G27" s="8">
        <v>0</v>
      </c>
      <c r="H27" s="8">
        <v>2.1</v>
      </c>
      <c r="I27" s="8">
        <v>0</v>
      </c>
      <c r="J27" s="8">
        <v>2.2000000000000002</v>
      </c>
      <c r="K27" s="8">
        <v>1.2</v>
      </c>
      <c r="L27" s="8">
        <v>1.1000000000000001</v>
      </c>
    </row>
    <row r="28" spans="1:12" x14ac:dyDescent="0.2">
      <c r="A28" s="10" t="s">
        <v>57</v>
      </c>
      <c r="B28" s="8">
        <v>1</v>
      </c>
      <c r="C28" s="8">
        <v>1</v>
      </c>
      <c r="D28" s="8">
        <v>3.3</v>
      </c>
      <c r="E28" s="8">
        <v>2</v>
      </c>
      <c r="F28" s="8">
        <v>0</v>
      </c>
      <c r="G28" s="8">
        <v>3.2</v>
      </c>
      <c r="H28" s="8">
        <v>3.3</v>
      </c>
      <c r="I28" s="8">
        <v>3.1</v>
      </c>
      <c r="J28" s="8">
        <v>4.3</v>
      </c>
      <c r="K28" s="8">
        <v>1.2</v>
      </c>
      <c r="L28" s="8">
        <v>4.2</v>
      </c>
    </row>
    <row r="29" spans="1:12" x14ac:dyDescent="0.2">
      <c r="A29" s="10" t="s">
        <v>58</v>
      </c>
      <c r="B29" s="8">
        <v>2.1</v>
      </c>
      <c r="C29" s="8">
        <v>2</v>
      </c>
      <c r="D29" s="8">
        <v>2</v>
      </c>
      <c r="E29" s="8">
        <v>2</v>
      </c>
      <c r="F29" s="8">
        <v>2.1</v>
      </c>
      <c r="G29" s="8">
        <v>2.1</v>
      </c>
      <c r="H29" s="8">
        <v>3.3</v>
      </c>
      <c r="I29" s="8">
        <v>1.1000000000000001</v>
      </c>
      <c r="J29" s="8">
        <v>2.2000000000000002</v>
      </c>
      <c r="K29" s="8">
        <v>2.2000000000000002</v>
      </c>
      <c r="L29" s="8">
        <v>2.1</v>
      </c>
    </row>
    <row r="30" spans="1:12" x14ac:dyDescent="0.2">
      <c r="A30" s="10" t="s">
        <v>59</v>
      </c>
      <c r="B30" s="8">
        <v>2.1</v>
      </c>
      <c r="C30" s="8">
        <v>3.1</v>
      </c>
      <c r="D30" s="8">
        <v>2</v>
      </c>
      <c r="E30" s="8">
        <v>2</v>
      </c>
      <c r="F30" s="8">
        <v>2.2000000000000002</v>
      </c>
      <c r="G30" s="8">
        <v>2.2000000000000002</v>
      </c>
      <c r="H30" s="8">
        <v>3.3</v>
      </c>
      <c r="I30" s="8">
        <v>1.1000000000000001</v>
      </c>
      <c r="J30" s="8">
        <v>2.2000000000000002</v>
      </c>
      <c r="K30" s="8">
        <v>2.2000000000000002</v>
      </c>
      <c r="L30" s="8">
        <v>1.1000000000000001</v>
      </c>
    </row>
    <row r="31" spans="1:12" x14ac:dyDescent="0.2">
      <c r="A31" s="10" t="s">
        <v>60</v>
      </c>
      <c r="B31" s="8">
        <v>1.1000000000000001</v>
      </c>
      <c r="C31" s="8">
        <v>2.2000000000000002</v>
      </c>
      <c r="D31" s="8">
        <v>2</v>
      </c>
      <c r="E31" s="8">
        <v>2</v>
      </c>
      <c r="F31" s="8">
        <v>2.1</v>
      </c>
      <c r="G31" s="8">
        <v>2.2000000000000002</v>
      </c>
      <c r="H31" s="8">
        <v>3.3</v>
      </c>
      <c r="I31" s="8">
        <v>1.1000000000000001</v>
      </c>
      <c r="J31" s="8">
        <v>2.2000000000000002</v>
      </c>
      <c r="K31" s="8">
        <v>2.2000000000000002</v>
      </c>
      <c r="L31" s="8">
        <v>2.2000000000000002</v>
      </c>
    </row>
    <row r="32" spans="1:12" ht="56" x14ac:dyDescent="0.2">
      <c r="A32" s="10" t="s">
        <v>61</v>
      </c>
      <c r="B32" s="8">
        <v>0</v>
      </c>
      <c r="C32" s="8">
        <v>2.1</v>
      </c>
      <c r="D32" s="8">
        <v>0</v>
      </c>
      <c r="E32" s="8">
        <v>0</v>
      </c>
      <c r="F32" s="8">
        <v>1.1000000000000001</v>
      </c>
      <c r="G32" s="8">
        <v>0</v>
      </c>
      <c r="H32" s="8">
        <v>0.1</v>
      </c>
      <c r="I32" s="8">
        <v>0</v>
      </c>
      <c r="J32" s="8">
        <v>1</v>
      </c>
      <c r="K32" s="8">
        <v>4.3</v>
      </c>
      <c r="L32" s="8">
        <v>1</v>
      </c>
    </row>
    <row r="33" spans="1:12" ht="28" x14ac:dyDescent="0.2">
      <c r="A33" s="10" t="s">
        <v>62</v>
      </c>
      <c r="B33" s="8">
        <v>0</v>
      </c>
      <c r="C33" s="8">
        <v>2.1</v>
      </c>
      <c r="D33" s="8">
        <v>0</v>
      </c>
      <c r="E33" s="8">
        <v>0</v>
      </c>
      <c r="F33" s="8">
        <v>1.1000000000000001</v>
      </c>
      <c r="G33" s="8">
        <v>0</v>
      </c>
      <c r="H33" s="8">
        <v>0.1</v>
      </c>
      <c r="I33" s="8">
        <v>0</v>
      </c>
      <c r="J33" s="8">
        <v>1</v>
      </c>
      <c r="K33" s="8">
        <v>2.2999999999999998</v>
      </c>
      <c r="L33" s="8">
        <v>1</v>
      </c>
    </row>
    <row r="34" spans="1:12" ht="28" x14ac:dyDescent="0.2">
      <c r="A34" s="10" t="s">
        <v>63</v>
      </c>
      <c r="B34" s="8">
        <v>0</v>
      </c>
      <c r="C34" s="8">
        <v>4.3</v>
      </c>
      <c r="D34" s="8">
        <v>0</v>
      </c>
      <c r="E34" s="8">
        <v>0</v>
      </c>
      <c r="F34" s="8">
        <v>1.1000000000000001</v>
      </c>
      <c r="G34" s="8">
        <v>0</v>
      </c>
      <c r="H34" s="8">
        <v>0.1</v>
      </c>
      <c r="I34" s="8">
        <v>0</v>
      </c>
      <c r="J34" s="8">
        <v>1</v>
      </c>
      <c r="K34" s="8">
        <v>3.3</v>
      </c>
      <c r="L34" s="8">
        <v>1</v>
      </c>
    </row>
    <row r="35" spans="1:12" x14ac:dyDescent="0.2">
      <c r="A35" s="10" t="s">
        <v>64</v>
      </c>
      <c r="B35" s="8">
        <v>1</v>
      </c>
      <c r="C35" s="8">
        <v>2.2000000000000002</v>
      </c>
      <c r="D35" s="8">
        <v>1</v>
      </c>
      <c r="E35" s="8">
        <v>0</v>
      </c>
      <c r="F35" s="8">
        <v>1.1000000000000001</v>
      </c>
      <c r="G35" s="8">
        <v>0</v>
      </c>
      <c r="H35" s="8">
        <v>2</v>
      </c>
      <c r="I35" s="8">
        <v>0</v>
      </c>
      <c r="J35" s="8">
        <v>0</v>
      </c>
      <c r="K35" s="8">
        <v>1.2</v>
      </c>
      <c r="L35" s="8">
        <v>1.2</v>
      </c>
    </row>
    <row r="36" spans="1:12" ht="28" x14ac:dyDescent="0.2">
      <c r="A36" s="10" t="s">
        <v>65</v>
      </c>
      <c r="B36" s="8">
        <v>0</v>
      </c>
      <c r="C36" s="8">
        <v>2.2000000000000002</v>
      </c>
      <c r="D36" s="8">
        <v>0</v>
      </c>
      <c r="E36" s="8">
        <v>3</v>
      </c>
      <c r="F36" s="8">
        <v>1.1000000000000001</v>
      </c>
      <c r="G36" s="8">
        <v>1.1000000000000001</v>
      </c>
      <c r="H36" s="8">
        <v>2.1</v>
      </c>
      <c r="I36" s="8">
        <v>1</v>
      </c>
      <c r="J36" s="8">
        <v>0</v>
      </c>
      <c r="K36" s="8">
        <v>1.2</v>
      </c>
      <c r="L36" s="8">
        <v>2.2000000000000002</v>
      </c>
    </row>
    <row r="37" spans="1:12" x14ac:dyDescent="0.2">
      <c r="A37" s="10" t="s">
        <v>66</v>
      </c>
      <c r="B37" s="8">
        <v>2</v>
      </c>
      <c r="C37" s="8">
        <v>2.2000000000000002</v>
      </c>
      <c r="D37" s="8">
        <v>2.1</v>
      </c>
      <c r="E37" s="8">
        <v>2</v>
      </c>
      <c r="F37" s="8">
        <v>2.2000000000000002</v>
      </c>
      <c r="G37" s="8">
        <v>2.2000000000000002</v>
      </c>
      <c r="H37" s="8">
        <v>2.2000000000000002</v>
      </c>
      <c r="I37" s="8">
        <v>1.1000000000000001</v>
      </c>
      <c r="J37" s="8">
        <v>5.3</v>
      </c>
      <c r="K37" s="8">
        <v>2.2000000000000002</v>
      </c>
      <c r="L37" s="8">
        <v>3.2</v>
      </c>
    </row>
    <row r="38" spans="1:12" x14ac:dyDescent="0.2">
      <c r="A38" s="10" t="s">
        <v>67</v>
      </c>
      <c r="B38" s="8">
        <v>4.3</v>
      </c>
      <c r="C38" s="8">
        <v>2.2000000000000002</v>
      </c>
      <c r="D38" s="8">
        <v>3.2</v>
      </c>
      <c r="E38" s="8">
        <v>3</v>
      </c>
      <c r="F38" s="8">
        <v>2.2000000000000002</v>
      </c>
      <c r="G38" s="8">
        <v>4.2</v>
      </c>
      <c r="H38" s="8">
        <v>4.3</v>
      </c>
      <c r="I38" s="8">
        <v>1.1000000000000001</v>
      </c>
      <c r="J38" s="8">
        <v>3.3</v>
      </c>
      <c r="K38" s="8">
        <v>2.2000000000000002</v>
      </c>
      <c r="L38" s="8">
        <v>2.2000000000000002</v>
      </c>
    </row>
    <row r="39" spans="1:12" x14ac:dyDescent="0.2">
      <c r="A39" s="10" t="s">
        <v>68</v>
      </c>
      <c r="B39" s="8">
        <v>1</v>
      </c>
      <c r="C39" s="8">
        <v>2.2000000000000002</v>
      </c>
      <c r="D39" s="8">
        <v>0</v>
      </c>
      <c r="E39" s="8">
        <v>2</v>
      </c>
      <c r="F39" s="8">
        <v>2.2000000000000002</v>
      </c>
      <c r="G39" s="8">
        <v>3.2</v>
      </c>
      <c r="H39" s="8">
        <v>2.1</v>
      </c>
      <c r="I39" s="8">
        <v>1</v>
      </c>
      <c r="J39" s="8">
        <v>2</v>
      </c>
      <c r="K39" s="8">
        <v>2.2000000000000002</v>
      </c>
      <c r="L39" s="8">
        <v>2.2000000000000002</v>
      </c>
    </row>
    <row r="40" spans="1:12" x14ac:dyDescent="0.2">
      <c r="A40" s="10" t="s">
        <v>69</v>
      </c>
      <c r="B40" s="8">
        <v>3.1</v>
      </c>
      <c r="C40" s="8">
        <v>3.3</v>
      </c>
      <c r="D40" s="8">
        <v>0</v>
      </c>
      <c r="E40" s="8">
        <v>1</v>
      </c>
      <c r="F40" s="8">
        <v>3.2</v>
      </c>
      <c r="G40" s="8">
        <v>4.2</v>
      </c>
      <c r="H40" s="8">
        <v>0</v>
      </c>
      <c r="I40" s="8">
        <v>2.2000000000000002</v>
      </c>
      <c r="J40" s="8">
        <v>1</v>
      </c>
      <c r="K40" s="8">
        <v>3.3</v>
      </c>
      <c r="L40" s="8">
        <v>2.1</v>
      </c>
    </row>
    <row r="41" spans="1:12" x14ac:dyDescent="0.2">
      <c r="A41" s="10" t="s">
        <v>70</v>
      </c>
      <c r="B41" s="8">
        <v>4.3</v>
      </c>
      <c r="C41" s="8">
        <v>4.3</v>
      </c>
      <c r="D41" s="8">
        <v>3.2</v>
      </c>
      <c r="E41" s="8">
        <v>1</v>
      </c>
      <c r="F41" s="8">
        <v>2.1</v>
      </c>
      <c r="G41" s="8">
        <v>4.0999999999999996</v>
      </c>
      <c r="H41" s="8">
        <v>5</v>
      </c>
      <c r="I41" s="8">
        <v>4.2</v>
      </c>
      <c r="J41" s="8">
        <v>1</v>
      </c>
      <c r="K41" s="8">
        <v>3.3</v>
      </c>
      <c r="L41" s="8">
        <v>3.1</v>
      </c>
    </row>
    <row r="42" spans="1:12" x14ac:dyDescent="0.2">
      <c r="A42" s="10" t="s">
        <v>5</v>
      </c>
      <c r="B42" s="8">
        <v>4.3</v>
      </c>
      <c r="C42" s="8">
        <v>4.3</v>
      </c>
      <c r="D42" s="8">
        <v>3.2</v>
      </c>
      <c r="E42" s="8">
        <v>1</v>
      </c>
      <c r="F42" s="8">
        <v>2.2000000000000002</v>
      </c>
      <c r="G42" s="8">
        <v>2.2000000000000002</v>
      </c>
      <c r="H42" s="8">
        <v>3</v>
      </c>
      <c r="I42" s="8">
        <v>4.2</v>
      </c>
      <c r="J42" s="8">
        <v>1</v>
      </c>
      <c r="K42" s="8">
        <v>4.3</v>
      </c>
      <c r="L42" s="8">
        <v>2.1</v>
      </c>
    </row>
    <row r="43" spans="1:12" x14ac:dyDescent="0.2">
      <c r="A43" s="10" t="s">
        <v>9</v>
      </c>
      <c r="B43" s="8">
        <v>4.3</v>
      </c>
      <c r="C43" s="8">
        <v>4.3</v>
      </c>
      <c r="D43" s="8">
        <v>3.2</v>
      </c>
      <c r="E43" s="8">
        <v>0</v>
      </c>
      <c r="F43" s="8">
        <v>2.2000000000000002</v>
      </c>
      <c r="G43" s="8">
        <v>3.1</v>
      </c>
      <c r="H43" s="8">
        <v>3</v>
      </c>
      <c r="I43" s="8">
        <v>4.2</v>
      </c>
      <c r="J43" s="8">
        <v>1</v>
      </c>
      <c r="K43" s="8">
        <v>4.3</v>
      </c>
      <c r="L43" s="8">
        <v>0</v>
      </c>
    </row>
    <row r="44" spans="1:12" ht="42" x14ac:dyDescent="0.2">
      <c r="A44" s="10" t="s">
        <v>71</v>
      </c>
      <c r="B44" s="8">
        <v>1.1000000000000001</v>
      </c>
      <c r="C44" s="8">
        <v>5.3</v>
      </c>
      <c r="D44" s="8">
        <v>0</v>
      </c>
      <c r="E44" s="8">
        <v>1</v>
      </c>
      <c r="F44" s="8">
        <v>0.2</v>
      </c>
      <c r="G44" s="8">
        <v>0</v>
      </c>
      <c r="H44" s="8">
        <v>0</v>
      </c>
      <c r="I44" s="8">
        <v>1</v>
      </c>
      <c r="J44" s="8">
        <v>1</v>
      </c>
      <c r="K44" s="8">
        <v>4.3</v>
      </c>
      <c r="L44" s="8">
        <v>1.2</v>
      </c>
    </row>
    <row r="45" spans="1:12" x14ac:dyDescent="0.2">
      <c r="A45" s="10" t="s">
        <v>72</v>
      </c>
      <c r="B45" s="8">
        <v>3.3</v>
      </c>
      <c r="C45" s="8">
        <v>5.3</v>
      </c>
      <c r="D45" s="8">
        <v>0</v>
      </c>
      <c r="E45" s="8">
        <v>1</v>
      </c>
      <c r="F45" s="8">
        <v>0.2</v>
      </c>
      <c r="G45" s="8">
        <v>0</v>
      </c>
      <c r="H45" s="8">
        <v>0</v>
      </c>
      <c r="I45" s="8">
        <v>1</v>
      </c>
      <c r="J45" s="8">
        <v>1</v>
      </c>
      <c r="K45" s="8">
        <v>4.3</v>
      </c>
      <c r="L45" s="8">
        <v>1.2</v>
      </c>
    </row>
    <row r="46" spans="1:12" x14ac:dyDescent="0.2">
      <c r="A46" s="10" t="s">
        <v>73</v>
      </c>
      <c r="B46" s="8">
        <v>1</v>
      </c>
      <c r="C46" s="8">
        <v>4.3</v>
      </c>
      <c r="D46" s="8">
        <v>3.2</v>
      </c>
      <c r="E46" s="8">
        <v>3</v>
      </c>
      <c r="F46" s="8">
        <v>3.3</v>
      </c>
      <c r="G46" s="8">
        <v>2.2999999999999998</v>
      </c>
      <c r="H46" s="8">
        <v>5.3</v>
      </c>
      <c r="I46" s="8">
        <v>3.3</v>
      </c>
      <c r="J46" s="8">
        <v>3.3</v>
      </c>
      <c r="K46" s="8">
        <v>4.3</v>
      </c>
      <c r="L46" s="8">
        <v>2.2000000000000002</v>
      </c>
    </row>
    <row r="47" spans="1:12" x14ac:dyDescent="0.2">
      <c r="A47" s="10" t="s">
        <v>74</v>
      </c>
      <c r="B47" s="8">
        <v>1</v>
      </c>
      <c r="C47" s="8">
        <v>2.2000000000000002</v>
      </c>
      <c r="D47" s="8">
        <v>2</v>
      </c>
      <c r="E47" s="8">
        <v>2</v>
      </c>
      <c r="F47" s="8">
        <v>3.2</v>
      </c>
      <c r="G47" s="8">
        <v>2.2000000000000002</v>
      </c>
      <c r="H47" s="8">
        <v>5.3</v>
      </c>
      <c r="I47" s="8">
        <v>3.3</v>
      </c>
      <c r="J47" s="8">
        <v>3.3</v>
      </c>
      <c r="K47" s="8">
        <v>2.2999999999999998</v>
      </c>
      <c r="L47" s="8">
        <v>1.2</v>
      </c>
    </row>
    <row r="48" spans="1:12" ht="28" x14ac:dyDescent="0.2">
      <c r="A48" s="10" t="s">
        <v>75</v>
      </c>
      <c r="B48" s="8">
        <v>1</v>
      </c>
      <c r="C48" s="8">
        <v>4.3</v>
      </c>
      <c r="D48" s="8">
        <v>1</v>
      </c>
      <c r="E48" s="8">
        <v>2</v>
      </c>
      <c r="F48" s="8">
        <v>2.2999999999999998</v>
      </c>
      <c r="G48" s="8">
        <v>1.2</v>
      </c>
      <c r="H48" s="8">
        <v>2.2000000000000002</v>
      </c>
      <c r="I48" s="8">
        <v>2.2000000000000002</v>
      </c>
      <c r="J48" s="8">
        <v>3.2</v>
      </c>
      <c r="K48" s="8">
        <v>2.2999999999999998</v>
      </c>
      <c r="L48" s="8">
        <v>4.2</v>
      </c>
    </row>
    <row r="49" spans="1:12" x14ac:dyDescent="0.2">
      <c r="A49" s="10" t="s">
        <v>76</v>
      </c>
      <c r="B49" s="8">
        <v>1</v>
      </c>
      <c r="C49" s="8">
        <v>4.3</v>
      </c>
      <c r="D49" s="8">
        <v>3.2</v>
      </c>
      <c r="E49" s="8">
        <v>2</v>
      </c>
      <c r="F49" s="8">
        <v>3.3</v>
      </c>
      <c r="G49" s="8">
        <v>2.2999999999999998</v>
      </c>
      <c r="H49" s="8">
        <v>5.3</v>
      </c>
      <c r="I49" s="8">
        <v>2.2000000000000002</v>
      </c>
      <c r="J49" s="8">
        <v>3.3</v>
      </c>
      <c r="K49" s="8">
        <v>4.3</v>
      </c>
      <c r="L49" s="8">
        <v>1.2</v>
      </c>
    </row>
    <row r="50" spans="1:12" x14ac:dyDescent="0.2">
      <c r="A50" s="10" t="s">
        <v>77</v>
      </c>
      <c r="B50" s="8">
        <v>1</v>
      </c>
      <c r="C50" s="8">
        <v>4.3</v>
      </c>
      <c r="D50" s="8">
        <v>2.1</v>
      </c>
      <c r="E50" s="8">
        <v>2</v>
      </c>
      <c r="F50" s="8">
        <v>1.2</v>
      </c>
      <c r="G50" s="8">
        <v>1</v>
      </c>
      <c r="H50" s="8">
        <v>5.3</v>
      </c>
      <c r="I50" s="8">
        <v>1</v>
      </c>
      <c r="J50" s="8">
        <v>3.2</v>
      </c>
      <c r="K50" s="8">
        <v>2.2999999999999998</v>
      </c>
      <c r="L50" s="8">
        <v>1.2</v>
      </c>
    </row>
    <row r="51" spans="1:12" ht="28" x14ac:dyDescent="0.2">
      <c r="A51" s="10" t="s">
        <v>78</v>
      </c>
      <c r="B51" s="8">
        <v>1</v>
      </c>
      <c r="C51" s="8">
        <v>5.3</v>
      </c>
      <c r="D51" s="8">
        <v>0</v>
      </c>
      <c r="E51" s="8">
        <v>1</v>
      </c>
      <c r="F51" s="8">
        <v>2.1</v>
      </c>
      <c r="G51" s="8">
        <v>0</v>
      </c>
      <c r="H51" s="8">
        <v>0.1</v>
      </c>
      <c r="I51" s="8">
        <v>0</v>
      </c>
      <c r="J51" s="8">
        <v>3.2</v>
      </c>
      <c r="K51" s="8">
        <v>3.3</v>
      </c>
      <c r="L51" s="8">
        <v>1.2</v>
      </c>
    </row>
    <row r="52" spans="1:12" ht="42" x14ac:dyDescent="0.2">
      <c r="A52" s="10" t="s">
        <v>79</v>
      </c>
      <c r="B52" s="8">
        <v>0</v>
      </c>
      <c r="C52" s="8">
        <v>3.3</v>
      </c>
      <c r="D52" s="8">
        <v>0</v>
      </c>
      <c r="E52" s="8">
        <v>1</v>
      </c>
      <c r="F52" s="8">
        <v>1.1000000000000001</v>
      </c>
      <c r="G52" s="8">
        <v>1.2</v>
      </c>
      <c r="H52" s="8">
        <v>1.1000000000000001</v>
      </c>
      <c r="I52" s="8">
        <v>1</v>
      </c>
      <c r="J52" s="8">
        <v>3.2</v>
      </c>
      <c r="K52" s="8">
        <v>2.2999999999999998</v>
      </c>
      <c r="L52" s="8">
        <v>2.2000000000000002</v>
      </c>
    </row>
    <row r="53" spans="1:12" ht="42" x14ac:dyDescent="0.2">
      <c r="A53" s="10" t="s">
        <v>80</v>
      </c>
      <c r="B53" s="8">
        <v>1.1000000000000001</v>
      </c>
      <c r="C53" s="8">
        <v>4.3</v>
      </c>
      <c r="D53" s="8">
        <v>0</v>
      </c>
      <c r="E53" s="8">
        <v>1</v>
      </c>
      <c r="F53" s="8">
        <v>1.2</v>
      </c>
      <c r="G53" s="8">
        <v>1.2</v>
      </c>
      <c r="H53" s="8">
        <v>2.1</v>
      </c>
      <c r="I53" s="8">
        <v>0</v>
      </c>
      <c r="J53" s="8">
        <v>1.2</v>
      </c>
      <c r="K53" s="8">
        <v>3.3</v>
      </c>
      <c r="L53" s="8">
        <v>1.2</v>
      </c>
    </row>
    <row r="54" spans="1:12" x14ac:dyDescent="0.2">
      <c r="A54" s="10" t="s">
        <v>81</v>
      </c>
      <c r="B54" s="8">
        <v>1.1000000000000001</v>
      </c>
      <c r="C54" s="8">
        <v>2.2999999999999998</v>
      </c>
      <c r="D54" s="8">
        <v>1</v>
      </c>
      <c r="E54" s="8">
        <v>1</v>
      </c>
      <c r="F54" s="8">
        <v>1.2</v>
      </c>
      <c r="G54" s="8">
        <v>1</v>
      </c>
      <c r="H54" s="8">
        <v>1.1000000000000001</v>
      </c>
      <c r="I54" s="8">
        <v>1</v>
      </c>
      <c r="J54" s="8">
        <v>1.2</v>
      </c>
      <c r="K54" s="8">
        <v>5.3</v>
      </c>
      <c r="L54" s="8">
        <v>1.2</v>
      </c>
    </row>
    <row r="55" spans="1:12" x14ac:dyDescent="0.2">
      <c r="A55" s="10" t="s">
        <v>82</v>
      </c>
      <c r="B55" s="8">
        <v>1.1000000000000001</v>
      </c>
      <c r="C55" s="8">
        <v>5.3</v>
      </c>
      <c r="D55" s="8">
        <v>1</v>
      </c>
      <c r="E55" s="8">
        <v>1</v>
      </c>
      <c r="F55" s="8">
        <v>1.2</v>
      </c>
      <c r="G55" s="8">
        <v>1</v>
      </c>
      <c r="H55" s="8">
        <v>1.1000000000000001</v>
      </c>
      <c r="I55" s="8">
        <v>1</v>
      </c>
      <c r="J55" s="8">
        <v>1.2</v>
      </c>
      <c r="K55" s="8">
        <v>3.3</v>
      </c>
      <c r="L55" s="8">
        <v>1.2</v>
      </c>
    </row>
    <row r="56" spans="1:12" x14ac:dyDescent="0.2">
      <c r="A56" s="10" t="s">
        <v>83</v>
      </c>
      <c r="B56" s="8">
        <v>1.1000000000000001</v>
      </c>
      <c r="C56" s="8">
        <v>2.2999999999999998</v>
      </c>
      <c r="D56" s="8">
        <v>1</v>
      </c>
      <c r="E56" s="8">
        <v>0</v>
      </c>
      <c r="F56" s="8">
        <v>1.2</v>
      </c>
      <c r="G56" s="8">
        <v>1</v>
      </c>
      <c r="H56" s="8">
        <v>1.1000000000000001</v>
      </c>
      <c r="I56" s="8">
        <v>1</v>
      </c>
      <c r="J56" s="8">
        <v>1.2</v>
      </c>
      <c r="K56" s="8">
        <v>2.2999999999999998</v>
      </c>
      <c r="L56" s="8">
        <v>1.2</v>
      </c>
    </row>
    <row r="57" spans="1:12" ht="28" x14ac:dyDescent="0.2">
      <c r="A57" s="10" t="s">
        <v>84</v>
      </c>
      <c r="B57" s="8">
        <v>1.1000000000000001</v>
      </c>
      <c r="C57" s="8">
        <v>4.3</v>
      </c>
      <c r="D57" s="8">
        <v>3.2</v>
      </c>
      <c r="E57" s="8">
        <v>1</v>
      </c>
      <c r="F57" s="8">
        <v>1.2</v>
      </c>
      <c r="G57" s="8">
        <v>1</v>
      </c>
      <c r="H57" s="8">
        <v>1.2</v>
      </c>
      <c r="I57" s="8">
        <v>1</v>
      </c>
      <c r="J57" s="8">
        <v>1.2</v>
      </c>
      <c r="K57" s="8">
        <v>5.3</v>
      </c>
      <c r="L57" s="8">
        <v>1.2</v>
      </c>
    </row>
    <row r="58" spans="1:12" x14ac:dyDescent="0.2">
      <c r="A58" s="10" t="s">
        <v>85</v>
      </c>
      <c r="B58" s="8">
        <v>1.1000000000000001</v>
      </c>
      <c r="C58" s="8">
        <v>4.3</v>
      </c>
      <c r="D58" s="8">
        <v>2.2000000000000002</v>
      </c>
      <c r="E58" s="8">
        <v>1</v>
      </c>
      <c r="F58" s="8">
        <v>1.2</v>
      </c>
      <c r="G58" s="8">
        <v>1</v>
      </c>
      <c r="H58" s="8">
        <v>1.2</v>
      </c>
      <c r="I58" s="8">
        <v>1</v>
      </c>
      <c r="J58" s="8">
        <v>1.2</v>
      </c>
      <c r="K58" s="8">
        <v>5.3</v>
      </c>
      <c r="L58" s="8">
        <v>1.2</v>
      </c>
    </row>
    <row r="59" spans="1:12" ht="28" x14ac:dyDescent="0.2">
      <c r="A59" s="10" t="s">
        <v>86</v>
      </c>
      <c r="B59" s="8">
        <v>1.1000000000000001</v>
      </c>
      <c r="C59" s="8">
        <v>3.3</v>
      </c>
      <c r="D59" s="8">
        <v>0</v>
      </c>
      <c r="E59" s="8">
        <v>0</v>
      </c>
      <c r="F59" s="8">
        <v>1.2</v>
      </c>
      <c r="G59" s="8">
        <v>0</v>
      </c>
      <c r="H59" s="8">
        <v>0</v>
      </c>
      <c r="I59" s="8">
        <v>0</v>
      </c>
      <c r="J59" s="8">
        <v>1.2</v>
      </c>
      <c r="K59" s="8">
        <v>5.3</v>
      </c>
      <c r="L59" s="8">
        <v>0</v>
      </c>
    </row>
    <row r="60" spans="1:12" ht="42" x14ac:dyDescent="0.2">
      <c r="A60" s="10" t="s">
        <v>87</v>
      </c>
      <c r="B60" s="8">
        <v>1.1000000000000001</v>
      </c>
      <c r="C60" s="8">
        <v>4.3</v>
      </c>
      <c r="D60" s="8">
        <v>0</v>
      </c>
      <c r="E60" s="8">
        <v>1</v>
      </c>
      <c r="F60" s="8">
        <v>1.2</v>
      </c>
      <c r="G60" s="8">
        <v>0</v>
      </c>
      <c r="H60" s="8">
        <v>1.1000000000000001</v>
      </c>
      <c r="I60" s="8">
        <v>1</v>
      </c>
      <c r="J60" s="8">
        <v>1.2</v>
      </c>
      <c r="K60" s="8">
        <v>5.3</v>
      </c>
      <c r="L60" s="8">
        <v>1.2</v>
      </c>
    </row>
    <row r="61" spans="1:12" ht="28" x14ac:dyDescent="0.2">
      <c r="A61" s="10" t="s">
        <v>88</v>
      </c>
      <c r="B61" s="8">
        <v>1.1000000000000001</v>
      </c>
      <c r="C61" s="8">
        <v>4.3</v>
      </c>
      <c r="D61" s="8">
        <v>1.1000000000000001</v>
      </c>
      <c r="E61" s="8">
        <v>1</v>
      </c>
      <c r="F61" s="8">
        <v>1.2</v>
      </c>
      <c r="G61" s="8">
        <v>1</v>
      </c>
      <c r="H61" s="8" t="s">
        <v>27</v>
      </c>
      <c r="I61" s="8">
        <v>1</v>
      </c>
      <c r="J61" s="8">
        <v>1.2</v>
      </c>
      <c r="K61" s="8">
        <v>5.3</v>
      </c>
      <c r="L61" s="8">
        <v>1.2</v>
      </c>
    </row>
    <row r="62" spans="1:12" x14ac:dyDescent="0.2">
      <c r="A62" s="10" t="s">
        <v>89</v>
      </c>
      <c r="B62" s="8">
        <v>1</v>
      </c>
      <c r="C62" s="8">
        <v>3.3</v>
      </c>
      <c r="D62" s="8">
        <v>1.1000000000000001</v>
      </c>
      <c r="E62" s="8">
        <v>0</v>
      </c>
      <c r="F62" s="8">
        <v>1.2</v>
      </c>
      <c r="G62" s="8">
        <v>1</v>
      </c>
      <c r="H62" s="8">
        <v>2.2000000000000002</v>
      </c>
      <c r="I62" s="8">
        <v>1</v>
      </c>
      <c r="J62" s="8">
        <v>1.2</v>
      </c>
      <c r="K62" s="8">
        <v>5.3</v>
      </c>
      <c r="L62" s="8">
        <v>1.2</v>
      </c>
    </row>
    <row r="63" spans="1:12" x14ac:dyDescent="0.2">
      <c r="A63" s="10" t="s">
        <v>90</v>
      </c>
      <c r="B63" s="8">
        <v>1.1000000000000001</v>
      </c>
      <c r="C63" s="8">
        <v>4.3</v>
      </c>
      <c r="D63" s="8">
        <v>1.1000000000000001</v>
      </c>
      <c r="E63" s="8">
        <v>2</v>
      </c>
      <c r="F63" s="8">
        <v>1.2</v>
      </c>
      <c r="G63" s="8">
        <v>1</v>
      </c>
      <c r="H63" s="8">
        <v>2.2000000000000002</v>
      </c>
      <c r="I63" s="8">
        <v>1</v>
      </c>
      <c r="J63" s="8">
        <v>1.2</v>
      </c>
      <c r="K63" s="8">
        <v>5.3</v>
      </c>
      <c r="L63" s="8">
        <v>1.2</v>
      </c>
    </row>
    <row r="64" spans="1:12" x14ac:dyDescent="0.2">
      <c r="A64" s="10" t="s">
        <v>91</v>
      </c>
      <c r="B64" s="8">
        <v>1.1000000000000001</v>
      </c>
      <c r="C64" s="8">
        <v>4.3</v>
      </c>
      <c r="D64" s="8">
        <v>0</v>
      </c>
      <c r="E64" s="8">
        <v>0</v>
      </c>
      <c r="F64" s="8">
        <v>0</v>
      </c>
      <c r="G64" s="8">
        <v>1</v>
      </c>
      <c r="H64" s="8">
        <v>2.2000000000000002</v>
      </c>
      <c r="I64" s="8">
        <v>0</v>
      </c>
      <c r="J64" s="8">
        <v>1.2</v>
      </c>
      <c r="K64" s="8">
        <v>5.3</v>
      </c>
      <c r="L64" s="8">
        <v>1.2</v>
      </c>
    </row>
    <row r="65" spans="1:12" ht="28" x14ac:dyDescent="0.2">
      <c r="A65" s="10" t="s">
        <v>92</v>
      </c>
      <c r="B65" s="8">
        <v>0</v>
      </c>
      <c r="C65" s="8">
        <v>4.3</v>
      </c>
      <c r="D65" s="8">
        <v>0</v>
      </c>
      <c r="E65" s="8">
        <v>0</v>
      </c>
      <c r="F65" s="8">
        <v>0</v>
      </c>
      <c r="G65" s="8">
        <v>0</v>
      </c>
      <c r="H65" s="8">
        <v>1.1000000000000001</v>
      </c>
      <c r="I65" s="8">
        <v>0</v>
      </c>
      <c r="J65" s="8">
        <v>1.2</v>
      </c>
      <c r="K65" s="8">
        <v>5.3</v>
      </c>
      <c r="L65" s="8">
        <v>0</v>
      </c>
    </row>
    <row r="66" spans="1:12" ht="28" x14ac:dyDescent="0.2">
      <c r="A66" s="10" t="s">
        <v>93</v>
      </c>
      <c r="B66" s="8">
        <v>0</v>
      </c>
      <c r="C66" s="8">
        <v>4.3</v>
      </c>
      <c r="D66" s="8">
        <v>0</v>
      </c>
      <c r="E66" s="8">
        <v>0</v>
      </c>
      <c r="F66" s="8">
        <v>0</v>
      </c>
      <c r="G66" s="8">
        <v>0</v>
      </c>
      <c r="H66" s="8">
        <v>1.1000000000000001</v>
      </c>
      <c r="I66" s="8">
        <v>0</v>
      </c>
      <c r="J66" s="8">
        <v>1.2</v>
      </c>
      <c r="K66" s="8">
        <v>5.3</v>
      </c>
      <c r="L66" s="8">
        <v>0</v>
      </c>
    </row>
    <row r="67" spans="1:12" ht="56" x14ac:dyDescent="0.2">
      <c r="A67" s="10" t="s">
        <v>94</v>
      </c>
      <c r="B67" s="8">
        <v>0</v>
      </c>
      <c r="C67" s="8">
        <v>4.3</v>
      </c>
      <c r="D67" s="8">
        <v>0</v>
      </c>
      <c r="E67" s="8">
        <v>0</v>
      </c>
      <c r="F67" s="8">
        <v>0</v>
      </c>
      <c r="G67" s="8">
        <v>0</v>
      </c>
      <c r="H67" s="8">
        <v>1.1000000000000001</v>
      </c>
      <c r="I67" s="8">
        <v>0</v>
      </c>
      <c r="J67" s="8">
        <v>1.2</v>
      </c>
      <c r="K67" s="8">
        <v>4.3</v>
      </c>
      <c r="L67" s="8">
        <v>0</v>
      </c>
    </row>
    <row r="68" spans="1:12" ht="409.6" x14ac:dyDescent="0.2">
      <c r="A68" s="10" t="s">
        <v>13</v>
      </c>
      <c r="B68" s="8">
        <v>5.3</v>
      </c>
      <c r="C68" s="8">
        <v>2.2999999999999998</v>
      </c>
      <c r="D68" s="8">
        <v>1.3</v>
      </c>
      <c r="E68" s="8">
        <v>0</v>
      </c>
      <c r="F68" s="8">
        <v>0.1</v>
      </c>
      <c r="G68" s="8">
        <v>1.3</v>
      </c>
      <c r="H68" s="8">
        <v>1.3</v>
      </c>
      <c r="I68" s="8">
        <v>0</v>
      </c>
      <c r="J68" s="8">
        <v>1.2</v>
      </c>
      <c r="K68" s="8">
        <v>1.3</v>
      </c>
      <c r="L68" s="8">
        <v>0</v>
      </c>
    </row>
    <row r="69" spans="1:12" ht="409.6" x14ac:dyDescent="0.2">
      <c r="A69" s="10" t="s">
        <v>14</v>
      </c>
      <c r="B69" s="8">
        <v>5.3</v>
      </c>
      <c r="C69" s="8">
        <v>5.3</v>
      </c>
      <c r="D69" s="8">
        <v>0</v>
      </c>
      <c r="E69" s="8" t="s">
        <v>21</v>
      </c>
      <c r="F69" s="8">
        <v>5.3</v>
      </c>
      <c r="G69" s="8">
        <v>0</v>
      </c>
      <c r="H69" s="8">
        <v>5.3</v>
      </c>
      <c r="I69" s="8">
        <v>0</v>
      </c>
      <c r="J69" s="8">
        <v>1.2</v>
      </c>
      <c r="K69" s="8">
        <v>1</v>
      </c>
      <c r="L69" s="8">
        <v>2.2000000000000002</v>
      </c>
    </row>
    <row r="70" spans="1:12" ht="409.6" x14ac:dyDescent="0.2">
      <c r="A70" s="10" t="s">
        <v>15</v>
      </c>
      <c r="B70" s="8">
        <v>5.3</v>
      </c>
      <c r="C70" s="8">
        <v>5.3</v>
      </c>
      <c r="D70" s="8" t="s">
        <v>19</v>
      </c>
      <c r="E70" s="8" t="s">
        <v>22</v>
      </c>
      <c r="F70" s="8">
        <v>5.3</v>
      </c>
      <c r="G70" s="8">
        <v>1.2</v>
      </c>
      <c r="H70" s="8">
        <v>1.3</v>
      </c>
      <c r="I70" s="8">
        <v>0</v>
      </c>
      <c r="J70" s="8">
        <v>1.2</v>
      </c>
      <c r="K70" s="8">
        <v>2</v>
      </c>
      <c r="L70" s="8">
        <v>0</v>
      </c>
    </row>
  </sheetData>
  <dataValidations count="1">
    <dataValidation type="list" allowBlank="1" showInputMessage="1" showErrorMessage="1" sqref="O1" xr:uid="{B29BF1E2-B482-C240-A606-5FEB38F2AA84}">
      <formula1>$A$2:$A$70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C190-877A-EA4E-8283-8E88288752F6}">
  <dimension ref="A1:BR12"/>
  <sheetViews>
    <sheetView tabSelected="1" topLeftCell="AZ1" workbookViewId="0">
      <selection activeCell="BO16" sqref="BO16"/>
    </sheetView>
  </sheetViews>
  <sheetFormatPr baseColWidth="10" defaultRowHeight="16" x14ac:dyDescent="0.2"/>
  <sheetData>
    <row r="1" spans="1:70" s="11" customFormat="1" ht="145" customHeight="1" x14ac:dyDescent="0.2">
      <c r="A1" s="9" t="s">
        <v>12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11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  <c r="V1" s="10" t="s">
        <v>51</v>
      </c>
      <c r="W1" s="10" t="s">
        <v>52</v>
      </c>
      <c r="X1" s="10" t="s">
        <v>53</v>
      </c>
      <c r="Y1" s="10" t="s">
        <v>54</v>
      </c>
      <c r="Z1" s="10" t="s">
        <v>55</v>
      </c>
      <c r="AA1" s="10" t="s">
        <v>56</v>
      </c>
      <c r="AB1" s="10" t="s">
        <v>57</v>
      </c>
      <c r="AC1" s="10" t="s">
        <v>58</v>
      </c>
      <c r="AD1" s="10" t="s">
        <v>59</v>
      </c>
      <c r="AE1" s="10" t="s">
        <v>60</v>
      </c>
      <c r="AF1" s="10" t="s">
        <v>61</v>
      </c>
      <c r="AG1" s="10" t="s">
        <v>62</v>
      </c>
      <c r="AH1" s="10" t="s">
        <v>63</v>
      </c>
      <c r="AI1" s="10" t="s">
        <v>64</v>
      </c>
      <c r="AJ1" s="10" t="s">
        <v>65</v>
      </c>
      <c r="AK1" s="10" t="s">
        <v>66</v>
      </c>
      <c r="AL1" s="10" t="s">
        <v>67</v>
      </c>
      <c r="AM1" s="10" t="s">
        <v>68</v>
      </c>
      <c r="AN1" s="10" t="s">
        <v>69</v>
      </c>
      <c r="AO1" s="10" t="s">
        <v>70</v>
      </c>
      <c r="AP1" s="10" t="s">
        <v>5</v>
      </c>
      <c r="AQ1" s="10" t="s">
        <v>9</v>
      </c>
      <c r="AR1" s="10" t="s">
        <v>71</v>
      </c>
      <c r="AS1" s="10" t="s">
        <v>72</v>
      </c>
      <c r="AT1" s="10" t="s">
        <v>73</v>
      </c>
      <c r="AU1" s="10" t="s">
        <v>74</v>
      </c>
      <c r="AV1" s="10" t="s">
        <v>75</v>
      </c>
      <c r="AW1" s="10" t="s">
        <v>76</v>
      </c>
      <c r="AX1" s="10" t="s">
        <v>77</v>
      </c>
      <c r="AY1" s="10" t="s">
        <v>78</v>
      </c>
      <c r="AZ1" s="10" t="s">
        <v>79</v>
      </c>
      <c r="BA1" s="10" t="s">
        <v>80</v>
      </c>
      <c r="BB1" s="10" t="s">
        <v>81</v>
      </c>
      <c r="BC1" s="10" t="s">
        <v>82</v>
      </c>
      <c r="BD1" s="10" t="s">
        <v>83</v>
      </c>
      <c r="BE1" s="10" t="s">
        <v>84</v>
      </c>
      <c r="BF1" s="10" t="s">
        <v>85</v>
      </c>
      <c r="BG1" s="10" t="s">
        <v>86</v>
      </c>
      <c r="BH1" s="10" t="s">
        <v>87</v>
      </c>
      <c r="BI1" s="10" t="s">
        <v>88</v>
      </c>
      <c r="BJ1" s="10" t="s">
        <v>89</v>
      </c>
      <c r="BK1" s="10" t="s">
        <v>90</v>
      </c>
      <c r="BL1" s="10" t="s">
        <v>91</v>
      </c>
      <c r="BM1" s="10" t="s">
        <v>92</v>
      </c>
      <c r="BN1" s="10" t="s">
        <v>93</v>
      </c>
      <c r="BO1" s="10" t="s">
        <v>94</v>
      </c>
      <c r="BP1" s="10"/>
      <c r="BQ1" s="10"/>
      <c r="BR1" s="10"/>
    </row>
    <row r="2" spans="1:70" x14ac:dyDescent="0.2">
      <c r="A2" s="7" t="s">
        <v>16</v>
      </c>
      <c r="B2" s="8">
        <v>1</v>
      </c>
      <c r="C2" s="8">
        <v>0</v>
      </c>
      <c r="D2" s="8">
        <v>1</v>
      </c>
      <c r="E2" s="8">
        <v>0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8">
        <v>1</v>
      </c>
      <c r="L2" s="8">
        <v>4.3</v>
      </c>
      <c r="M2" s="8">
        <v>0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3.2</v>
      </c>
      <c r="T2" s="8">
        <v>5.3</v>
      </c>
      <c r="U2" s="8">
        <v>0</v>
      </c>
      <c r="V2" s="8">
        <v>2.2999999999999998</v>
      </c>
      <c r="W2" s="8">
        <v>0</v>
      </c>
      <c r="X2" s="8">
        <v>3.3</v>
      </c>
      <c r="Y2" s="8">
        <v>0</v>
      </c>
      <c r="Z2" s="8">
        <v>1</v>
      </c>
      <c r="AA2" s="8">
        <v>3.1</v>
      </c>
      <c r="AB2" s="8">
        <v>1</v>
      </c>
      <c r="AC2" s="8">
        <v>2.1</v>
      </c>
      <c r="AD2" s="8">
        <v>2.1</v>
      </c>
      <c r="AE2" s="8">
        <v>1.1000000000000001</v>
      </c>
      <c r="AF2" s="8">
        <v>0</v>
      </c>
      <c r="AG2" s="8">
        <v>0</v>
      </c>
      <c r="AH2" s="8">
        <v>0</v>
      </c>
      <c r="AI2" s="8">
        <v>1</v>
      </c>
      <c r="AJ2" s="8">
        <v>0</v>
      </c>
      <c r="AK2" s="8">
        <v>2</v>
      </c>
      <c r="AL2" s="8">
        <v>4.3</v>
      </c>
      <c r="AM2" s="8">
        <v>1</v>
      </c>
      <c r="AN2" s="8">
        <v>3.1</v>
      </c>
      <c r="AO2" s="8">
        <v>4.3</v>
      </c>
      <c r="AP2" s="8">
        <v>4.3</v>
      </c>
      <c r="AQ2" s="8">
        <v>4.3</v>
      </c>
      <c r="AR2" s="8">
        <v>1.1000000000000001</v>
      </c>
      <c r="AS2" s="8">
        <v>3.3</v>
      </c>
      <c r="AT2" s="8">
        <v>1</v>
      </c>
      <c r="AU2" s="8">
        <v>1</v>
      </c>
      <c r="AV2" s="8">
        <v>1</v>
      </c>
      <c r="AW2" s="8">
        <v>1</v>
      </c>
      <c r="AX2" s="8">
        <v>1</v>
      </c>
      <c r="AY2" s="8">
        <v>1</v>
      </c>
      <c r="AZ2" s="8">
        <v>0</v>
      </c>
      <c r="BA2" s="8">
        <v>1.1000000000000001</v>
      </c>
      <c r="BB2" s="8">
        <v>1.1000000000000001</v>
      </c>
      <c r="BC2" s="8">
        <v>1.1000000000000001</v>
      </c>
      <c r="BD2" s="8">
        <v>1.1000000000000001</v>
      </c>
      <c r="BE2" s="8">
        <v>1.1000000000000001</v>
      </c>
      <c r="BF2" s="8">
        <v>1.1000000000000001</v>
      </c>
      <c r="BG2" s="8">
        <v>1.1000000000000001</v>
      </c>
      <c r="BH2" s="8">
        <v>1.1000000000000001</v>
      </c>
      <c r="BI2" s="8">
        <v>1.1000000000000001</v>
      </c>
      <c r="BJ2" s="8">
        <v>1</v>
      </c>
      <c r="BK2" s="8">
        <v>1.1000000000000001</v>
      </c>
      <c r="BL2" s="8">
        <v>1.1000000000000001</v>
      </c>
      <c r="BM2" s="8">
        <v>0</v>
      </c>
      <c r="BN2" s="8">
        <v>0</v>
      </c>
      <c r="BO2" s="8">
        <v>0</v>
      </c>
      <c r="BP2" s="8"/>
      <c r="BQ2" s="8"/>
      <c r="BR2" s="8"/>
    </row>
    <row r="3" spans="1:70" x14ac:dyDescent="0.2">
      <c r="A3" s="7" t="s">
        <v>17</v>
      </c>
      <c r="B3" s="8">
        <v>3.3</v>
      </c>
      <c r="C3" s="8">
        <v>3.3</v>
      </c>
      <c r="D3" s="8">
        <v>2.1</v>
      </c>
      <c r="E3" s="8">
        <v>2.2000000000000002</v>
      </c>
      <c r="F3" s="8">
        <v>1</v>
      </c>
      <c r="G3" s="8">
        <v>1</v>
      </c>
      <c r="H3" s="8">
        <v>1</v>
      </c>
      <c r="I3" s="8">
        <v>2.1</v>
      </c>
      <c r="J3" s="8">
        <v>0</v>
      </c>
      <c r="K3" s="8">
        <v>0</v>
      </c>
      <c r="L3" s="8">
        <v>2</v>
      </c>
      <c r="M3" s="8">
        <v>0</v>
      </c>
      <c r="N3" s="8">
        <v>1</v>
      </c>
      <c r="O3" s="8">
        <v>1</v>
      </c>
      <c r="P3" s="8">
        <v>0</v>
      </c>
      <c r="Q3" s="8">
        <v>1</v>
      </c>
      <c r="R3" s="8">
        <v>1.1000000000000001</v>
      </c>
      <c r="S3" s="8">
        <v>2</v>
      </c>
      <c r="T3" s="8">
        <v>4.3</v>
      </c>
      <c r="U3" s="8">
        <v>2.1</v>
      </c>
      <c r="V3" s="8">
        <v>2.2999999999999998</v>
      </c>
      <c r="W3" s="8">
        <v>2.1</v>
      </c>
      <c r="X3" s="8">
        <v>2.1</v>
      </c>
      <c r="Y3" s="8">
        <v>0</v>
      </c>
      <c r="Z3" s="8">
        <v>2.2000000000000002</v>
      </c>
      <c r="AA3" s="8">
        <v>1</v>
      </c>
      <c r="AB3" s="8">
        <v>1</v>
      </c>
      <c r="AC3" s="8">
        <v>2</v>
      </c>
      <c r="AD3" s="8">
        <v>3.1</v>
      </c>
      <c r="AE3" s="8">
        <v>2.2000000000000002</v>
      </c>
      <c r="AF3" s="8">
        <v>2.1</v>
      </c>
      <c r="AG3" s="8">
        <v>2.1</v>
      </c>
      <c r="AH3" s="8">
        <v>4.3</v>
      </c>
      <c r="AI3" s="8">
        <v>2.2000000000000002</v>
      </c>
      <c r="AJ3" s="8">
        <v>2.2000000000000002</v>
      </c>
      <c r="AK3" s="8">
        <v>2.2000000000000002</v>
      </c>
      <c r="AL3" s="8">
        <v>2.2000000000000002</v>
      </c>
      <c r="AM3" s="8">
        <v>2.2000000000000002</v>
      </c>
      <c r="AN3" s="8">
        <v>3.3</v>
      </c>
      <c r="AO3" s="8">
        <v>4.3</v>
      </c>
      <c r="AP3" s="8">
        <v>4.3</v>
      </c>
      <c r="AQ3" s="8">
        <v>4.3</v>
      </c>
      <c r="AR3" s="8">
        <v>5.3</v>
      </c>
      <c r="AS3" s="8">
        <v>5.3</v>
      </c>
      <c r="AT3" s="8">
        <v>4.3</v>
      </c>
      <c r="AU3" s="8">
        <v>2.2000000000000002</v>
      </c>
      <c r="AV3" s="8">
        <v>4.3</v>
      </c>
      <c r="AW3" s="8">
        <v>4.3</v>
      </c>
      <c r="AX3" s="8">
        <v>4.3</v>
      </c>
      <c r="AY3" s="8">
        <v>5.3</v>
      </c>
      <c r="AZ3" s="8">
        <v>3.3</v>
      </c>
      <c r="BA3" s="8">
        <v>4.3</v>
      </c>
      <c r="BB3" s="8">
        <v>2.2999999999999998</v>
      </c>
      <c r="BC3" s="8">
        <v>5.3</v>
      </c>
      <c r="BD3" s="8">
        <v>2.2999999999999998</v>
      </c>
      <c r="BE3" s="8">
        <v>4.3</v>
      </c>
      <c r="BF3" s="8">
        <v>4.3</v>
      </c>
      <c r="BG3" s="8">
        <v>3.3</v>
      </c>
      <c r="BH3" s="8">
        <v>4.3</v>
      </c>
      <c r="BI3" s="8">
        <v>4.3</v>
      </c>
      <c r="BJ3" s="8">
        <v>3.3</v>
      </c>
      <c r="BK3" s="8">
        <v>4.3</v>
      </c>
      <c r="BL3" s="8">
        <v>4.3</v>
      </c>
      <c r="BM3" s="8">
        <v>4.3</v>
      </c>
      <c r="BN3" s="8">
        <v>4.3</v>
      </c>
      <c r="BO3" s="8">
        <v>4.3</v>
      </c>
      <c r="BP3" s="8"/>
      <c r="BQ3" s="8"/>
      <c r="BR3" s="8"/>
    </row>
    <row r="4" spans="1:70" x14ac:dyDescent="0.2">
      <c r="A4" s="7" t="s">
        <v>18</v>
      </c>
      <c r="B4" s="8">
        <v>0</v>
      </c>
      <c r="C4" s="8">
        <v>1</v>
      </c>
      <c r="D4" s="8">
        <v>3.2</v>
      </c>
      <c r="E4" s="8">
        <v>3.2</v>
      </c>
      <c r="F4" s="8">
        <v>3.2</v>
      </c>
      <c r="G4" s="8">
        <v>3.3</v>
      </c>
      <c r="H4" s="8">
        <v>4.3</v>
      </c>
      <c r="I4" s="8">
        <v>4.3</v>
      </c>
      <c r="J4" s="8">
        <v>4.3</v>
      </c>
      <c r="K4" s="8">
        <v>0</v>
      </c>
      <c r="L4" s="8">
        <v>2.1</v>
      </c>
      <c r="M4" s="8">
        <v>4.3</v>
      </c>
      <c r="N4" s="8">
        <v>4.3</v>
      </c>
      <c r="O4" s="8">
        <v>0</v>
      </c>
      <c r="P4" s="8">
        <v>2.1</v>
      </c>
      <c r="Q4" s="8">
        <v>3.2</v>
      </c>
      <c r="R4" s="8">
        <v>4.2</v>
      </c>
      <c r="S4" s="8">
        <v>4.3</v>
      </c>
      <c r="T4" s="8">
        <v>5.3</v>
      </c>
      <c r="U4" s="8">
        <v>0</v>
      </c>
      <c r="V4" s="8">
        <v>2.1</v>
      </c>
      <c r="W4" s="8">
        <v>0</v>
      </c>
      <c r="X4" s="8">
        <v>2.2000000000000002</v>
      </c>
      <c r="Y4" s="8">
        <v>0</v>
      </c>
      <c r="Z4" s="8">
        <v>2.1</v>
      </c>
      <c r="AA4" s="8">
        <v>4.3</v>
      </c>
      <c r="AB4" s="8">
        <v>3.3</v>
      </c>
      <c r="AC4" s="8">
        <v>2</v>
      </c>
      <c r="AD4" s="8">
        <v>2</v>
      </c>
      <c r="AE4" s="8">
        <v>2</v>
      </c>
      <c r="AF4" s="8">
        <v>0</v>
      </c>
      <c r="AG4" s="8">
        <v>0</v>
      </c>
      <c r="AH4" s="8">
        <v>0</v>
      </c>
      <c r="AI4" s="8">
        <v>1</v>
      </c>
      <c r="AJ4" s="8">
        <v>0</v>
      </c>
      <c r="AK4" s="8">
        <v>2.1</v>
      </c>
      <c r="AL4" s="8">
        <v>3.2</v>
      </c>
      <c r="AM4" s="8">
        <v>0</v>
      </c>
      <c r="AN4" s="8">
        <v>0</v>
      </c>
      <c r="AO4" s="8">
        <v>3.2</v>
      </c>
      <c r="AP4" s="8">
        <v>3.2</v>
      </c>
      <c r="AQ4" s="8">
        <v>3.2</v>
      </c>
      <c r="AR4" s="8">
        <v>0</v>
      </c>
      <c r="AS4" s="8">
        <v>0</v>
      </c>
      <c r="AT4" s="8">
        <v>3.2</v>
      </c>
      <c r="AU4" s="8">
        <v>2</v>
      </c>
      <c r="AV4" s="8">
        <v>1</v>
      </c>
      <c r="AW4" s="8">
        <v>3.2</v>
      </c>
      <c r="AX4" s="8">
        <v>2.1</v>
      </c>
      <c r="AY4" s="8">
        <v>0</v>
      </c>
      <c r="AZ4" s="8">
        <v>0</v>
      </c>
      <c r="BA4" s="8">
        <v>0</v>
      </c>
      <c r="BB4" s="8">
        <v>1</v>
      </c>
      <c r="BC4" s="8">
        <v>1</v>
      </c>
      <c r="BD4" s="8">
        <v>1</v>
      </c>
      <c r="BE4" s="8">
        <v>3.2</v>
      </c>
      <c r="BF4" s="8">
        <v>2.2000000000000002</v>
      </c>
      <c r="BG4" s="8">
        <v>0</v>
      </c>
      <c r="BH4" s="8">
        <v>0</v>
      </c>
      <c r="BI4" s="8">
        <v>1.1000000000000001</v>
      </c>
      <c r="BJ4" s="8">
        <v>1.1000000000000001</v>
      </c>
      <c r="BK4" s="8">
        <v>1.1000000000000001</v>
      </c>
      <c r="BL4" s="8">
        <v>0</v>
      </c>
      <c r="BM4" s="8">
        <v>0</v>
      </c>
      <c r="BN4" s="8">
        <v>0</v>
      </c>
      <c r="BO4" s="8">
        <v>0</v>
      </c>
      <c r="BP4" s="8"/>
      <c r="BQ4" s="8"/>
      <c r="BR4" s="8"/>
    </row>
    <row r="5" spans="1:70" x14ac:dyDescent="0.2">
      <c r="A5" s="7" t="s">
        <v>20</v>
      </c>
      <c r="B5" s="8">
        <v>0</v>
      </c>
      <c r="C5" s="8">
        <v>0</v>
      </c>
      <c r="D5" s="8">
        <v>2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1</v>
      </c>
      <c r="L5" s="8">
        <v>3</v>
      </c>
      <c r="M5" s="8">
        <v>1</v>
      </c>
      <c r="N5" s="8">
        <v>3</v>
      </c>
      <c r="O5" s="8">
        <v>2</v>
      </c>
      <c r="P5" s="8">
        <v>3</v>
      </c>
      <c r="Q5" s="8">
        <v>2</v>
      </c>
      <c r="R5" s="8">
        <v>3</v>
      </c>
      <c r="S5" s="8">
        <v>1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3</v>
      </c>
      <c r="AA5" s="8">
        <v>0</v>
      </c>
      <c r="AB5" s="8">
        <v>2</v>
      </c>
      <c r="AC5" s="8">
        <v>2</v>
      </c>
      <c r="AD5" s="8">
        <v>2</v>
      </c>
      <c r="AE5" s="8">
        <v>2</v>
      </c>
      <c r="AF5" s="8">
        <v>0</v>
      </c>
      <c r="AG5" s="8">
        <v>0</v>
      </c>
      <c r="AH5" s="8">
        <v>0</v>
      </c>
      <c r="AI5" s="8">
        <v>0</v>
      </c>
      <c r="AJ5" s="8">
        <v>3</v>
      </c>
      <c r="AK5" s="8">
        <v>2</v>
      </c>
      <c r="AL5" s="8">
        <v>3</v>
      </c>
      <c r="AM5" s="8">
        <v>2</v>
      </c>
      <c r="AN5" s="8">
        <v>1</v>
      </c>
      <c r="AO5" s="8">
        <v>1</v>
      </c>
      <c r="AP5" s="8">
        <v>1</v>
      </c>
      <c r="AQ5" s="8">
        <v>0</v>
      </c>
      <c r="AR5" s="8">
        <v>1</v>
      </c>
      <c r="AS5" s="8">
        <v>1</v>
      </c>
      <c r="AT5" s="8">
        <v>3</v>
      </c>
      <c r="AU5" s="8">
        <v>2</v>
      </c>
      <c r="AV5" s="8">
        <v>2</v>
      </c>
      <c r="AW5" s="8">
        <v>2</v>
      </c>
      <c r="AX5" s="8">
        <v>2</v>
      </c>
      <c r="AY5" s="8">
        <v>1</v>
      </c>
      <c r="AZ5" s="8">
        <v>1</v>
      </c>
      <c r="BA5" s="8">
        <v>1</v>
      </c>
      <c r="BB5" s="8">
        <v>1</v>
      </c>
      <c r="BC5" s="8">
        <v>1</v>
      </c>
      <c r="BD5" s="8">
        <v>0</v>
      </c>
      <c r="BE5" s="8">
        <v>1</v>
      </c>
      <c r="BF5" s="8">
        <v>1</v>
      </c>
      <c r="BG5" s="8">
        <v>0</v>
      </c>
      <c r="BH5" s="8">
        <v>1</v>
      </c>
      <c r="BI5" s="8">
        <v>1</v>
      </c>
      <c r="BJ5" s="8">
        <v>0</v>
      </c>
      <c r="BK5" s="8">
        <v>2</v>
      </c>
      <c r="BL5" s="8">
        <v>0</v>
      </c>
      <c r="BM5" s="8">
        <v>0</v>
      </c>
      <c r="BN5" s="8">
        <v>0</v>
      </c>
      <c r="BO5" s="8">
        <v>0</v>
      </c>
      <c r="BP5" s="8"/>
      <c r="BQ5" s="8"/>
      <c r="BR5" s="8"/>
    </row>
    <row r="6" spans="1:70" x14ac:dyDescent="0.2">
      <c r="A6" s="7" t="s">
        <v>23</v>
      </c>
      <c r="B6" s="8">
        <v>1</v>
      </c>
      <c r="C6" s="8">
        <v>1.1000000000000001</v>
      </c>
      <c r="D6" s="8">
        <v>2.2999999999999998</v>
      </c>
      <c r="E6" s="8">
        <v>2.2999999999999998</v>
      </c>
      <c r="F6" s="8">
        <v>1</v>
      </c>
      <c r="G6" s="8">
        <v>1.3</v>
      </c>
      <c r="H6" s="8">
        <v>1.2</v>
      </c>
      <c r="I6" s="8">
        <v>1.2</v>
      </c>
      <c r="J6" s="8">
        <v>1.2</v>
      </c>
      <c r="K6" s="8">
        <v>0</v>
      </c>
      <c r="L6" s="8">
        <v>4.3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1.2</v>
      </c>
      <c r="S6" s="8">
        <v>1.2</v>
      </c>
      <c r="T6" s="8">
        <v>2.2999999999999998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2.1</v>
      </c>
      <c r="AA6" s="8">
        <v>0</v>
      </c>
      <c r="AB6" s="8">
        <v>0</v>
      </c>
      <c r="AC6" s="8">
        <v>2.1</v>
      </c>
      <c r="AD6" s="8">
        <v>2.2000000000000002</v>
      </c>
      <c r="AE6" s="8">
        <v>2.1</v>
      </c>
      <c r="AF6" s="8">
        <v>1.1000000000000001</v>
      </c>
      <c r="AG6" s="8">
        <v>1.1000000000000001</v>
      </c>
      <c r="AH6" s="8">
        <v>1.1000000000000001</v>
      </c>
      <c r="AI6" s="8">
        <v>1.1000000000000001</v>
      </c>
      <c r="AJ6" s="8">
        <v>1.1000000000000001</v>
      </c>
      <c r="AK6" s="8">
        <v>2.2000000000000002</v>
      </c>
      <c r="AL6" s="8">
        <v>2.2000000000000002</v>
      </c>
      <c r="AM6" s="8">
        <v>2.2000000000000002</v>
      </c>
      <c r="AN6" s="8">
        <v>3.2</v>
      </c>
      <c r="AO6" s="8">
        <v>2.1</v>
      </c>
      <c r="AP6" s="8">
        <v>2.2000000000000002</v>
      </c>
      <c r="AQ6" s="8">
        <v>2.2000000000000002</v>
      </c>
      <c r="AR6" s="8">
        <v>0.2</v>
      </c>
      <c r="AS6" s="8">
        <v>0.2</v>
      </c>
      <c r="AT6" s="8">
        <v>3.3</v>
      </c>
      <c r="AU6" s="8">
        <v>3.2</v>
      </c>
      <c r="AV6" s="8">
        <v>2.2999999999999998</v>
      </c>
      <c r="AW6" s="8">
        <v>3.3</v>
      </c>
      <c r="AX6" s="8">
        <v>1.2</v>
      </c>
      <c r="AY6" s="8">
        <v>2.1</v>
      </c>
      <c r="AZ6" s="8">
        <v>1.1000000000000001</v>
      </c>
      <c r="BA6" s="8">
        <v>1.2</v>
      </c>
      <c r="BB6" s="8">
        <v>1.2</v>
      </c>
      <c r="BC6" s="8">
        <v>1.2</v>
      </c>
      <c r="BD6" s="8">
        <v>1.2</v>
      </c>
      <c r="BE6" s="8">
        <v>1.2</v>
      </c>
      <c r="BF6" s="8">
        <v>1.2</v>
      </c>
      <c r="BG6" s="8">
        <v>1.2</v>
      </c>
      <c r="BH6" s="8">
        <v>1.2</v>
      </c>
      <c r="BI6" s="8">
        <v>1.2</v>
      </c>
      <c r="BJ6" s="8">
        <v>1.2</v>
      </c>
      <c r="BK6" s="8">
        <v>1.2</v>
      </c>
      <c r="BL6" s="8">
        <v>0</v>
      </c>
      <c r="BM6" s="8">
        <v>0</v>
      </c>
      <c r="BN6" s="8">
        <v>0</v>
      </c>
      <c r="BO6" s="8">
        <v>0</v>
      </c>
      <c r="BP6" s="8"/>
      <c r="BQ6" s="8"/>
      <c r="BR6" s="8"/>
    </row>
    <row r="7" spans="1:70" x14ac:dyDescent="0.2">
      <c r="A7" s="7" t="s">
        <v>24</v>
      </c>
      <c r="B7" s="8">
        <v>1.2</v>
      </c>
      <c r="C7" s="8">
        <v>1.1000000000000001</v>
      </c>
      <c r="D7" s="8">
        <v>3.3</v>
      </c>
      <c r="E7" s="8">
        <v>3.3</v>
      </c>
      <c r="F7" s="8">
        <v>4.3</v>
      </c>
      <c r="G7" s="8">
        <v>2.2000000000000002</v>
      </c>
      <c r="H7" s="8">
        <v>2.1</v>
      </c>
      <c r="I7" s="8">
        <v>2.1</v>
      </c>
      <c r="J7" s="8">
        <v>2.1</v>
      </c>
      <c r="K7" s="8">
        <v>1.2</v>
      </c>
      <c r="L7" s="8">
        <v>1.2</v>
      </c>
      <c r="M7" s="8">
        <v>2.2000000000000002</v>
      </c>
      <c r="N7" s="8">
        <v>2.2000000000000002</v>
      </c>
      <c r="O7" s="8">
        <v>3.3</v>
      </c>
      <c r="P7" s="8">
        <v>3.3</v>
      </c>
      <c r="Q7" s="8">
        <v>1.2</v>
      </c>
      <c r="R7" s="8">
        <v>3.3</v>
      </c>
      <c r="S7" s="8">
        <v>1.2</v>
      </c>
      <c r="T7" s="8">
        <v>3.2</v>
      </c>
      <c r="U7" s="8">
        <v>1</v>
      </c>
      <c r="V7" s="8">
        <v>2.1</v>
      </c>
      <c r="W7" s="8">
        <v>0</v>
      </c>
      <c r="X7" s="8">
        <v>0</v>
      </c>
      <c r="Y7" s="8">
        <v>0</v>
      </c>
      <c r="Z7" s="8">
        <v>3.2</v>
      </c>
      <c r="AA7" s="8">
        <v>0</v>
      </c>
      <c r="AB7" s="8">
        <v>3.2</v>
      </c>
      <c r="AC7" s="8">
        <v>2.1</v>
      </c>
      <c r="AD7" s="8">
        <v>2.2000000000000002</v>
      </c>
      <c r="AE7" s="8">
        <v>2.2000000000000002</v>
      </c>
      <c r="AF7" s="8">
        <v>0</v>
      </c>
      <c r="AG7" s="8">
        <v>0</v>
      </c>
      <c r="AH7" s="8">
        <v>0</v>
      </c>
      <c r="AI7" s="8">
        <v>0</v>
      </c>
      <c r="AJ7" s="8">
        <v>1.1000000000000001</v>
      </c>
      <c r="AK7" s="8">
        <v>2.2000000000000002</v>
      </c>
      <c r="AL7" s="8">
        <v>4.2</v>
      </c>
      <c r="AM7" s="8">
        <v>3.2</v>
      </c>
      <c r="AN7" s="8">
        <v>4.2</v>
      </c>
      <c r="AO7" s="8">
        <v>4.0999999999999996</v>
      </c>
      <c r="AP7" s="8">
        <v>2.2000000000000002</v>
      </c>
      <c r="AQ7" s="8">
        <v>3.1</v>
      </c>
      <c r="AR7" s="8">
        <v>0</v>
      </c>
      <c r="AS7" s="8">
        <v>0</v>
      </c>
      <c r="AT7" s="8">
        <v>2.2999999999999998</v>
      </c>
      <c r="AU7" s="8">
        <v>2.2000000000000002</v>
      </c>
      <c r="AV7" s="8">
        <v>1.2</v>
      </c>
      <c r="AW7" s="8">
        <v>2.2999999999999998</v>
      </c>
      <c r="AX7" s="8">
        <v>1</v>
      </c>
      <c r="AY7" s="8">
        <v>0</v>
      </c>
      <c r="AZ7" s="8">
        <v>1.2</v>
      </c>
      <c r="BA7" s="8">
        <v>1.2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0</v>
      </c>
      <c r="BH7" s="8">
        <v>0</v>
      </c>
      <c r="BI7" s="8">
        <v>1</v>
      </c>
      <c r="BJ7" s="8">
        <v>1</v>
      </c>
      <c r="BK7" s="8">
        <v>1</v>
      </c>
      <c r="BL7" s="8">
        <v>1</v>
      </c>
      <c r="BM7" s="8">
        <v>0</v>
      </c>
      <c r="BN7" s="8">
        <v>0</v>
      </c>
      <c r="BO7" s="8">
        <v>0</v>
      </c>
      <c r="BP7" s="8"/>
      <c r="BQ7" s="8"/>
      <c r="BR7" s="8"/>
    </row>
    <row r="8" spans="1:70" x14ac:dyDescent="0.2">
      <c r="A8" s="7" t="s">
        <v>25</v>
      </c>
      <c r="B8" s="8">
        <v>0</v>
      </c>
      <c r="C8" s="8">
        <v>2.2000000000000002</v>
      </c>
      <c r="D8" s="8">
        <v>2.1</v>
      </c>
      <c r="E8" s="8">
        <v>2.1</v>
      </c>
      <c r="F8" s="8">
        <v>3.2</v>
      </c>
      <c r="G8" s="8">
        <v>5.3</v>
      </c>
      <c r="H8" s="8">
        <v>5.3</v>
      </c>
      <c r="I8" s="8">
        <v>5.3</v>
      </c>
      <c r="J8" s="8">
        <v>5.3</v>
      </c>
      <c r="K8" s="8">
        <v>0.2</v>
      </c>
      <c r="L8" s="8">
        <v>1.3</v>
      </c>
      <c r="M8" s="8">
        <v>4</v>
      </c>
      <c r="N8" s="8">
        <v>2.2999999999999998</v>
      </c>
      <c r="O8" s="8">
        <v>1.2</v>
      </c>
      <c r="P8" s="8">
        <v>3.1</v>
      </c>
      <c r="Q8" s="8">
        <v>1.3</v>
      </c>
      <c r="R8" s="8" t="s">
        <v>26</v>
      </c>
      <c r="S8" s="8">
        <v>3.2</v>
      </c>
      <c r="T8" s="8">
        <v>2.2000000000000002</v>
      </c>
      <c r="U8" s="8">
        <v>0</v>
      </c>
      <c r="V8" s="8">
        <v>1.2</v>
      </c>
      <c r="W8" s="8">
        <v>0</v>
      </c>
      <c r="X8" s="8">
        <v>0</v>
      </c>
      <c r="Y8" s="8">
        <v>0</v>
      </c>
      <c r="Z8" s="8">
        <v>2.1</v>
      </c>
      <c r="AA8" s="8">
        <v>2.1</v>
      </c>
      <c r="AB8" s="8">
        <v>3.3</v>
      </c>
      <c r="AC8" s="8">
        <v>3.3</v>
      </c>
      <c r="AD8" s="8">
        <v>3.3</v>
      </c>
      <c r="AE8" s="8">
        <v>3.3</v>
      </c>
      <c r="AF8" s="8">
        <v>0.1</v>
      </c>
      <c r="AG8" s="8">
        <v>0.1</v>
      </c>
      <c r="AH8" s="8">
        <v>0.1</v>
      </c>
      <c r="AI8" s="8">
        <v>2</v>
      </c>
      <c r="AJ8" s="8">
        <v>2.1</v>
      </c>
      <c r="AK8" s="8">
        <v>2.2000000000000002</v>
      </c>
      <c r="AL8" s="8">
        <v>4.3</v>
      </c>
      <c r="AM8" s="8">
        <v>2.1</v>
      </c>
      <c r="AN8" s="8">
        <v>0</v>
      </c>
      <c r="AO8" s="8">
        <v>5</v>
      </c>
      <c r="AP8" s="8">
        <v>3</v>
      </c>
      <c r="AQ8" s="8">
        <v>3</v>
      </c>
      <c r="AR8" s="8">
        <v>0</v>
      </c>
      <c r="AS8" s="8">
        <v>0</v>
      </c>
      <c r="AT8" s="8">
        <v>5.3</v>
      </c>
      <c r="AU8" s="8">
        <v>5.3</v>
      </c>
      <c r="AV8" s="8">
        <v>2.2000000000000002</v>
      </c>
      <c r="AW8" s="8">
        <v>5.3</v>
      </c>
      <c r="AX8" s="8">
        <v>5.3</v>
      </c>
      <c r="AY8" s="8">
        <v>0.1</v>
      </c>
      <c r="AZ8" s="8">
        <v>1.1000000000000001</v>
      </c>
      <c r="BA8" s="8">
        <v>2.1</v>
      </c>
      <c r="BB8" s="8">
        <v>1.1000000000000001</v>
      </c>
      <c r="BC8" s="8">
        <v>1.1000000000000001</v>
      </c>
      <c r="BD8" s="8">
        <v>1.1000000000000001</v>
      </c>
      <c r="BE8" s="8">
        <v>1.2</v>
      </c>
      <c r="BF8" s="8">
        <v>1.2</v>
      </c>
      <c r="BG8" s="8">
        <v>0</v>
      </c>
      <c r="BH8" s="8">
        <v>1.1000000000000001</v>
      </c>
      <c r="BI8" s="8" t="s">
        <v>27</v>
      </c>
      <c r="BJ8" s="8">
        <v>2.2000000000000002</v>
      </c>
      <c r="BK8" s="8">
        <v>2.2000000000000002</v>
      </c>
      <c r="BL8" s="8">
        <v>2.2000000000000002</v>
      </c>
      <c r="BM8" s="8">
        <v>1.1000000000000001</v>
      </c>
      <c r="BN8" s="8">
        <v>1.1000000000000001</v>
      </c>
      <c r="BO8" s="8">
        <v>1.1000000000000001</v>
      </c>
      <c r="BP8" s="8"/>
      <c r="BQ8" s="8"/>
      <c r="BR8" s="8"/>
    </row>
    <row r="9" spans="1:70" x14ac:dyDescent="0.2">
      <c r="A9" s="7" t="s">
        <v>28</v>
      </c>
      <c r="B9" s="8">
        <v>2.1</v>
      </c>
      <c r="C9" s="8">
        <v>1</v>
      </c>
      <c r="D9" s="8">
        <v>3.3</v>
      </c>
      <c r="E9" s="8">
        <v>3.3</v>
      </c>
      <c r="F9" s="8">
        <v>3.2</v>
      </c>
      <c r="G9" s="8">
        <v>4.3</v>
      </c>
      <c r="H9" s="8">
        <v>3.1</v>
      </c>
      <c r="I9" s="8">
        <v>4.3</v>
      </c>
      <c r="J9" s="8">
        <v>4.3</v>
      </c>
      <c r="K9" s="8">
        <v>2.1</v>
      </c>
      <c r="L9" s="8">
        <v>2.2000000000000002</v>
      </c>
      <c r="M9" s="8">
        <v>4.3</v>
      </c>
      <c r="N9" s="8">
        <v>2.2000000000000002</v>
      </c>
      <c r="O9" s="8">
        <v>1.2</v>
      </c>
      <c r="P9" s="8">
        <v>2.2000000000000002</v>
      </c>
      <c r="Q9" s="8">
        <v>1</v>
      </c>
      <c r="R9" s="8">
        <v>2.2000000000000002</v>
      </c>
      <c r="S9" s="8">
        <v>2.2000000000000002</v>
      </c>
      <c r="T9" s="8">
        <v>4.2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3.1</v>
      </c>
      <c r="AA9" s="8">
        <v>0</v>
      </c>
      <c r="AB9" s="8">
        <v>3.1</v>
      </c>
      <c r="AC9" s="8">
        <v>1.1000000000000001</v>
      </c>
      <c r="AD9" s="8">
        <v>1.1000000000000001</v>
      </c>
      <c r="AE9" s="8">
        <v>1.1000000000000001</v>
      </c>
      <c r="AF9" s="8">
        <v>0</v>
      </c>
      <c r="AG9" s="8">
        <v>0</v>
      </c>
      <c r="AH9" s="8">
        <v>0</v>
      </c>
      <c r="AI9" s="8">
        <v>0</v>
      </c>
      <c r="AJ9" s="8">
        <v>1</v>
      </c>
      <c r="AK9" s="8">
        <v>1.1000000000000001</v>
      </c>
      <c r="AL9" s="8">
        <v>1.1000000000000001</v>
      </c>
      <c r="AM9" s="8">
        <v>1</v>
      </c>
      <c r="AN9" s="8">
        <v>2.2000000000000002</v>
      </c>
      <c r="AO9" s="8">
        <v>4.2</v>
      </c>
      <c r="AP9" s="8">
        <v>4.2</v>
      </c>
      <c r="AQ9" s="8">
        <v>4.2</v>
      </c>
      <c r="AR9" s="8">
        <v>1</v>
      </c>
      <c r="AS9" s="8">
        <v>1</v>
      </c>
      <c r="AT9" s="8">
        <v>3.3</v>
      </c>
      <c r="AU9" s="8">
        <v>3.3</v>
      </c>
      <c r="AV9" s="8">
        <v>2.2000000000000002</v>
      </c>
      <c r="AW9" s="8">
        <v>2.2000000000000002</v>
      </c>
      <c r="AX9" s="8">
        <v>1</v>
      </c>
      <c r="AY9" s="8">
        <v>0</v>
      </c>
      <c r="AZ9" s="8">
        <v>1</v>
      </c>
      <c r="BA9" s="8">
        <v>0</v>
      </c>
      <c r="BB9" s="8">
        <v>1</v>
      </c>
      <c r="BC9" s="8">
        <v>1</v>
      </c>
      <c r="BD9" s="8">
        <v>1</v>
      </c>
      <c r="BE9" s="8">
        <v>1</v>
      </c>
      <c r="BF9" s="8">
        <v>1</v>
      </c>
      <c r="BG9" s="8">
        <v>0</v>
      </c>
      <c r="BH9" s="8">
        <v>1</v>
      </c>
      <c r="BI9" s="8">
        <v>1</v>
      </c>
      <c r="BJ9" s="8">
        <v>1</v>
      </c>
      <c r="BK9" s="8">
        <v>1</v>
      </c>
      <c r="BL9" s="8">
        <v>0</v>
      </c>
      <c r="BM9" s="8">
        <v>0</v>
      </c>
      <c r="BN9" s="8">
        <v>0</v>
      </c>
      <c r="BO9" s="8">
        <v>0</v>
      </c>
      <c r="BP9" s="8"/>
      <c r="BQ9" s="8"/>
      <c r="BR9" s="8"/>
    </row>
    <row r="10" spans="1:70" x14ac:dyDescent="0.2">
      <c r="A10" s="7" t="s">
        <v>29</v>
      </c>
      <c r="B10" s="8">
        <v>0</v>
      </c>
      <c r="C10" s="8">
        <v>2.2000000000000002</v>
      </c>
      <c r="D10" s="8">
        <v>2.2000000000000002</v>
      </c>
      <c r="E10" s="8">
        <v>2.2000000000000002</v>
      </c>
      <c r="F10" s="8">
        <v>4.3</v>
      </c>
      <c r="G10" s="8">
        <v>5.3</v>
      </c>
      <c r="H10" s="8">
        <v>5.3</v>
      </c>
      <c r="I10" s="8">
        <v>5.3</v>
      </c>
      <c r="J10" s="8">
        <v>5.3</v>
      </c>
      <c r="K10" s="8">
        <v>1</v>
      </c>
      <c r="L10" s="8">
        <v>1</v>
      </c>
      <c r="M10" s="8">
        <v>4.0999999999999996</v>
      </c>
      <c r="N10" s="8">
        <v>3.3</v>
      </c>
      <c r="O10" s="8">
        <v>1.3</v>
      </c>
      <c r="P10" s="8">
        <v>3.3</v>
      </c>
      <c r="Q10" s="8">
        <v>2.2999999999999998</v>
      </c>
      <c r="R10" s="8">
        <v>3.3</v>
      </c>
      <c r="S10" s="8">
        <v>3</v>
      </c>
      <c r="T10" s="8">
        <v>2.2000000000000002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2.2000000000000002</v>
      </c>
      <c r="AA10" s="8">
        <v>2.2000000000000002</v>
      </c>
      <c r="AB10" s="8">
        <v>4.3</v>
      </c>
      <c r="AC10" s="8">
        <v>2.2000000000000002</v>
      </c>
      <c r="AD10" s="8">
        <v>2.2000000000000002</v>
      </c>
      <c r="AE10" s="8">
        <v>2.2000000000000002</v>
      </c>
      <c r="AF10" s="8">
        <v>1</v>
      </c>
      <c r="AG10" s="8">
        <v>1</v>
      </c>
      <c r="AH10" s="8">
        <v>1</v>
      </c>
      <c r="AI10" s="8">
        <v>0</v>
      </c>
      <c r="AJ10" s="8">
        <v>0</v>
      </c>
      <c r="AK10" s="8">
        <v>5.3</v>
      </c>
      <c r="AL10" s="8">
        <v>3.3</v>
      </c>
      <c r="AM10" s="8">
        <v>2</v>
      </c>
      <c r="AN10" s="8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3.3</v>
      </c>
      <c r="AU10" s="8">
        <v>3.3</v>
      </c>
      <c r="AV10" s="8">
        <v>3.2</v>
      </c>
      <c r="AW10" s="8">
        <v>3.3</v>
      </c>
      <c r="AX10" s="8">
        <v>3.2</v>
      </c>
      <c r="AY10" s="8">
        <v>3.2</v>
      </c>
      <c r="AZ10" s="8">
        <v>3.2</v>
      </c>
      <c r="BA10" s="8">
        <v>1.2</v>
      </c>
      <c r="BB10" s="8">
        <v>1.2</v>
      </c>
      <c r="BC10" s="8">
        <v>1.2</v>
      </c>
      <c r="BD10" s="8">
        <v>1.2</v>
      </c>
      <c r="BE10" s="8">
        <v>1.2</v>
      </c>
      <c r="BF10" s="8">
        <v>1.2</v>
      </c>
      <c r="BG10" s="8">
        <v>1.2</v>
      </c>
      <c r="BH10" s="8">
        <v>1.2</v>
      </c>
      <c r="BI10" s="8">
        <v>1.2</v>
      </c>
      <c r="BJ10" s="8">
        <v>1.2</v>
      </c>
      <c r="BK10" s="8">
        <v>1.2</v>
      </c>
      <c r="BL10" s="8">
        <v>1.2</v>
      </c>
      <c r="BM10" s="8">
        <v>1.2</v>
      </c>
      <c r="BN10" s="8">
        <v>1.2</v>
      </c>
      <c r="BO10" s="8">
        <v>1.2</v>
      </c>
      <c r="BP10" s="8"/>
      <c r="BQ10" s="8"/>
      <c r="BR10" s="8"/>
    </row>
    <row r="11" spans="1:70" x14ac:dyDescent="0.2">
      <c r="A11" s="7" t="s">
        <v>30</v>
      </c>
      <c r="B11" s="8">
        <v>1.2</v>
      </c>
      <c r="C11" s="8">
        <v>2.2999999999999998</v>
      </c>
      <c r="D11" s="8">
        <v>1</v>
      </c>
      <c r="E11" s="8">
        <v>0</v>
      </c>
      <c r="F11" s="8">
        <v>1</v>
      </c>
      <c r="G11" s="8">
        <v>2.1</v>
      </c>
      <c r="H11" s="8">
        <v>1</v>
      </c>
      <c r="I11" s="8">
        <v>2.1</v>
      </c>
      <c r="J11" s="8">
        <v>0</v>
      </c>
      <c r="K11" s="8">
        <v>1</v>
      </c>
      <c r="L11" s="8">
        <v>2.2000000000000002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1.2</v>
      </c>
      <c r="S11" s="8">
        <v>1.1000000000000001</v>
      </c>
      <c r="T11" s="8">
        <v>5.3</v>
      </c>
      <c r="U11" s="8">
        <v>1.2</v>
      </c>
      <c r="V11" s="8">
        <v>2.2000000000000002</v>
      </c>
      <c r="W11" s="8">
        <v>1.2</v>
      </c>
      <c r="X11" s="8">
        <v>1.2</v>
      </c>
      <c r="Y11" s="8">
        <v>1.2</v>
      </c>
      <c r="Z11" s="8">
        <v>3.2</v>
      </c>
      <c r="AA11" s="8">
        <v>1.2</v>
      </c>
      <c r="AB11" s="8">
        <v>1.2</v>
      </c>
      <c r="AC11" s="8">
        <v>2.2000000000000002</v>
      </c>
      <c r="AD11" s="8">
        <v>2.2000000000000002</v>
      </c>
      <c r="AE11" s="8">
        <v>2.2000000000000002</v>
      </c>
      <c r="AF11" s="8">
        <v>4.3</v>
      </c>
      <c r="AG11" s="8">
        <v>2.2999999999999998</v>
      </c>
      <c r="AH11" s="8">
        <v>3.3</v>
      </c>
      <c r="AI11" s="8">
        <v>1.2</v>
      </c>
      <c r="AJ11" s="8">
        <v>1.2</v>
      </c>
      <c r="AK11" s="8">
        <v>2.2000000000000002</v>
      </c>
      <c r="AL11" s="8">
        <v>2.2000000000000002</v>
      </c>
      <c r="AM11" s="8">
        <v>2.2000000000000002</v>
      </c>
      <c r="AN11" s="8">
        <v>3.3</v>
      </c>
      <c r="AO11" s="8">
        <v>3.3</v>
      </c>
      <c r="AP11" s="8">
        <v>4.3</v>
      </c>
      <c r="AQ11" s="8">
        <v>4.3</v>
      </c>
      <c r="AR11" s="8">
        <v>4.3</v>
      </c>
      <c r="AS11" s="8">
        <v>4.3</v>
      </c>
      <c r="AT11" s="8">
        <v>4.3</v>
      </c>
      <c r="AU11" s="8">
        <v>2.2999999999999998</v>
      </c>
      <c r="AV11" s="8">
        <v>2.2999999999999998</v>
      </c>
      <c r="AW11" s="8">
        <v>4.3</v>
      </c>
      <c r="AX11" s="8">
        <v>2.2999999999999998</v>
      </c>
      <c r="AY11" s="8">
        <v>3.3</v>
      </c>
      <c r="AZ11" s="8">
        <v>2.2999999999999998</v>
      </c>
      <c r="BA11" s="8">
        <v>3.3</v>
      </c>
      <c r="BB11" s="8">
        <v>5.3</v>
      </c>
      <c r="BC11" s="8">
        <v>3.3</v>
      </c>
      <c r="BD11" s="8">
        <v>2.2999999999999998</v>
      </c>
      <c r="BE11" s="8">
        <v>5.3</v>
      </c>
      <c r="BF11" s="8">
        <v>5.3</v>
      </c>
      <c r="BG11" s="8">
        <v>5.3</v>
      </c>
      <c r="BH11" s="8">
        <v>5.3</v>
      </c>
      <c r="BI11" s="8">
        <v>5.3</v>
      </c>
      <c r="BJ11" s="8">
        <v>5.3</v>
      </c>
      <c r="BK11" s="8">
        <v>5.3</v>
      </c>
      <c r="BL11" s="8">
        <v>5.3</v>
      </c>
      <c r="BM11" s="8">
        <v>5.3</v>
      </c>
      <c r="BN11" s="8">
        <v>5.3</v>
      </c>
      <c r="BO11" s="8">
        <v>4.3</v>
      </c>
      <c r="BP11" s="8"/>
      <c r="BQ11" s="8"/>
      <c r="BR11" s="8"/>
    </row>
    <row r="12" spans="1:70" x14ac:dyDescent="0.2">
      <c r="A12" s="7" t="s">
        <v>31</v>
      </c>
      <c r="B12" s="8">
        <v>1</v>
      </c>
      <c r="C12" s="8">
        <v>2.2000000000000002</v>
      </c>
      <c r="D12" s="8">
        <v>3.3</v>
      </c>
      <c r="E12" s="8">
        <v>3.3</v>
      </c>
      <c r="F12" s="8">
        <v>4.3</v>
      </c>
      <c r="G12" s="8">
        <v>4.3</v>
      </c>
      <c r="H12" s="8">
        <v>4.3</v>
      </c>
      <c r="I12" s="8">
        <v>4.3</v>
      </c>
      <c r="J12" s="8">
        <v>4.3</v>
      </c>
      <c r="K12" s="8">
        <v>1.2</v>
      </c>
      <c r="L12" s="8">
        <v>3.3</v>
      </c>
      <c r="M12" s="8">
        <v>4.3</v>
      </c>
      <c r="N12" s="8">
        <v>4.2</v>
      </c>
      <c r="O12" s="8">
        <v>2.2000000000000002</v>
      </c>
      <c r="P12" s="8">
        <v>4.3</v>
      </c>
      <c r="Q12" s="8">
        <v>2.2999999999999998</v>
      </c>
      <c r="R12" s="8">
        <v>4.3</v>
      </c>
      <c r="S12" s="8">
        <v>3.2</v>
      </c>
      <c r="T12" s="8">
        <v>3.3</v>
      </c>
      <c r="U12" s="8">
        <v>1.2</v>
      </c>
      <c r="V12" s="8">
        <v>2.2999999999999998</v>
      </c>
      <c r="W12" s="8">
        <v>1.2</v>
      </c>
      <c r="X12" s="8">
        <v>1.2</v>
      </c>
      <c r="Y12" s="8">
        <v>0.1</v>
      </c>
      <c r="Z12" s="8">
        <v>2.1</v>
      </c>
      <c r="AA12" s="8">
        <v>1.1000000000000001</v>
      </c>
      <c r="AB12" s="8">
        <v>4.2</v>
      </c>
      <c r="AC12" s="8">
        <v>2.1</v>
      </c>
      <c r="AD12" s="8">
        <v>1.1000000000000001</v>
      </c>
      <c r="AE12" s="8">
        <v>2.2000000000000002</v>
      </c>
      <c r="AF12" s="8">
        <v>1</v>
      </c>
      <c r="AG12" s="8">
        <v>1</v>
      </c>
      <c r="AH12" s="8">
        <v>1</v>
      </c>
      <c r="AI12" s="8">
        <v>1.2</v>
      </c>
      <c r="AJ12" s="8">
        <v>2.2000000000000002</v>
      </c>
      <c r="AK12" s="8">
        <v>3.2</v>
      </c>
      <c r="AL12" s="8">
        <v>2.2000000000000002</v>
      </c>
      <c r="AM12" s="8">
        <v>2.2000000000000002</v>
      </c>
      <c r="AN12" s="8">
        <v>2.1</v>
      </c>
      <c r="AO12" s="8">
        <v>3.1</v>
      </c>
      <c r="AP12" s="8">
        <v>2.1</v>
      </c>
      <c r="AQ12" s="8">
        <v>0</v>
      </c>
      <c r="AR12" s="8">
        <v>1.2</v>
      </c>
      <c r="AS12" s="8">
        <v>1.2</v>
      </c>
      <c r="AT12" s="8">
        <v>2.2000000000000002</v>
      </c>
      <c r="AU12" s="8">
        <v>1.2</v>
      </c>
      <c r="AV12" s="8">
        <v>4.2</v>
      </c>
      <c r="AW12" s="8">
        <v>1.2</v>
      </c>
      <c r="AX12" s="8">
        <v>1.2</v>
      </c>
      <c r="AY12" s="8">
        <v>1.2</v>
      </c>
      <c r="AZ12" s="8">
        <v>2.2000000000000002</v>
      </c>
      <c r="BA12" s="8">
        <v>1.2</v>
      </c>
      <c r="BB12" s="8">
        <v>1.2</v>
      </c>
      <c r="BC12" s="8">
        <v>1.2</v>
      </c>
      <c r="BD12" s="8">
        <v>1.2</v>
      </c>
      <c r="BE12" s="8">
        <v>1.2</v>
      </c>
      <c r="BF12" s="8">
        <v>1.2</v>
      </c>
      <c r="BG12" s="8">
        <v>0</v>
      </c>
      <c r="BH12" s="8">
        <v>1.2</v>
      </c>
      <c r="BI12" s="8">
        <v>1.2</v>
      </c>
      <c r="BJ12" s="8">
        <v>1.2</v>
      </c>
      <c r="BK12" s="8">
        <v>1.2</v>
      </c>
      <c r="BL12" s="8">
        <v>1.2</v>
      </c>
      <c r="BM12" s="8">
        <v>0</v>
      </c>
      <c r="BN12" s="8">
        <v>0</v>
      </c>
      <c r="BO12" s="8">
        <v>0</v>
      </c>
      <c r="BP12" s="8"/>
      <c r="BQ12" s="8"/>
      <c r="BR12" s="8"/>
    </row>
  </sheetData>
  <autoFilter ref="A1:BR1" xr:uid="{A5BDC190-877A-EA4E-8283-8E88288752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EB41-BAB7-4E4D-B4BC-9EE95D83373E}">
  <dimension ref="A1:S70"/>
  <sheetViews>
    <sheetView workbookViewId="0">
      <selection activeCell="R2" sqref="R2"/>
    </sheetView>
  </sheetViews>
  <sheetFormatPr baseColWidth="10" defaultRowHeight="16" x14ac:dyDescent="0.2"/>
  <sheetData>
    <row r="1" spans="1:19" x14ac:dyDescent="0.2">
      <c r="A1" s="9" t="s">
        <v>12</v>
      </c>
      <c r="B1" s="7" t="s">
        <v>16</v>
      </c>
      <c r="C1" s="7" t="s">
        <v>17</v>
      </c>
      <c r="D1" s="7" t="s">
        <v>18</v>
      </c>
      <c r="E1" s="7" t="s">
        <v>20</v>
      </c>
      <c r="F1" s="7" t="s">
        <v>23</v>
      </c>
      <c r="G1" s="7" t="s">
        <v>24</v>
      </c>
      <c r="H1" s="7" t="s">
        <v>25</v>
      </c>
      <c r="I1" s="7" t="s">
        <v>28</v>
      </c>
      <c r="J1" s="7" t="s">
        <v>29</v>
      </c>
      <c r="K1" s="7" t="s">
        <v>30</v>
      </c>
      <c r="L1" s="7" t="s">
        <v>31</v>
      </c>
      <c r="Q1" t="s">
        <v>95</v>
      </c>
      <c r="R1" t="s">
        <v>96</v>
      </c>
      <c r="S1" t="s">
        <v>97</v>
      </c>
    </row>
    <row r="2" spans="1:19" x14ac:dyDescent="0.2">
      <c r="A2" s="10" t="s">
        <v>32</v>
      </c>
      <c r="B2" s="8">
        <v>1</v>
      </c>
      <c r="C2" s="8">
        <v>3.3</v>
      </c>
      <c r="D2" s="8">
        <v>0</v>
      </c>
      <c r="E2" s="8">
        <v>0</v>
      </c>
      <c r="F2" s="8">
        <v>1</v>
      </c>
      <c r="G2" s="8">
        <v>1.2</v>
      </c>
      <c r="H2" s="8">
        <v>0</v>
      </c>
      <c r="I2" s="8">
        <v>2.1</v>
      </c>
      <c r="J2" s="8">
        <v>0</v>
      </c>
      <c r="K2" s="8">
        <v>1.2</v>
      </c>
      <c r="L2" s="8">
        <v>1</v>
      </c>
      <c r="O2" s="12"/>
      <c r="Q2" t="str">
        <f>INDEX($B$1:$L$1,1,MATCH(LARGE($B2:$L2,1),$B2:$L2,0))</f>
        <v>Patrick Rajaud</v>
      </c>
      <c r="R2" t="str">
        <f>INDEX($B$1:$L$1,1,MATCH(LARGE($B2:$L2,2),$B2:$L2,0))</f>
        <v>Meryeme EL FERKH</v>
      </c>
      <c r="S2" t="str">
        <f>INDEX($B$1:$L$1,1,MATCH(LARGE($B2:$L2,3),$B2:$L2,0))</f>
        <v>Abubakar</v>
      </c>
    </row>
    <row r="3" spans="1:19" ht="42" x14ac:dyDescent="0.2">
      <c r="A3" s="10" t="s">
        <v>33</v>
      </c>
      <c r="B3" s="8">
        <v>0</v>
      </c>
      <c r="C3" s="8">
        <v>3.3</v>
      </c>
      <c r="D3" s="8">
        <v>1</v>
      </c>
      <c r="E3" s="8">
        <v>0</v>
      </c>
      <c r="F3" s="8">
        <v>1.1000000000000001</v>
      </c>
      <c r="G3" s="8">
        <v>1.1000000000000001</v>
      </c>
      <c r="H3" s="8">
        <v>2.2000000000000002</v>
      </c>
      <c r="I3" s="8">
        <v>1</v>
      </c>
      <c r="J3" s="8">
        <v>2.2000000000000002</v>
      </c>
      <c r="K3" s="8">
        <v>2.2999999999999998</v>
      </c>
      <c r="L3" s="8">
        <v>2.2000000000000002</v>
      </c>
      <c r="O3" s="12"/>
      <c r="Q3" t="str">
        <f t="shared" ref="Q3:Q10" si="0">INDEX($B$1:$L$1,1,MATCH(LARGE($B3:$L3,1),$B3:$L3,0))</f>
        <v>Patrick Rajaud</v>
      </c>
      <c r="R3" t="str">
        <f t="shared" ref="R3:R10" si="1">INDEX($B$1:$L$1,1,MATCH(LARGE($B3:$L3,2),$B3:$L3,0))</f>
        <v>David Lussier</v>
      </c>
      <c r="S3" t="str">
        <f t="shared" ref="S3:S10" si="2">INDEX($B$1:$L$1,1,MATCH(LARGE($B3:$L3,3),$B3:$L3,0))</f>
        <v>Erwann Jallier</v>
      </c>
    </row>
    <row r="4" spans="1:19" x14ac:dyDescent="0.2">
      <c r="A4" s="10" t="s">
        <v>34</v>
      </c>
      <c r="B4" s="8">
        <v>1</v>
      </c>
      <c r="C4" s="8">
        <v>2.1</v>
      </c>
      <c r="D4" s="8">
        <v>3.2</v>
      </c>
      <c r="E4" s="8">
        <v>2</v>
      </c>
      <c r="F4" s="8">
        <v>2.2999999999999998</v>
      </c>
      <c r="G4" s="8">
        <v>3.3</v>
      </c>
      <c r="H4" s="8">
        <v>2.1</v>
      </c>
      <c r="I4" s="8">
        <v>3.3</v>
      </c>
      <c r="J4" s="8">
        <v>2.2000000000000002</v>
      </c>
      <c r="K4" s="8">
        <v>1</v>
      </c>
      <c r="L4" s="8">
        <v>3.3</v>
      </c>
      <c r="O4" s="12"/>
      <c r="Q4" t="str">
        <f>INDEX($B$1:$L$1,1,MATCH(LARGE($B4:$L4,1),$B4:$L4,0))</f>
        <v>Abubakar</v>
      </c>
      <c r="R4" t="str">
        <f t="shared" si="1"/>
        <v>Abubakar</v>
      </c>
      <c r="S4" t="str">
        <f t="shared" si="2"/>
        <v>Abubakar</v>
      </c>
    </row>
    <row r="5" spans="1:19" x14ac:dyDescent="0.2">
      <c r="A5" s="10" t="s">
        <v>35</v>
      </c>
      <c r="B5" s="8">
        <v>0</v>
      </c>
      <c r="C5" s="8">
        <v>2.2000000000000002</v>
      </c>
      <c r="D5" s="8">
        <v>3.2</v>
      </c>
      <c r="E5" s="8">
        <v>3</v>
      </c>
      <c r="F5" s="8">
        <v>2.2999999999999998</v>
      </c>
      <c r="G5" s="8">
        <v>3.3</v>
      </c>
      <c r="H5" s="8">
        <v>2.1</v>
      </c>
      <c r="I5" s="8">
        <v>3.3</v>
      </c>
      <c r="J5" s="8">
        <v>2.2000000000000002</v>
      </c>
      <c r="K5" s="8">
        <v>0</v>
      </c>
      <c r="L5" s="8">
        <v>3.3</v>
      </c>
      <c r="O5" s="12"/>
      <c r="Q5" t="str">
        <f t="shared" si="0"/>
        <v>Abubakar</v>
      </c>
      <c r="R5" t="str">
        <f t="shared" si="1"/>
        <v>Abubakar</v>
      </c>
      <c r="S5" t="str">
        <f t="shared" si="2"/>
        <v>Abubakar</v>
      </c>
    </row>
    <row r="6" spans="1:19" x14ac:dyDescent="0.2">
      <c r="A6" s="10" t="s">
        <v>11</v>
      </c>
      <c r="B6" s="8">
        <v>1</v>
      </c>
      <c r="C6" s="8">
        <v>1</v>
      </c>
      <c r="D6" s="8">
        <v>3.2</v>
      </c>
      <c r="E6" s="8">
        <v>3</v>
      </c>
      <c r="F6" s="8">
        <v>1</v>
      </c>
      <c r="G6" s="8">
        <v>4.3</v>
      </c>
      <c r="H6" s="8">
        <v>3.2</v>
      </c>
      <c r="I6" s="8">
        <v>3.2</v>
      </c>
      <c r="J6" s="8">
        <v>4.3</v>
      </c>
      <c r="K6" s="8">
        <v>1</v>
      </c>
      <c r="L6" s="8">
        <v>4.3</v>
      </c>
      <c r="O6" s="12"/>
      <c r="Q6" t="str">
        <f t="shared" si="0"/>
        <v>Abubakar</v>
      </c>
      <c r="R6" t="str">
        <f t="shared" si="1"/>
        <v>Abubakar</v>
      </c>
      <c r="S6" t="str">
        <f t="shared" si="2"/>
        <v>Abubakar</v>
      </c>
    </row>
    <row r="7" spans="1:19" x14ac:dyDescent="0.2">
      <c r="A7" s="10" t="s">
        <v>36</v>
      </c>
      <c r="B7" s="8">
        <v>1</v>
      </c>
      <c r="C7" s="8">
        <v>1</v>
      </c>
      <c r="D7" s="8">
        <v>3.3</v>
      </c>
      <c r="E7" s="8">
        <v>3</v>
      </c>
      <c r="F7" s="8">
        <v>1.3</v>
      </c>
      <c r="G7" s="8">
        <v>2.2000000000000002</v>
      </c>
      <c r="H7" s="8">
        <v>5.3</v>
      </c>
      <c r="I7" s="8">
        <v>4.3</v>
      </c>
      <c r="J7" s="8">
        <v>5.3</v>
      </c>
      <c r="K7" s="8">
        <v>2.1</v>
      </c>
      <c r="L7" s="8">
        <v>4.3</v>
      </c>
      <c r="O7" s="12"/>
      <c r="Q7" t="str">
        <f t="shared" si="0"/>
        <v>Erwann Jallier</v>
      </c>
      <c r="R7" t="str">
        <f t="shared" si="1"/>
        <v>Erwann Jallier</v>
      </c>
      <c r="S7" t="str">
        <f t="shared" si="2"/>
        <v>Meryeme EL FERKH</v>
      </c>
    </row>
    <row r="8" spans="1:19" x14ac:dyDescent="0.2">
      <c r="A8" s="10" t="s">
        <v>37</v>
      </c>
      <c r="B8" s="8">
        <v>1</v>
      </c>
      <c r="C8" s="8">
        <v>1</v>
      </c>
      <c r="D8" s="8">
        <v>4.3</v>
      </c>
      <c r="E8" s="8">
        <v>3</v>
      </c>
      <c r="F8" s="8">
        <v>1.2</v>
      </c>
      <c r="G8" s="8">
        <v>2.1</v>
      </c>
      <c r="H8" s="8">
        <v>5.3</v>
      </c>
      <c r="I8" s="8">
        <v>3.1</v>
      </c>
      <c r="J8" s="8">
        <v>5.3</v>
      </c>
      <c r="K8" s="8">
        <v>1</v>
      </c>
      <c r="L8" s="8">
        <v>4.3</v>
      </c>
      <c r="O8" s="12"/>
      <c r="Q8" t="str">
        <f t="shared" si="0"/>
        <v>Erwann Jallier</v>
      </c>
      <c r="R8" t="str">
        <f t="shared" si="1"/>
        <v>Erwann Jallier</v>
      </c>
      <c r="S8" t="str">
        <f t="shared" si="2"/>
        <v>Laura Alves</v>
      </c>
    </row>
    <row r="9" spans="1:19" x14ac:dyDescent="0.2">
      <c r="A9" s="10" t="s">
        <v>38</v>
      </c>
      <c r="B9" s="8">
        <v>1</v>
      </c>
      <c r="C9" s="8">
        <v>2.1</v>
      </c>
      <c r="D9" s="8">
        <v>4.3</v>
      </c>
      <c r="E9" s="8">
        <v>3</v>
      </c>
      <c r="F9" s="8">
        <v>1.2</v>
      </c>
      <c r="G9" s="8">
        <v>2.1</v>
      </c>
      <c r="H9" s="8">
        <v>5.3</v>
      </c>
      <c r="I9" s="8">
        <v>4.3</v>
      </c>
      <c r="J9" s="8">
        <v>5.3</v>
      </c>
      <c r="K9" s="8">
        <v>2.1</v>
      </c>
      <c r="L9" s="8">
        <v>4.3</v>
      </c>
      <c r="O9" s="12"/>
      <c r="Q9" t="str">
        <f t="shared" si="0"/>
        <v>Erwann Jallier</v>
      </c>
      <c r="R9" t="str">
        <f t="shared" si="1"/>
        <v>Erwann Jallier</v>
      </c>
      <c r="S9" t="str">
        <f t="shared" si="2"/>
        <v>Laura Alves</v>
      </c>
    </row>
    <row r="10" spans="1:19" x14ac:dyDescent="0.2">
      <c r="A10" s="10" t="s">
        <v>39</v>
      </c>
      <c r="B10" s="8">
        <v>0</v>
      </c>
      <c r="C10" s="8">
        <v>0</v>
      </c>
      <c r="D10" s="8">
        <v>4.3</v>
      </c>
      <c r="E10" s="8">
        <v>3</v>
      </c>
      <c r="F10" s="8">
        <v>1.2</v>
      </c>
      <c r="G10" s="8">
        <v>2.1</v>
      </c>
      <c r="H10" s="8">
        <v>5.3</v>
      </c>
      <c r="I10" s="8">
        <v>4.3</v>
      </c>
      <c r="J10" s="8">
        <v>5.3</v>
      </c>
      <c r="K10" s="8">
        <v>0</v>
      </c>
      <c r="L10" s="8">
        <v>4.3</v>
      </c>
      <c r="Q10" t="str">
        <f t="shared" si="0"/>
        <v>Erwann Jallier</v>
      </c>
      <c r="R10" t="str">
        <f t="shared" si="1"/>
        <v>Erwann Jallier</v>
      </c>
      <c r="S10" t="str">
        <f t="shared" si="2"/>
        <v>Laura Alves</v>
      </c>
    </row>
    <row r="11" spans="1:19" x14ac:dyDescent="0.2">
      <c r="A11" s="10" t="s">
        <v>40</v>
      </c>
      <c r="B11" s="8">
        <v>1</v>
      </c>
      <c r="C11" s="8">
        <v>0</v>
      </c>
      <c r="D11" s="8">
        <v>0</v>
      </c>
      <c r="E11" s="8">
        <v>1</v>
      </c>
      <c r="F11" s="8">
        <v>0</v>
      </c>
      <c r="G11" s="8">
        <v>1.2</v>
      </c>
      <c r="H11" s="8">
        <v>0.2</v>
      </c>
      <c r="I11" s="8">
        <v>2.1</v>
      </c>
      <c r="J11" s="8">
        <v>1</v>
      </c>
      <c r="K11" s="8">
        <v>1</v>
      </c>
      <c r="L11" s="8">
        <v>1.2</v>
      </c>
      <c r="Q11" t="str">
        <f t="shared" ref="Q11:Q17" si="3">INDEX($B$1:$L$1,1,MATCH(LARGE($B11:$L11,1),$B11:$L11,0))</f>
        <v>Meryeme EL FERKH</v>
      </c>
      <c r="R11" t="str">
        <f t="shared" ref="R11:R17" si="4">INDEX($B$1:$L$1,1,MATCH(LARGE($B11:$L11,2),$B11:$L11,0))</f>
        <v>Abubakar</v>
      </c>
      <c r="S11" t="str">
        <f t="shared" ref="S11:S17" si="5">INDEX($B$1:$L$1,1,MATCH(LARGE($B11:$L11,3),$B11:$L11,0))</f>
        <v>Abubakar</v>
      </c>
    </row>
    <row r="12" spans="1:19" ht="28" x14ac:dyDescent="0.2">
      <c r="A12" s="10" t="s">
        <v>41</v>
      </c>
      <c r="B12" s="8">
        <v>4.3</v>
      </c>
      <c r="C12" s="8">
        <v>2</v>
      </c>
      <c r="D12" s="8">
        <v>2.1</v>
      </c>
      <c r="E12" s="8">
        <v>3</v>
      </c>
      <c r="F12" s="8">
        <v>4.3</v>
      </c>
      <c r="G12" s="8">
        <v>1.2</v>
      </c>
      <c r="H12" s="8">
        <v>1.3</v>
      </c>
      <c r="I12" s="8">
        <v>2.2000000000000002</v>
      </c>
      <c r="J12" s="8">
        <v>1</v>
      </c>
      <c r="K12" s="8">
        <v>2.2000000000000002</v>
      </c>
      <c r="L12" s="8">
        <v>3.3</v>
      </c>
      <c r="Q12" t="str">
        <f t="shared" si="3"/>
        <v>Elodie</v>
      </c>
      <c r="R12" t="str">
        <f t="shared" si="4"/>
        <v>Elodie</v>
      </c>
      <c r="S12" t="str">
        <f t="shared" si="5"/>
        <v>Thomas Cadei</v>
      </c>
    </row>
    <row r="13" spans="1:19" x14ac:dyDescent="0.2">
      <c r="A13" s="10" t="s">
        <v>42</v>
      </c>
      <c r="B13" s="8">
        <v>0</v>
      </c>
      <c r="C13" s="8">
        <v>0</v>
      </c>
      <c r="D13" s="8">
        <v>4.3</v>
      </c>
      <c r="E13" s="8">
        <v>1</v>
      </c>
      <c r="F13" s="8">
        <v>0</v>
      </c>
      <c r="G13" s="8">
        <v>2.2000000000000002</v>
      </c>
      <c r="H13" s="8">
        <v>4</v>
      </c>
      <c r="I13" s="8">
        <v>4.3</v>
      </c>
      <c r="J13" s="8">
        <v>4.0999999999999996</v>
      </c>
      <c r="K13" s="8">
        <v>0</v>
      </c>
      <c r="L13" s="8">
        <v>4.3</v>
      </c>
      <c r="Q13" t="str">
        <f t="shared" si="3"/>
        <v>Laura Alves</v>
      </c>
      <c r="R13" t="str">
        <f t="shared" si="4"/>
        <v>Laura Alves</v>
      </c>
      <c r="S13" t="str">
        <f t="shared" si="5"/>
        <v>Laura Alves</v>
      </c>
    </row>
    <row r="14" spans="1:19" x14ac:dyDescent="0.2">
      <c r="A14" s="10" t="s">
        <v>43</v>
      </c>
      <c r="B14" s="8">
        <v>1</v>
      </c>
      <c r="C14" s="8">
        <v>1</v>
      </c>
      <c r="D14" s="8">
        <v>4.3</v>
      </c>
      <c r="E14" s="8">
        <v>3</v>
      </c>
      <c r="F14" s="8">
        <v>1</v>
      </c>
      <c r="G14" s="8">
        <v>2.2000000000000002</v>
      </c>
      <c r="H14" s="8">
        <v>2.2999999999999998</v>
      </c>
      <c r="I14" s="8">
        <v>2.2000000000000002</v>
      </c>
      <c r="J14" s="8">
        <v>3.3</v>
      </c>
      <c r="K14" s="8">
        <v>0</v>
      </c>
      <c r="L14" s="8">
        <v>4.2</v>
      </c>
      <c r="Q14" t="str">
        <f t="shared" si="3"/>
        <v>Laura Alves</v>
      </c>
      <c r="R14" t="str">
        <f t="shared" si="4"/>
        <v>Thomas Cadei</v>
      </c>
      <c r="S14" t="str">
        <f t="shared" si="5"/>
        <v>Zacharia Bennour</v>
      </c>
    </row>
    <row r="15" spans="1:19" x14ac:dyDescent="0.2">
      <c r="A15" s="10" t="s">
        <v>44</v>
      </c>
      <c r="B15" s="8">
        <v>1</v>
      </c>
      <c r="C15" s="8">
        <v>1</v>
      </c>
      <c r="D15" s="8">
        <v>0</v>
      </c>
      <c r="E15" s="8">
        <v>2</v>
      </c>
      <c r="F15" s="8">
        <v>0</v>
      </c>
      <c r="G15" s="8">
        <v>3.3</v>
      </c>
      <c r="H15" s="8">
        <v>1.2</v>
      </c>
      <c r="I15" s="8">
        <v>1.2</v>
      </c>
      <c r="J15" s="8">
        <v>1.3</v>
      </c>
      <c r="K15" s="8">
        <v>1</v>
      </c>
      <c r="L15" s="8">
        <v>2.2000000000000002</v>
      </c>
      <c r="Q15" t="str">
        <f t="shared" si="3"/>
        <v>Abubakar</v>
      </c>
      <c r="R15" t="str">
        <f t="shared" si="4"/>
        <v>Thomas Cadei</v>
      </c>
      <c r="S15" t="str">
        <f t="shared" si="5"/>
        <v>Aïssa</v>
      </c>
    </row>
    <row r="16" spans="1:19" x14ac:dyDescent="0.2">
      <c r="A16" s="10" t="s">
        <v>45</v>
      </c>
      <c r="B16" s="8">
        <v>1</v>
      </c>
      <c r="C16" s="8">
        <v>0</v>
      </c>
      <c r="D16" s="8">
        <v>2.1</v>
      </c>
      <c r="E16" s="8">
        <v>3</v>
      </c>
      <c r="F16" s="8">
        <v>0</v>
      </c>
      <c r="G16" s="8">
        <v>3.3</v>
      </c>
      <c r="H16" s="8">
        <v>3.1</v>
      </c>
      <c r="I16" s="8">
        <v>2.2000000000000002</v>
      </c>
      <c r="J16" s="8">
        <v>3.3</v>
      </c>
      <c r="K16" s="8">
        <v>0</v>
      </c>
      <c r="L16" s="8">
        <v>4.3</v>
      </c>
      <c r="Q16" t="str">
        <f t="shared" si="3"/>
        <v>Thomas Cadei</v>
      </c>
      <c r="R16" t="str">
        <f t="shared" si="4"/>
        <v>Abubakar</v>
      </c>
      <c r="S16" t="str">
        <f t="shared" si="5"/>
        <v>Abubakar</v>
      </c>
    </row>
    <row r="17" spans="1:19" x14ac:dyDescent="0.2">
      <c r="A17" s="10" t="s">
        <v>46</v>
      </c>
      <c r="B17" s="8">
        <v>1</v>
      </c>
      <c r="C17" s="8">
        <v>1</v>
      </c>
      <c r="D17" s="8">
        <v>3.2</v>
      </c>
      <c r="E17" s="8">
        <v>2</v>
      </c>
      <c r="F17" s="8">
        <v>0</v>
      </c>
      <c r="G17" s="8">
        <v>1.2</v>
      </c>
      <c r="H17" s="8">
        <v>1.3</v>
      </c>
      <c r="I17" s="8">
        <v>1</v>
      </c>
      <c r="J17" s="8">
        <v>2.2999999999999998</v>
      </c>
      <c r="K17" s="8">
        <v>0</v>
      </c>
      <c r="L17" s="8">
        <v>2.2999999999999998</v>
      </c>
      <c r="Q17" t="str">
        <f t="shared" si="3"/>
        <v>Laura Alves</v>
      </c>
      <c r="R17" t="str">
        <f t="shared" si="4"/>
        <v>Zacharia Bennour</v>
      </c>
      <c r="S17" t="str">
        <f t="shared" si="5"/>
        <v>Zacharia Bennour</v>
      </c>
    </row>
    <row r="18" spans="1:19" x14ac:dyDescent="0.2">
      <c r="A18" s="10" t="s">
        <v>47</v>
      </c>
      <c r="B18" s="8">
        <v>1</v>
      </c>
      <c r="C18" s="8">
        <v>1.1000000000000001</v>
      </c>
      <c r="D18" s="8">
        <v>4.2</v>
      </c>
      <c r="E18" s="8">
        <v>3</v>
      </c>
      <c r="F18" s="8">
        <v>1.2</v>
      </c>
      <c r="G18" s="8">
        <v>3.3</v>
      </c>
      <c r="H18" s="8" t="s">
        <v>26</v>
      </c>
      <c r="I18" s="8">
        <v>2.2000000000000002</v>
      </c>
      <c r="J18" s="8">
        <v>3.3</v>
      </c>
      <c r="K18" s="8">
        <v>1.2</v>
      </c>
      <c r="L18" s="8">
        <v>4.3</v>
      </c>
    </row>
    <row r="19" spans="1:19" x14ac:dyDescent="0.2">
      <c r="A19" s="10" t="s">
        <v>48</v>
      </c>
      <c r="B19" s="8">
        <v>3.2</v>
      </c>
      <c r="C19" s="8">
        <v>2</v>
      </c>
      <c r="D19" s="8">
        <v>4.3</v>
      </c>
      <c r="E19" s="8">
        <v>1</v>
      </c>
      <c r="F19" s="8">
        <v>1.2</v>
      </c>
      <c r="G19" s="8">
        <v>1.2</v>
      </c>
      <c r="H19" s="8">
        <v>3.2</v>
      </c>
      <c r="I19" s="8">
        <v>2.2000000000000002</v>
      </c>
      <c r="J19" s="8">
        <v>3</v>
      </c>
      <c r="K19" s="8">
        <v>1.1000000000000001</v>
      </c>
      <c r="L19" s="8">
        <v>3.2</v>
      </c>
    </row>
    <row r="20" spans="1:19" x14ac:dyDescent="0.2">
      <c r="A20" s="10" t="s">
        <v>49</v>
      </c>
      <c r="B20" s="8">
        <v>5.3</v>
      </c>
      <c r="C20" s="8">
        <v>4.3</v>
      </c>
      <c r="D20" s="8">
        <v>5.3</v>
      </c>
      <c r="E20" s="8">
        <v>2</v>
      </c>
      <c r="F20" s="8">
        <v>2.2999999999999998</v>
      </c>
      <c r="G20" s="8">
        <v>3.2</v>
      </c>
      <c r="H20" s="8">
        <v>2.2000000000000002</v>
      </c>
      <c r="I20" s="8">
        <v>4.2</v>
      </c>
      <c r="J20" s="8">
        <v>2.2000000000000002</v>
      </c>
      <c r="K20" s="8">
        <v>5.3</v>
      </c>
      <c r="L20" s="8">
        <v>3.3</v>
      </c>
    </row>
    <row r="21" spans="1:19" x14ac:dyDescent="0.2">
      <c r="A21" s="10" t="s">
        <v>50</v>
      </c>
      <c r="B21" s="8">
        <v>0</v>
      </c>
      <c r="C21" s="8">
        <v>2.1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1.2</v>
      </c>
      <c r="L21" s="8">
        <v>1.2</v>
      </c>
    </row>
    <row r="22" spans="1:19" x14ac:dyDescent="0.2">
      <c r="A22" s="10" t="s">
        <v>51</v>
      </c>
      <c r="B22" s="8">
        <v>2.2999999999999998</v>
      </c>
      <c r="C22" s="8">
        <v>2.2999999999999998</v>
      </c>
      <c r="D22" s="8">
        <v>2.1</v>
      </c>
      <c r="E22" s="8">
        <v>0</v>
      </c>
      <c r="F22" s="8">
        <v>0</v>
      </c>
      <c r="G22" s="8">
        <v>2.1</v>
      </c>
      <c r="H22" s="8">
        <v>1.2</v>
      </c>
      <c r="I22" s="8">
        <v>0</v>
      </c>
      <c r="J22" s="8">
        <v>0</v>
      </c>
      <c r="K22" s="8">
        <v>2.2000000000000002</v>
      </c>
      <c r="L22" s="8">
        <v>2.2999999999999998</v>
      </c>
    </row>
    <row r="23" spans="1:19" x14ac:dyDescent="0.2">
      <c r="A23" s="10" t="s">
        <v>52</v>
      </c>
      <c r="B23" s="8">
        <v>0</v>
      </c>
      <c r="C23" s="8">
        <v>2.1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1.2</v>
      </c>
      <c r="L23" s="8">
        <v>1.2</v>
      </c>
    </row>
    <row r="24" spans="1:19" x14ac:dyDescent="0.2">
      <c r="A24" s="10" t="s">
        <v>53</v>
      </c>
      <c r="B24" s="8">
        <v>3.3</v>
      </c>
      <c r="C24" s="8">
        <v>2.1</v>
      </c>
      <c r="D24" s="8">
        <v>2.2000000000000002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1.2</v>
      </c>
      <c r="L24" s="8">
        <v>1.2</v>
      </c>
    </row>
    <row r="25" spans="1:19" x14ac:dyDescent="0.2">
      <c r="A25" s="10" t="s">
        <v>54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1.2</v>
      </c>
      <c r="L25" s="8">
        <v>0.1</v>
      </c>
    </row>
    <row r="26" spans="1:19" x14ac:dyDescent="0.2">
      <c r="A26" s="10" t="s">
        <v>55</v>
      </c>
      <c r="B26" s="8">
        <v>1</v>
      </c>
      <c r="C26" s="8">
        <v>2.2000000000000002</v>
      </c>
      <c r="D26" s="8">
        <v>2.1</v>
      </c>
      <c r="E26" s="8">
        <v>3</v>
      </c>
      <c r="F26" s="8">
        <v>2.1</v>
      </c>
      <c r="G26" s="8">
        <v>3.2</v>
      </c>
      <c r="H26" s="8">
        <v>2.1</v>
      </c>
      <c r="I26" s="8">
        <v>3.1</v>
      </c>
      <c r="J26" s="8">
        <v>2.2000000000000002</v>
      </c>
      <c r="K26" s="8">
        <v>3.2</v>
      </c>
      <c r="L26" s="8">
        <v>2.1</v>
      </c>
    </row>
    <row r="27" spans="1:19" x14ac:dyDescent="0.2">
      <c r="A27" s="10" t="s">
        <v>56</v>
      </c>
      <c r="B27" s="8">
        <v>3.1</v>
      </c>
      <c r="C27" s="8">
        <v>1</v>
      </c>
      <c r="D27" s="8">
        <v>4.3</v>
      </c>
      <c r="E27" s="8">
        <v>0</v>
      </c>
      <c r="F27" s="8">
        <v>0</v>
      </c>
      <c r="G27" s="8">
        <v>0</v>
      </c>
      <c r="H27" s="8">
        <v>2.1</v>
      </c>
      <c r="I27" s="8">
        <v>0</v>
      </c>
      <c r="J27" s="8">
        <v>2.2000000000000002</v>
      </c>
      <c r="K27" s="8">
        <v>1.2</v>
      </c>
      <c r="L27" s="8">
        <v>1.1000000000000001</v>
      </c>
    </row>
    <row r="28" spans="1:19" x14ac:dyDescent="0.2">
      <c r="A28" s="10" t="s">
        <v>57</v>
      </c>
      <c r="B28" s="8">
        <v>1</v>
      </c>
      <c r="C28" s="8">
        <v>1</v>
      </c>
      <c r="D28" s="8">
        <v>3.3</v>
      </c>
      <c r="E28" s="8">
        <v>2</v>
      </c>
      <c r="F28" s="8">
        <v>0</v>
      </c>
      <c r="G28" s="8">
        <v>3.2</v>
      </c>
      <c r="H28" s="8">
        <v>3.3</v>
      </c>
      <c r="I28" s="8">
        <v>3.1</v>
      </c>
      <c r="J28" s="8">
        <v>4.3</v>
      </c>
      <c r="K28" s="8">
        <v>1.2</v>
      </c>
      <c r="L28" s="8">
        <v>4.2</v>
      </c>
    </row>
    <row r="29" spans="1:19" x14ac:dyDescent="0.2">
      <c r="A29" s="10" t="s">
        <v>58</v>
      </c>
      <c r="B29" s="8">
        <v>2.1</v>
      </c>
      <c r="C29" s="8">
        <v>2</v>
      </c>
      <c r="D29" s="8">
        <v>2</v>
      </c>
      <c r="E29" s="8">
        <v>2</v>
      </c>
      <c r="F29" s="8">
        <v>2.1</v>
      </c>
      <c r="G29" s="8">
        <v>2.1</v>
      </c>
      <c r="H29" s="8">
        <v>3.3</v>
      </c>
      <c r="I29" s="8">
        <v>1.1000000000000001</v>
      </c>
      <c r="J29" s="8">
        <v>2.2000000000000002</v>
      </c>
      <c r="K29" s="8">
        <v>2.2000000000000002</v>
      </c>
      <c r="L29" s="8">
        <v>2.1</v>
      </c>
    </row>
    <row r="30" spans="1:19" x14ac:dyDescent="0.2">
      <c r="A30" s="10" t="s">
        <v>59</v>
      </c>
      <c r="B30" s="8">
        <v>2.1</v>
      </c>
      <c r="C30" s="8">
        <v>3.1</v>
      </c>
      <c r="D30" s="8">
        <v>2</v>
      </c>
      <c r="E30" s="8">
        <v>2</v>
      </c>
      <c r="F30" s="8">
        <v>2.2000000000000002</v>
      </c>
      <c r="G30" s="8">
        <v>2.2000000000000002</v>
      </c>
      <c r="H30" s="8">
        <v>3.3</v>
      </c>
      <c r="I30" s="8">
        <v>1.1000000000000001</v>
      </c>
      <c r="J30" s="8">
        <v>2.2000000000000002</v>
      </c>
      <c r="K30" s="8">
        <v>2.2000000000000002</v>
      </c>
      <c r="L30" s="8">
        <v>1.1000000000000001</v>
      </c>
    </row>
    <row r="31" spans="1:19" x14ac:dyDescent="0.2">
      <c r="A31" s="10" t="s">
        <v>60</v>
      </c>
      <c r="B31" s="8">
        <v>1.1000000000000001</v>
      </c>
      <c r="C31" s="8">
        <v>2.2000000000000002</v>
      </c>
      <c r="D31" s="8">
        <v>2</v>
      </c>
      <c r="E31" s="8">
        <v>2</v>
      </c>
      <c r="F31" s="8">
        <v>2.1</v>
      </c>
      <c r="G31" s="8">
        <v>2.2000000000000002</v>
      </c>
      <c r="H31" s="8">
        <v>3.3</v>
      </c>
      <c r="I31" s="8">
        <v>1.1000000000000001</v>
      </c>
      <c r="J31" s="8">
        <v>2.2000000000000002</v>
      </c>
      <c r="K31" s="8">
        <v>2.2000000000000002</v>
      </c>
      <c r="L31" s="8">
        <v>2.2000000000000002</v>
      </c>
    </row>
    <row r="32" spans="1:19" ht="56" x14ac:dyDescent="0.2">
      <c r="A32" s="10" t="s">
        <v>61</v>
      </c>
      <c r="B32" s="8">
        <v>0</v>
      </c>
      <c r="C32" s="8">
        <v>2.1</v>
      </c>
      <c r="D32" s="8">
        <v>0</v>
      </c>
      <c r="E32" s="8">
        <v>0</v>
      </c>
      <c r="F32" s="8">
        <v>1.1000000000000001</v>
      </c>
      <c r="G32" s="8">
        <v>0</v>
      </c>
      <c r="H32" s="8">
        <v>0.1</v>
      </c>
      <c r="I32" s="8">
        <v>0</v>
      </c>
      <c r="J32" s="8">
        <v>1</v>
      </c>
      <c r="K32" s="8">
        <v>4.3</v>
      </c>
      <c r="L32" s="8">
        <v>1</v>
      </c>
    </row>
    <row r="33" spans="1:12" ht="28" x14ac:dyDescent="0.2">
      <c r="A33" s="10" t="s">
        <v>62</v>
      </c>
      <c r="B33" s="8">
        <v>0</v>
      </c>
      <c r="C33" s="8">
        <v>2.1</v>
      </c>
      <c r="D33" s="8">
        <v>0</v>
      </c>
      <c r="E33" s="8">
        <v>0</v>
      </c>
      <c r="F33" s="8">
        <v>1.1000000000000001</v>
      </c>
      <c r="G33" s="8">
        <v>0</v>
      </c>
      <c r="H33" s="8">
        <v>0.1</v>
      </c>
      <c r="I33" s="8">
        <v>0</v>
      </c>
      <c r="J33" s="8">
        <v>1</v>
      </c>
      <c r="K33" s="8">
        <v>2.2999999999999998</v>
      </c>
      <c r="L33" s="8">
        <v>1</v>
      </c>
    </row>
    <row r="34" spans="1:12" ht="28" x14ac:dyDescent="0.2">
      <c r="A34" s="10" t="s">
        <v>63</v>
      </c>
      <c r="B34" s="8">
        <v>0</v>
      </c>
      <c r="C34" s="8">
        <v>4.3</v>
      </c>
      <c r="D34" s="8">
        <v>0</v>
      </c>
      <c r="E34" s="8">
        <v>0</v>
      </c>
      <c r="F34" s="8">
        <v>1.1000000000000001</v>
      </c>
      <c r="G34" s="8">
        <v>0</v>
      </c>
      <c r="H34" s="8">
        <v>0.1</v>
      </c>
      <c r="I34" s="8">
        <v>0</v>
      </c>
      <c r="J34" s="8">
        <v>1</v>
      </c>
      <c r="K34" s="8">
        <v>3.3</v>
      </c>
      <c r="L34" s="8">
        <v>1</v>
      </c>
    </row>
    <row r="35" spans="1:12" x14ac:dyDescent="0.2">
      <c r="A35" s="10" t="s">
        <v>64</v>
      </c>
      <c r="B35" s="8">
        <v>1</v>
      </c>
      <c r="C35" s="8">
        <v>2.2000000000000002</v>
      </c>
      <c r="D35" s="8">
        <v>1</v>
      </c>
      <c r="E35" s="8">
        <v>0</v>
      </c>
      <c r="F35" s="8">
        <v>1.1000000000000001</v>
      </c>
      <c r="G35" s="8">
        <v>0</v>
      </c>
      <c r="H35" s="8">
        <v>2</v>
      </c>
      <c r="I35" s="8">
        <v>0</v>
      </c>
      <c r="J35" s="8">
        <v>0</v>
      </c>
      <c r="K35" s="8">
        <v>1.2</v>
      </c>
      <c r="L35" s="8">
        <v>1.2</v>
      </c>
    </row>
    <row r="36" spans="1:12" ht="28" x14ac:dyDescent="0.2">
      <c r="A36" s="10" t="s">
        <v>65</v>
      </c>
      <c r="B36" s="8">
        <v>0</v>
      </c>
      <c r="C36" s="8">
        <v>2.2000000000000002</v>
      </c>
      <c r="D36" s="8">
        <v>0</v>
      </c>
      <c r="E36" s="8">
        <v>3</v>
      </c>
      <c r="F36" s="8">
        <v>1.1000000000000001</v>
      </c>
      <c r="G36" s="8">
        <v>1.1000000000000001</v>
      </c>
      <c r="H36" s="8">
        <v>2.1</v>
      </c>
      <c r="I36" s="8">
        <v>1</v>
      </c>
      <c r="J36" s="8">
        <v>0</v>
      </c>
      <c r="K36" s="8">
        <v>1.2</v>
      </c>
      <c r="L36" s="8">
        <v>2.2000000000000002</v>
      </c>
    </row>
    <row r="37" spans="1:12" x14ac:dyDescent="0.2">
      <c r="A37" s="10" t="s">
        <v>66</v>
      </c>
      <c r="B37" s="8">
        <v>2</v>
      </c>
      <c r="C37" s="8">
        <v>2.2000000000000002</v>
      </c>
      <c r="D37" s="8">
        <v>2.1</v>
      </c>
      <c r="E37" s="8">
        <v>2</v>
      </c>
      <c r="F37" s="8">
        <v>2.2000000000000002</v>
      </c>
      <c r="G37" s="8">
        <v>2.2000000000000002</v>
      </c>
      <c r="H37" s="8">
        <v>2.2000000000000002</v>
      </c>
      <c r="I37" s="8">
        <v>1.1000000000000001</v>
      </c>
      <c r="J37" s="8">
        <v>5.3</v>
      </c>
      <c r="K37" s="8">
        <v>2.2000000000000002</v>
      </c>
      <c r="L37" s="8">
        <v>3.2</v>
      </c>
    </row>
    <row r="38" spans="1:12" x14ac:dyDescent="0.2">
      <c r="A38" s="10" t="s">
        <v>67</v>
      </c>
      <c r="B38" s="8">
        <v>4.3</v>
      </c>
      <c r="C38" s="8">
        <v>2.2000000000000002</v>
      </c>
      <c r="D38" s="8">
        <v>3.2</v>
      </c>
      <c r="E38" s="8">
        <v>3</v>
      </c>
      <c r="F38" s="8">
        <v>2.2000000000000002</v>
      </c>
      <c r="G38" s="8">
        <v>4.2</v>
      </c>
      <c r="H38" s="8">
        <v>4.3</v>
      </c>
      <c r="I38" s="8">
        <v>1.1000000000000001</v>
      </c>
      <c r="J38" s="8">
        <v>3.3</v>
      </c>
      <c r="K38" s="8">
        <v>2.2000000000000002</v>
      </c>
      <c r="L38" s="8">
        <v>2.2000000000000002</v>
      </c>
    </row>
    <row r="39" spans="1:12" x14ac:dyDescent="0.2">
      <c r="A39" s="10" t="s">
        <v>68</v>
      </c>
      <c r="B39" s="8">
        <v>1</v>
      </c>
      <c r="C39" s="8">
        <v>2.2000000000000002</v>
      </c>
      <c r="D39" s="8">
        <v>0</v>
      </c>
      <c r="E39" s="8">
        <v>2</v>
      </c>
      <c r="F39" s="8">
        <v>2.2000000000000002</v>
      </c>
      <c r="G39" s="8">
        <v>3.2</v>
      </c>
      <c r="H39" s="8">
        <v>2.1</v>
      </c>
      <c r="I39" s="8">
        <v>1</v>
      </c>
      <c r="J39" s="8">
        <v>2</v>
      </c>
      <c r="K39" s="8">
        <v>2.2000000000000002</v>
      </c>
      <c r="L39" s="8">
        <v>2.2000000000000002</v>
      </c>
    </row>
    <row r="40" spans="1:12" x14ac:dyDescent="0.2">
      <c r="A40" s="10" t="s">
        <v>69</v>
      </c>
      <c r="B40" s="8">
        <v>3.1</v>
      </c>
      <c r="C40" s="8">
        <v>3.3</v>
      </c>
      <c r="D40" s="8">
        <v>0</v>
      </c>
      <c r="E40" s="8">
        <v>1</v>
      </c>
      <c r="F40" s="8">
        <v>3.2</v>
      </c>
      <c r="G40" s="8">
        <v>4.2</v>
      </c>
      <c r="H40" s="8">
        <v>0</v>
      </c>
      <c r="I40" s="8">
        <v>2.2000000000000002</v>
      </c>
      <c r="J40" s="8">
        <v>1</v>
      </c>
      <c r="K40" s="8">
        <v>3.3</v>
      </c>
      <c r="L40" s="8">
        <v>2.1</v>
      </c>
    </row>
    <row r="41" spans="1:12" x14ac:dyDescent="0.2">
      <c r="A41" s="10" t="s">
        <v>70</v>
      </c>
      <c r="B41" s="8">
        <v>4.3</v>
      </c>
      <c r="C41" s="8">
        <v>4.3</v>
      </c>
      <c r="D41" s="8">
        <v>3.2</v>
      </c>
      <c r="E41" s="8">
        <v>1</v>
      </c>
      <c r="F41" s="8">
        <v>2.1</v>
      </c>
      <c r="G41" s="8">
        <v>4.0999999999999996</v>
      </c>
      <c r="H41" s="8">
        <v>5</v>
      </c>
      <c r="I41" s="8">
        <v>4.2</v>
      </c>
      <c r="J41" s="8">
        <v>1</v>
      </c>
      <c r="K41" s="8">
        <v>3.3</v>
      </c>
      <c r="L41" s="8">
        <v>3.1</v>
      </c>
    </row>
    <row r="42" spans="1:12" x14ac:dyDescent="0.2">
      <c r="A42" s="10" t="s">
        <v>5</v>
      </c>
      <c r="B42" s="8">
        <v>4.3</v>
      </c>
      <c r="C42" s="8">
        <v>4.3</v>
      </c>
      <c r="D42" s="8">
        <v>3.2</v>
      </c>
      <c r="E42" s="8">
        <v>1</v>
      </c>
      <c r="F42" s="8">
        <v>2.2000000000000002</v>
      </c>
      <c r="G42" s="8">
        <v>2.2000000000000002</v>
      </c>
      <c r="H42" s="8">
        <v>3</v>
      </c>
      <c r="I42" s="8">
        <v>4.2</v>
      </c>
      <c r="J42" s="8">
        <v>1</v>
      </c>
      <c r="K42" s="8">
        <v>4.3</v>
      </c>
      <c r="L42" s="8">
        <v>2.1</v>
      </c>
    </row>
    <row r="43" spans="1:12" x14ac:dyDescent="0.2">
      <c r="A43" s="10" t="s">
        <v>9</v>
      </c>
      <c r="B43" s="8">
        <v>4.3</v>
      </c>
      <c r="C43" s="8">
        <v>4.3</v>
      </c>
      <c r="D43" s="8">
        <v>3.2</v>
      </c>
      <c r="E43" s="8">
        <v>0</v>
      </c>
      <c r="F43" s="8">
        <v>2.2000000000000002</v>
      </c>
      <c r="G43" s="8">
        <v>3.1</v>
      </c>
      <c r="H43" s="8">
        <v>3</v>
      </c>
      <c r="I43" s="8">
        <v>4.2</v>
      </c>
      <c r="J43" s="8">
        <v>1</v>
      </c>
      <c r="K43" s="8">
        <v>4.3</v>
      </c>
      <c r="L43" s="8">
        <v>0</v>
      </c>
    </row>
    <row r="44" spans="1:12" ht="42" x14ac:dyDescent="0.2">
      <c r="A44" s="10" t="s">
        <v>71</v>
      </c>
      <c r="B44" s="8">
        <v>1.1000000000000001</v>
      </c>
      <c r="C44" s="8">
        <v>5.3</v>
      </c>
      <c r="D44" s="8">
        <v>0</v>
      </c>
      <c r="E44" s="8">
        <v>1</v>
      </c>
      <c r="F44" s="8">
        <v>0.2</v>
      </c>
      <c r="G44" s="8">
        <v>0</v>
      </c>
      <c r="H44" s="8">
        <v>0</v>
      </c>
      <c r="I44" s="8">
        <v>1</v>
      </c>
      <c r="J44" s="8">
        <v>1</v>
      </c>
      <c r="K44" s="8">
        <v>4.3</v>
      </c>
      <c r="L44" s="8">
        <v>1.2</v>
      </c>
    </row>
    <row r="45" spans="1:12" x14ac:dyDescent="0.2">
      <c r="A45" s="10" t="s">
        <v>72</v>
      </c>
      <c r="B45" s="8">
        <v>3.3</v>
      </c>
      <c r="C45" s="8">
        <v>5.3</v>
      </c>
      <c r="D45" s="8">
        <v>0</v>
      </c>
      <c r="E45" s="8">
        <v>1</v>
      </c>
      <c r="F45" s="8">
        <v>0.2</v>
      </c>
      <c r="G45" s="8">
        <v>0</v>
      </c>
      <c r="H45" s="8">
        <v>0</v>
      </c>
      <c r="I45" s="8">
        <v>1</v>
      </c>
      <c r="J45" s="8">
        <v>1</v>
      </c>
      <c r="K45" s="8">
        <v>4.3</v>
      </c>
      <c r="L45" s="8">
        <v>1.2</v>
      </c>
    </row>
    <row r="46" spans="1:12" x14ac:dyDescent="0.2">
      <c r="A46" s="10" t="s">
        <v>73</v>
      </c>
      <c r="B46" s="8">
        <v>1</v>
      </c>
      <c r="C46" s="8">
        <v>4.3</v>
      </c>
      <c r="D46" s="8">
        <v>3.2</v>
      </c>
      <c r="E46" s="8">
        <v>3</v>
      </c>
      <c r="F46" s="8">
        <v>3.3</v>
      </c>
      <c r="G46" s="8">
        <v>2.2999999999999998</v>
      </c>
      <c r="H46" s="8">
        <v>5.3</v>
      </c>
      <c r="I46" s="8">
        <v>3.3</v>
      </c>
      <c r="J46" s="8">
        <v>3.3</v>
      </c>
      <c r="K46" s="8">
        <v>4.3</v>
      </c>
      <c r="L46" s="8">
        <v>2.2000000000000002</v>
      </c>
    </row>
    <row r="47" spans="1:12" x14ac:dyDescent="0.2">
      <c r="A47" s="10" t="s">
        <v>74</v>
      </c>
      <c r="B47" s="8">
        <v>1</v>
      </c>
      <c r="C47" s="8">
        <v>2.2000000000000002</v>
      </c>
      <c r="D47" s="8">
        <v>2</v>
      </c>
      <c r="E47" s="8">
        <v>2</v>
      </c>
      <c r="F47" s="8">
        <v>3.2</v>
      </c>
      <c r="G47" s="8">
        <v>2.2000000000000002</v>
      </c>
      <c r="H47" s="8">
        <v>5.3</v>
      </c>
      <c r="I47" s="8">
        <v>3.3</v>
      </c>
      <c r="J47" s="8">
        <v>3.3</v>
      </c>
      <c r="K47" s="8">
        <v>2.2999999999999998</v>
      </c>
      <c r="L47" s="8">
        <v>1.2</v>
      </c>
    </row>
    <row r="48" spans="1:12" ht="28" x14ac:dyDescent="0.2">
      <c r="A48" s="10" t="s">
        <v>75</v>
      </c>
      <c r="B48" s="8">
        <v>1</v>
      </c>
      <c r="C48" s="8">
        <v>4.3</v>
      </c>
      <c r="D48" s="8">
        <v>1</v>
      </c>
      <c r="E48" s="8">
        <v>2</v>
      </c>
      <c r="F48" s="8">
        <v>2.2999999999999998</v>
      </c>
      <c r="G48" s="8">
        <v>1.2</v>
      </c>
      <c r="H48" s="8">
        <v>2.2000000000000002</v>
      </c>
      <c r="I48" s="8">
        <v>2.2000000000000002</v>
      </c>
      <c r="J48" s="8">
        <v>3.2</v>
      </c>
      <c r="K48" s="8">
        <v>2.2999999999999998</v>
      </c>
      <c r="L48" s="8">
        <v>4.2</v>
      </c>
    </row>
    <row r="49" spans="1:12" x14ac:dyDescent="0.2">
      <c r="A49" s="10" t="s">
        <v>76</v>
      </c>
      <c r="B49" s="8">
        <v>1</v>
      </c>
      <c r="C49" s="8">
        <v>4.3</v>
      </c>
      <c r="D49" s="8">
        <v>3.2</v>
      </c>
      <c r="E49" s="8">
        <v>2</v>
      </c>
      <c r="F49" s="8">
        <v>3.3</v>
      </c>
      <c r="G49" s="8">
        <v>2.2999999999999998</v>
      </c>
      <c r="H49" s="8">
        <v>5.3</v>
      </c>
      <c r="I49" s="8">
        <v>2.2000000000000002</v>
      </c>
      <c r="J49" s="8">
        <v>3.3</v>
      </c>
      <c r="K49" s="8">
        <v>4.3</v>
      </c>
      <c r="L49" s="8">
        <v>1.2</v>
      </c>
    </row>
    <row r="50" spans="1:12" x14ac:dyDescent="0.2">
      <c r="A50" s="10" t="s">
        <v>77</v>
      </c>
      <c r="B50" s="8">
        <v>1</v>
      </c>
      <c r="C50" s="8">
        <v>4.3</v>
      </c>
      <c r="D50" s="8">
        <v>2.1</v>
      </c>
      <c r="E50" s="8">
        <v>2</v>
      </c>
      <c r="F50" s="8">
        <v>1.2</v>
      </c>
      <c r="G50" s="8">
        <v>1</v>
      </c>
      <c r="H50" s="8">
        <v>5.3</v>
      </c>
      <c r="I50" s="8">
        <v>1</v>
      </c>
      <c r="J50" s="8">
        <v>3.2</v>
      </c>
      <c r="K50" s="8">
        <v>2.2999999999999998</v>
      </c>
      <c r="L50" s="8">
        <v>1.2</v>
      </c>
    </row>
    <row r="51" spans="1:12" ht="28" x14ac:dyDescent="0.2">
      <c r="A51" s="10" t="s">
        <v>78</v>
      </c>
      <c r="B51" s="8">
        <v>1</v>
      </c>
      <c r="C51" s="8">
        <v>5.3</v>
      </c>
      <c r="D51" s="8">
        <v>0</v>
      </c>
      <c r="E51" s="8">
        <v>1</v>
      </c>
      <c r="F51" s="8">
        <v>2.1</v>
      </c>
      <c r="G51" s="8">
        <v>0</v>
      </c>
      <c r="H51" s="8">
        <v>0.1</v>
      </c>
      <c r="I51" s="8">
        <v>0</v>
      </c>
      <c r="J51" s="8">
        <v>3.2</v>
      </c>
      <c r="K51" s="8">
        <v>3.3</v>
      </c>
      <c r="L51" s="8">
        <v>1.2</v>
      </c>
    </row>
    <row r="52" spans="1:12" ht="42" x14ac:dyDescent="0.2">
      <c r="A52" s="10" t="s">
        <v>79</v>
      </c>
      <c r="B52" s="8">
        <v>0</v>
      </c>
      <c r="C52" s="8">
        <v>3.3</v>
      </c>
      <c r="D52" s="8">
        <v>0</v>
      </c>
      <c r="E52" s="8">
        <v>1</v>
      </c>
      <c r="F52" s="8">
        <v>1.1000000000000001</v>
      </c>
      <c r="G52" s="8">
        <v>1.2</v>
      </c>
      <c r="H52" s="8">
        <v>1.1000000000000001</v>
      </c>
      <c r="I52" s="8">
        <v>1</v>
      </c>
      <c r="J52" s="8">
        <v>3.2</v>
      </c>
      <c r="K52" s="8">
        <v>2.2999999999999998</v>
      </c>
      <c r="L52" s="8">
        <v>2.2000000000000002</v>
      </c>
    </row>
    <row r="53" spans="1:12" ht="42" x14ac:dyDescent="0.2">
      <c r="A53" s="10" t="s">
        <v>80</v>
      </c>
      <c r="B53" s="8">
        <v>1.1000000000000001</v>
      </c>
      <c r="C53" s="8">
        <v>4.3</v>
      </c>
      <c r="D53" s="8">
        <v>0</v>
      </c>
      <c r="E53" s="8">
        <v>1</v>
      </c>
      <c r="F53" s="8">
        <v>1.2</v>
      </c>
      <c r="G53" s="8">
        <v>1.2</v>
      </c>
      <c r="H53" s="8">
        <v>2.1</v>
      </c>
      <c r="I53" s="8">
        <v>0</v>
      </c>
      <c r="J53" s="8">
        <v>1.2</v>
      </c>
      <c r="K53" s="8">
        <v>3.3</v>
      </c>
      <c r="L53" s="8">
        <v>1.2</v>
      </c>
    </row>
    <row r="54" spans="1:12" x14ac:dyDescent="0.2">
      <c r="A54" s="10" t="s">
        <v>81</v>
      </c>
      <c r="B54" s="8">
        <v>1.1000000000000001</v>
      </c>
      <c r="C54" s="8">
        <v>2.2999999999999998</v>
      </c>
      <c r="D54" s="8">
        <v>1</v>
      </c>
      <c r="E54" s="8">
        <v>1</v>
      </c>
      <c r="F54" s="8">
        <v>1.2</v>
      </c>
      <c r="G54" s="8">
        <v>1</v>
      </c>
      <c r="H54" s="8">
        <v>1.1000000000000001</v>
      </c>
      <c r="I54" s="8">
        <v>1</v>
      </c>
      <c r="J54" s="8">
        <v>1.2</v>
      </c>
      <c r="K54" s="8">
        <v>5.3</v>
      </c>
      <c r="L54" s="8">
        <v>1.2</v>
      </c>
    </row>
    <row r="55" spans="1:12" x14ac:dyDescent="0.2">
      <c r="A55" s="10" t="s">
        <v>82</v>
      </c>
      <c r="B55" s="8">
        <v>1.1000000000000001</v>
      </c>
      <c r="C55" s="8">
        <v>5.3</v>
      </c>
      <c r="D55" s="8">
        <v>1</v>
      </c>
      <c r="E55" s="8">
        <v>1</v>
      </c>
      <c r="F55" s="8">
        <v>1.2</v>
      </c>
      <c r="G55" s="8">
        <v>1</v>
      </c>
      <c r="H55" s="8">
        <v>1.1000000000000001</v>
      </c>
      <c r="I55" s="8">
        <v>1</v>
      </c>
      <c r="J55" s="8">
        <v>1.2</v>
      </c>
      <c r="K55" s="8">
        <v>3.3</v>
      </c>
      <c r="L55" s="8">
        <v>1.2</v>
      </c>
    </row>
    <row r="56" spans="1:12" x14ac:dyDescent="0.2">
      <c r="A56" s="10" t="s">
        <v>83</v>
      </c>
      <c r="B56" s="8">
        <v>1.1000000000000001</v>
      </c>
      <c r="C56" s="8">
        <v>2.2999999999999998</v>
      </c>
      <c r="D56" s="8">
        <v>1</v>
      </c>
      <c r="E56" s="8">
        <v>0</v>
      </c>
      <c r="F56" s="8">
        <v>1.2</v>
      </c>
      <c r="G56" s="8">
        <v>1</v>
      </c>
      <c r="H56" s="8">
        <v>1.1000000000000001</v>
      </c>
      <c r="I56" s="8">
        <v>1</v>
      </c>
      <c r="J56" s="8">
        <v>1.2</v>
      </c>
      <c r="K56" s="8">
        <v>2.2999999999999998</v>
      </c>
      <c r="L56" s="8">
        <v>1.2</v>
      </c>
    </row>
    <row r="57" spans="1:12" ht="28" x14ac:dyDescent="0.2">
      <c r="A57" s="10" t="s">
        <v>84</v>
      </c>
      <c r="B57" s="8">
        <v>1.1000000000000001</v>
      </c>
      <c r="C57" s="8">
        <v>4.3</v>
      </c>
      <c r="D57" s="8">
        <v>3.2</v>
      </c>
      <c r="E57" s="8">
        <v>1</v>
      </c>
      <c r="F57" s="8">
        <v>1.2</v>
      </c>
      <c r="G57" s="8">
        <v>1</v>
      </c>
      <c r="H57" s="8">
        <v>1.2</v>
      </c>
      <c r="I57" s="8">
        <v>1</v>
      </c>
      <c r="J57" s="8">
        <v>1.2</v>
      </c>
      <c r="K57" s="8">
        <v>5.3</v>
      </c>
      <c r="L57" s="8">
        <v>1.2</v>
      </c>
    </row>
    <row r="58" spans="1:12" x14ac:dyDescent="0.2">
      <c r="A58" s="10" t="s">
        <v>85</v>
      </c>
      <c r="B58" s="8">
        <v>1.1000000000000001</v>
      </c>
      <c r="C58" s="8">
        <v>4.3</v>
      </c>
      <c r="D58" s="8">
        <v>2.2000000000000002</v>
      </c>
      <c r="E58" s="8">
        <v>1</v>
      </c>
      <c r="F58" s="8">
        <v>1.2</v>
      </c>
      <c r="G58" s="8">
        <v>1</v>
      </c>
      <c r="H58" s="8">
        <v>1.2</v>
      </c>
      <c r="I58" s="8">
        <v>1</v>
      </c>
      <c r="J58" s="8">
        <v>1.2</v>
      </c>
      <c r="K58" s="8">
        <v>5.3</v>
      </c>
      <c r="L58" s="8">
        <v>1.2</v>
      </c>
    </row>
    <row r="59" spans="1:12" ht="28" x14ac:dyDescent="0.2">
      <c r="A59" s="10" t="s">
        <v>86</v>
      </c>
      <c r="B59" s="8">
        <v>1.1000000000000001</v>
      </c>
      <c r="C59" s="8">
        <v>3.3</v>
      </c>
      <c r="D59" s="8">
        <v>0</v>
      </c>
      <c r="E59" s="8">
        <v>0</v>
      </c>
      <c r="F59" s="8">
        <v>1.2</v>
      </c>
      <c r="G59" s="8">
        <v>0</v>
      </c>
      <c r="H59" s="8">
        <v>0</v>
      </c>
      <c r="I59" s="8">
        <v>0</v>
      </c>
      <c r="J59" s="8">
        <v>1.2</v>
      </c>
      <c r="K59" s="8">
        <v>5.3</v>
      </c>
      <c r="L59" s="8">
        <v>0</v>
      </c>
    </row>
    <row r="60" spans="1:12" ht="42" x14ac:dyDescent="0.2">
      <c r="A60" s="10" t="s">
        <v>87</v>
      </c>
      <c r="B60" s="8">
        <v>1.1000000000000001</v>
      </c>
      <c r="C60" s="8">
        <v>4.3</v>
      </c>
      <c r="D60" s="8">
        <v>0</v>
      </c>
      <c r="E60" s="8">
        <v>1</v>
      </c>
      <c r="F60" s="8">
        <v>1.2</v>
      </c>
      <c r="G60" s="8">
        <v>0</v>
      </c>
      <c r="H60" s="8">
        <v>1.1000000000000001</v>
      </c>
      <c r="I60" s="8">
        <v>1</v>
      </c>
      <c r="J60" s="8">
        <v>1.2</v>
      </c>
      <c r="K60" s="8">
        <v>5.3</v>
      </c>
      <c r="L60" s="8">
        <v>1.2</v>
      </c>
    </row>
    <row r="61" spans="1:12" ht="28" x14ac:dyDescent="0.2">
      <c r="A61" s="10" t="s">
        <v>88</v>
      </c>
      <c r="B61" s="8">
        <v>1.1000000000000001</v>
      </c>
      <c r="C61" s="8">
        <v>4.3</v>
      </c>
      <c r="D61" s="8">
        <v>1.1000000000000001</v>
      </c>
      <c r="E61" s="8">
        <v>1</v>
      </c>
      <c r="F61" s="8">
        <v>1.2</v>
      </c>
      <c r="G61" s="8">
        <v>1</v>
      </c>
      <c r="H61" s="8" t="s">
        <v>27</v>
      </c>
      <c r="I61" s="8">
        <v>1</v>
      </c>
      <c r="J61" s="8">
        <v>1.2</v>
      </c>
      <c r="K61" s="8">
        <v>5.3</v>
      </c>
      <c r="L61" s="8">
        <v>1.2</v>
      </c>
    </row>
    <row r="62" spans="1:12" x14ac:dyDescent="0.2">
      <c r="A62" s="10" t="s">
        <v>89</v>
      </c>
      <c r="B62" s="8">
        <v>1</v>
      </c>
      <c r="C62" s="8">
        <v>3.3</v>
      </c>
      <c r="D62" s="8">
        <v>1.1000000000000001</v>
      </c>
      <c r="E62" s="8">
        <v>0</v>
      </c>
      <c r="F62" s="8">
        <v>1.2</v>
      </c>
      <c r="G62" s="8">
        <v>1</v>
      </c>
      <c r="H62" s="8">
        <v>2.2000000000000002</v>
      </c>
      <c r="I62" s="8">
        <v>1</v>
      </c>
      <c r="J62" s="8">
        <v>1.2</v>
      </c>
      <c r="K62" s="8">
        <v>5.3</v>
      </c>
      <c r="L62" s="8">
        <v>1.2</v>
      </c>
    </row>
    <row r="63" spans="1:12" x14ac:dyDescent="0.2">
      <c r="A63" s="10" t="s">
        <v>90</v>
      </c>
      <c r="B63" s="8">
        <v>1.1000000000000001</v>
      </c>
      <c r="C63" s="8">
        <v>4.3</v>
      </c>
      <c r="D63" s="8">
        <v>1.1000000000000001</v>
      </c>
      <c r="E63" s="8">
        <v>2</v>
      </c>
      <c r="F63" s="8">
        <v>1.2</v>
      </c>
      <c r="G63" s="8">
        <v>1</v>
      </c>
      <c r="H63" s="8">
        <v>2.2000000000000002</v>
      </c>
      <c r="I63" s="8">
        <v>1</v>
      </c>
      <c r="J63" s="8">
        <v>1.2</v>
      </c>
      <c r="K63" s="8">
        <v>5.3</v>
      </c>
      <c r="L63" s="8">
        <v>1.2</v>
      </c>
    </row>
    <row r="64" spans="1:12" x14ac:dyDescent="0.2">
      <c r="A64" s="10" t="s">
        <v>91</v>
      </c>
      <c r="B64" s="8">
        <v>1.1000000000000001</v>
      </c>
      <c r="C64" s="8">
        <v>4.3</v>
      </c>
      <c r="D64" s="8">
        <v>0</v>
      </c>
      <c r="E64" s="8">
        <v>0</v>
      </c>
      <c r="F64" s="8">
        <v>0</v>
      </c>
      <c r="G64" s="8">
        <v>1</v>
      </c>
      <c r="H64" s="8">
        <v>2.2000000000000002</v>
      </c>
      <c r="I64" s="8">
        <v>0</v>
      </c>
      <c r="J64" s="8">
        <v>1.2</v>
      </c>
      <c r="K64" s="8">
        <v>5.3</v>
      </c>
      <c r="L64" s="8">
        <v>1.2</v>
      </c>
    </row>
    <row r="65" spans="1:12" ht="28" x14ac:dyDescent="0.2">
      <c r="A65" s="10" t="s">
        <v>92</v>
      </c>
      <c r="B65" s="8">
        <v>0</v>
      </c>
      <c r="C65" s="8">
        <v>4.3</v>
      </c>
      <c r="D65" s="8">
        <v>0</v>
      </c>
      <c r="E65" s="8">
        <v>0</v>
      </c>
      <c r="F65" s="8">
        <v>0</v>
      </c>
      <c r="G65" s="8">
        <v>0</v>
      </c>
      <c r="H65" s="8">
        <v>1.1000000000000001</v>
      </c>
      <c r="I65" s="8">
        <v>0</v>
      </c>
      <c r="J65" s="8">
        <v>1.2</v>
      </c>
      <c r="K65" s="8">
        <v>5.3</v>
      </c>
      <c r="L65" s="8">
        <v>0</v>
      </c>
    </row>
    <row r="66" spans="1:12" ht="28" x14ac:dyDescent="0.2">
      <c r="A66" s="10" t="s">
        <v>93</v>
      </c>
      <c r="B66" s="8">
        <v>0</v>
      </c>
      <c r="C66" s="8">
        <v>4.3</v>
      </c>
      <c r="D66" s="8">
        <v>0</v>
      </c>
      <c r="E66" s="8">
        <v>0</v>
      </c>
      <c r="F66" s="8">
        <v>0</v>
      </c>
      <c r="G66" s="8">
        <v>0</v>
      </c>
      <c r="H66" s="8">
        <v>1.1000000000000001</v>
      </c>
      <c r="I66" s="8">
        <v>0</v>
      </c>
      <c r="J66" s="8">
        <v>1.2</v>
      </c>
      <c r="K66" s="8">
        <v>5.3</v>
      </c>
      <c r="L66" s="8">
        <v>0</v>
      </c>
    </row>
    <row r="67" spans="1:12" ht="56" x14ac:dyDescent="0.2">
      <c r="A67" s="10" t="s">
        <v>94</v>
      </c>
      <c r="B67" s="8">
        <v>0</v>
      </c>
      <c r="C67" s="8">
        <v>4.3</v>
      </c>
      <c r="D67" s="8">
        <v>0</v>
      </c>
      <c r="E67" s="8">
        <v>0</v>
      </c>
      <c r="F67" s="8">
        <v>0</v>
      </c>
      <c r="G67" s="8">
        <v>0</v>
      </c>
      <c r="H67" s="8">
        <v>1.1000000000000001</v>
      </c>
      <c r="I67" s="8">
        <v>0</v>
      </c>
      <c r="J67" s="8">
        <v>1.2</v>
      </c>
      <c r="K67" s="8">
        <v>4.3</v>
      </c>
      <c r="L67" s="8">
        <v>0</v>
      </c>
    </row>
    <row r="68" spans="1:12" ht="409.6" x14ac:dyDescent="0.2">
      <c r="A68" s="10" t="s">
        <v>13</v>
      </c>
      <c r="B68" s="8">
        <v>5.3</v>
      </c>
      <c r="C68" s="8">
        <v>2.2999999999999998</v>
      </c>
      <c r="D68" s="8">
        <v>1.3</v>
      </c>
      <c r="E68" s="8">
        <v>0</v>
      </c>
      <c r="F68" s="8">
        <v>0.1</v>
      </c>
      <c r="G68" s="8">
        <v>1.3</v>
      </c>
      <c r="H68" s="8">
        <v>1.3</v>
      </c>
      <c r="I68" s="8">
        <v>0</v>
      </c>
      <c r="J68" s="8">
        <v>1.2</v>
      </c>
      <c r="K68" s="8">
        <v>1.3</v>
      </c>
      <c r="L68" s="8">
        <v>0</v>
      </c>
    </row>
    <row r="69" spans="1:12" ht="409.6" x14ac:dyDescent="0.2">
      <c r="A69" s="10" t="s">
        <v>14</v>
      </c>
      <c r="B69" s="8">
        <v>5.3</v>
      </c>
      <c r="C69" s="8">
        <v>5.3</v>
      </c>
      <c r="D69" s="8">
        <v>0</v>
      </c>
      <c r="E69" s="8" t="s">
        <v>21</v>
      </c>
      <c r="F69" s="8">
        <v>5.3</v>
      </c>
      <c r="G69" s="8">
        <v>0</v>
      </c>
      <c r="H69" s="8">
        <v>5.3</v>
      </c>
      <c r="I69" s="8">
        <v>0</v>
      </c>
      <c r="J69" s="8">
        <v>1.2</v>
      </c>
      <c r="K69" s="8">
        <v>1</v>
      </c>
      <c r="L69" s="8">
        <v>2.2000000000000002</v>
      </c>
    </row>
    <row r="70" spans="1:12" ht="409.6" x14ac:dyDescent="0.2">
      <c r="A70" s="10" t="s">
        <v>15</v>
      </c>
      <c r="B70" s="8">
        <v>5.3</v>
      </c>
      <c r="C70" s="8">
        <v>5.3</v>
      </c>
      <c r="D70" s="8" t="s">
        <v>19</v>
      </c>
      <c r="E70" s="8" t="s">
        <v>22</v>
      </c>
      <c r="F70" s="8">
        <v>5.3</v>
      </c>
      <c r="G70" s="8">
        <v>1.2</v>
      </c>
      <c r="H70" s="8">
        <v>1.3</v>
      </c>
      <c r="I70" s="8">
        <v>0</v>
      </c>
      <c r="J70" s="8">
        <v>1.2</v>
      </c>
      <c r="K70" s="8">
        <v>2</v>
      </c>
      <c r="L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00E8-BB19-324D-9ECB-01C93C600026}">
  <dimension ref="A1:L25"/>
  <sheetViews>
    <sheetView workbookViewId="0">
      <selection activeCell="A5" sqref="A5"/>
    </sheetView>
  </sheetViews>
  <sheetFormatPr baseColWidth="10" defaultRowHeight="16" x14ac:dyDescent="0.2"/>
  <cols>
    <col min="2" max="2" width="11.5" bestFit="1" customWidth="1"/>
    <col min="3" max="3" width="46.1640625" style="5" bestFit="1" customWidth="1"/>
  </cols>
  <sheetData>
    <row r="1" spans="1:12" ht="53" customHeight="1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 x14ac:dyDescent="0.2">
      <c r="A4" t="s">
        <v>2</v>
      </c>
      <c r="B4" s="6" t="s">
        <v>3</v>
      </c>
      <c r="C4" s="6" t="s">
        <v>2</v>
      </c>
      <c r="D4" t="s">
        <v>4</v>
      </c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1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AFE-76C0-0F40-8429-32B850C0393D}">
  <dimension ref="A4:D8"/>
  <sheetViews>
    <sheetView workbookViewId="0">
      <selection activeCell="I24" sqref="I24"/>
    </sheetView>
  </sheetViews>
  <sheetFormatPr baseColWidth="10" defaultRowHeight="16" x14ac:dyDescent="0.2"/>
  <cols>
    <col min="1" max="1" width="12" bestFit="1" customWidth="1"/>
    <col min="2" max="2" width="22.83203125" bestFit="1" customWidth="1"/>
    <col min="3" max="3" width="4.5" bestFit="1" customWidth="1"/>
    <col min="4" max="4" width="12" bestFit="1" customWidth="1"/>
  </cols>
  <sheetData>
    <row r="4" spans="1:4" x14ac:dyDescent="0.2">
      <c r="A4" s="3" t="s">
        <v>4</v>
      </c>
      <c r="B4" s="3" t="s">
        <v>10</v>
      </c>
    </row>
    <row r="5" spans="1:4" x14ac:dyDescent="0.2">
      <c r="A5" s="3" t="s">
        <v>7</v>
      </c>
      <c r="B5" t="s">
        <v>5</v>
      </c>
      <c r="C5" t="s">
        <v>11</v>
      </c>
      <c r="D5" t="s">
        <v>6</v>
      </c>
    </row>
    <row r="6" spans="1:4" x14ac:dyDescent="0.2">
      <c r="A6" s="4" t="s">
        <v>1</v>
      </c>
      <c r="B6">
        <v>5</v>
      </c>
      <c r="D6">
        <v>5</v>
      </c>
    </row>
    <row r="7" spans="1:4" x14ac:dyDescent="0.2">
      <c r="A7" s="4" t="s">
        <v>0</v>
      </c>
      <c r="B7">
        <v>1</v>
      </c>
      <c r="C7">
        <v>5</v>
      </c>
      <c r="D7">
        <v>6</v>
      </c>
    </row>
    <row r="8" spans="1:4" x14ac:dyDescent="0.2">
      <c r="A8" s="4" t="s">
        <v>6</v>
      </c>
      <c r="B8">
        <v>6</v>
      </c>
      <c r="C8">
        <v>5</v>
      </c>
      <c r="D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RAW DATA</vt:lpstr>
      <vt:lpstr>RAW DATA1</vt:lpstr>
      <vt:lpstr>Feuil4</vt:lpstr>
      <vt:lpstr>Compétences</vt:lpstr>
      <vt:lpstr>Recapitulatif des 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Oliveira</dc:creator>
  <cp:lastModifiedBy>Francisco de Oliveira</cp:lastModifiedBy>
  <dcterms:created xsi:type="dcterms:W3CDTF">2023-02-14T14:39:46Z</dcterms:created>
  <dcterms:modified xsi:type="dcterms:W3CDTF">2023-06-04T20:58:28Z</dcterms:modified>
</cp:coreProperties>
</file>