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Excel Projects\"/>
    </mc:Choice>
  </mc:AlternateContent>
  <xr:revisionPtr revIDLastSave="0" documentId="13_ncr:1_{7BBB9864-0D20-49DD-B61C-9EECC5A8B9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M4" i="1" s="1"/>
</calcChain>
</file>

<file path=xl/sharedStrings.xml><?xml version="1.0" encoding="utf-8"?>
<sst xmlns="http://schemas.openxmlformats.org/spreadsheetml/2006/main" count="51" uniqueCount="47">
  <si>
    <t>Last Name</t>
  </si>
  <si>
    <t>First Name</t>
  </si>
  <si>
    <t xml:space="preserve">Bryson </t>
  </si>
  <si>
    <t>Ortega</t>
  </si>
  <si>
    <t xml:space="preserve">Darius </t>
  </si>
  <si>
    <t>Jefferson</t>
  </si>
  <si>
    <t xml:space="preserve">Madden </t>
  </si>
  <si>
    <t>Fields</t>
  </si>
  <si>
    <t xml:space="preserve">Jade </t>
  </si>
  <si>
    <t>Berry</t>
  </si>
  <si>
    <t xml:space="preserve">Wade </t>
  </si>
  <si>
    <t>Day</t>
  </si>
  <si>
    <t xml:space="preserve">Ansley </t>
  </si>
  <si>
    <t>Morgan</t>
  </si>
  <si>
    <t xml:space="preserve">Destiny </t>
  </si>
  <si>
    <t>Gregory</t>
  </si>
  <si>
    <t xml:space="preserve">Van </t>
  </si>
  <si>
    <t>Gallagher</t>
  </si>
  <si>
    <t xml:space="preserve">Dominik </t>
  </si>
  <si>
    <t>Lopez</t>
  </si>
  <si>
    <t xml:space="preserve">Giana </t>
  </si>
  <si>
    <t>Stokes</t>
  </si>
  <si>
    <t xml:space="preserve">Ryleigh </t>
  </si>
  <si>
    <t>Chambers</t>
  </si>
  <si>
    <t xml:space="preserve">Taniyah </t>
  </si>
  <si>
    <t>Adkins</t>
  </si>
  <si>
    <t xml:space="preserve">Marely </t>
  </si>
  <si>
    <t>Galvan</t>
  </si>
  <si>
    <t xml:space="preserve">Cael </t>
  </si>
  <si>
    <t>Browning</t>
  </si>
  <si>
    <t xml:space="preserve">Marianna </t>
  </si>
  <si>
    <t>Meza</t>
  </si>
  <si>
    <t xml:space="preserve">Reilly </t>
  </si>
  <si>
    <t>Arroyo</t>
  </si>
  <si>
    <t xml:space="preserve">Richard </t>
  </si>
  <si>
    <t>Wallace</t>
  </si>
  <si>
    <t>Gradebook</t>
  </si>
  <si>
    <t>Safty test</t>
  </si>
  <si>
    <t>Company philosphy test</t>
  </si>
  <si>
    <t>Financial test</t>
  </si>
  <si>
    <t>Drug test</t>
  </si>
  <si>
    <t>Points possible</t>
  </si>
  <si>
    <t>Max</t>
  </si>
  <si>
    <t>Min</t>
  </si>
  <si>
    <t>Average</t>
  </si>
  <si>
    <t>Fire employee ?</t>
  </si>
  <si>
    <t xml:space="preserve">Orientation &amp; Conditional formating &amp; Logical functions &amp; Clustered column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</si>
</sst>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9" fontId="0" fillId="0" borderId="0" xfId="1" applyFon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ورقة1!$A$4:$A$20</c:f>
              <c:strCache>
                <c:ptCount val="17"/>
                <c:pt idx="0">
                  <c:v>Bryson </c:v>
                </c:pt>
                <c:pt idx="1">
                  <c:v>Darius </c:v>
                </c:pt>
                <c:pt idx="2">
                  <c:v>Madden </c:v>
                </c:pt>
                <c:pt idx="3">
                  <c:v>Jade </c:v>
                </c:pt>
                <c:pt idx="4">
                  <c:v>Wade </c:v>
                </c:pt>
                <c:pt idx="5">
                  <c:v>Ansley </c:v>
                </c:pt>
                <c:pt idx="6">
                  <c:v>Destiny </c:v>
                </c:pt>
                <c:pt idx="7">
                  <c:v>Van </c:v>
                </c:pt>
                <c:pt idx="8">
                  <c:v>Dominik </c:v>
                </c:pt>
                <c:pt idx="9">
                  <c:v>Giana </c:v>
                </c:pt>
                <c:pt idx="10">
                  <c:v>Ryleigh </c:v>
                </c:pt>
                <c:pt idx="11">
                  <c:v>Taniyah </c:v>
                </c:pt>
                <c:pt idx="12">
                  <c:v>Marely </c:v>
                </c:pt>
                <c:pt idx="13">
                  <c:v>Cael </c:v>
                </c:pt>
                <c:pt idx="14">
                  <c:v>Marianna </c:v>
                </c:pt>
                <c:pt idx="15">
                  <c:v>Reilly </c:v>
                </c:pt>
                <c:pt idx="16">
                  <c:v>Richard </c:v>
                </c:pt>
              </c:strCache>
            </c:strRef>
          </c:cat>
          <c:val>
            <c:numRef>
              <c:f>ورقة1!$C$4:$C$20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834-8C04-C17A61E2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119840"/>
        <c:axId val="1079140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ورقة1!$A$4:$A$20</c15:sqref>
                        </c15:formulaRef>
                      </c:ext>
                    </c:extLst>
                    <c:strCache>
                      <c:ptCount val="17"/>
                      <c:pt idx="0">
                        <c:v>Bryson </c:v>
                      </c:pt>
                      <c:pt idx="1">
                        <c:v>Darius </c:v>
                      </c:pt>
                      <c:pt idx="2">
                        <c:v>Madden </c:v>
                      </c:pt>
                      <c:pt idx="3">
                        <c:v>Jade </c:v>
                      </c:pt>
                      <c:pt idx="4">
                        <c:v>Wade </c:v>
                      </c:pt>
                      <c:pt idx="5">
                        <c:v>Ansley </c:v>
                      </c:pt>
                      <c:pt idx="6">
                        <c:v>Destiny </c:v>
                      </c:pt>
                      <c:pt idx="7">
                        <c:v>Van </c:v>
                      </c:pt>
                      <c:pt idx="8">
                        <c:v>Dominik </c:v>
                      </c:pt>
                      <c:pt idx="9">
                        <c:v>Giana </c:v>
                      </c:pt>
                      <c:pt idx="10">
                        <c:v>Ryleigh </c:v>
                      </c:pt>
                      <c:pt idx="11">
                        <c:v>Taniyah </c:v>
                      </c:pt>
                      <c:pt idx="12">
                        <c:v>Marely </c:v>
                      </c:pt>
                      <c:pt idx="13">
                        <c:v>Cael </c:v>
                      </c:pt>
                      <c:pt idx="14">
                        <c:v>Marianna </c:v>
                      </c:pt>
                      <c:pt idx="15">
                        <c:v>Reilly </c:v>
                      </c:pt>
                      <c:pt idx="16">
                        <c:v>Richard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ورقة1!$A$4:$A$20</c15:sqref>
                        </c15:formulaRef>
                      </c:ext>
                    </c:extLst>
                    <c:strCache>
                      <c:ptCount val="17"/>
                      <c:pt idx="0">
                        <c:v>Bryson </c:v>
                      </c:pt>
                      <c:pt idx="1">
                        <c:v>Darius </c:v>
                      </c:pt>
                      <c:pt idx="2">
                        <c:v>Madden </c:v>
                      </c:pt>
                      <c:pt idx="3">
                        <c:v>Jade </c:v>
                      </c:pt>
                      <c:pt idx="4">
                        <c:v>Wade </c:v>
                      </c:pt>
                      <c:pt idx="5">
                        <c:v>Ansley </c:v>
                      </c:pt>
                      <c:pt idx="6">
                        <c:v>Destiny </c:v>
                      </c:pt>
                      <c:pt idx="7">
                        <c:v>Van </c:v>
                      </c:pt>
                      <c:pt idx="8">
                        <c:v>Dominik </c:v>
                      </c:pt>
                      <c:pt idx="9">
                        <c:v>Giana </c:v>
                      </c:pt>
                      <c:pt idx="10">
                        <c:v>Ryleigh </c:v>
                      </c:pt>
                      <c:pt idx="11">
                        <c:v>Taniyah </c:v>
                      </c:pt>
                      <c:pt idx="12">
                        <c:v>Marely </c:v>
                      </c:pt>
                      <c:pt idx="13">
                        <c:v>Cael </c:v>
                      </c:pt>
                      <c:pt idx="14">
                        <c:v>Marianna </c:v>
                      </c:pt>
                      <c:pt idx="15">
                        <c:v>Reilly </c:v>
                      </c:pt>
                      <c:pt idx="16">
                        <c:v>Richard 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EA1F-4834-8C04-C17A61E28C59}"/>
                  </c:ext>
                </c:extLst>
              </c15:ser>
            </c15:filteredBarSeries>
          </c:ext>
        </c:extLst>
      </c:barChart>
      <c:catAx>
        <c:axId val="11781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40480"/>
        <c:crosses val="autoZero"/>
        <c:auto val="1"/>
        <c:lblAlgn val="ctr"/>
        <c:lblOffset val="100"/>
        <c:noMultiLvlLbl val="0"/>
      </c:catAx>
      <c:valAx>
        <c:axId val="10791404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philosphy test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ورقة1!$A$4:$A$20</c:f>
              <c:strCache>
                <c:ptCount val="17"/>
                <c:pt idx="0">
                  <c:v>Bryson </c:v>
                </c:pt>
                <c:pt idx="1">
                  <c:v>Darius </c:v>
                </c:pt>
                <c:pt idx="2">
                  <c:v>Madden </c:v>
                </c:pt>
                <c:pt idx="3">
                  <c:v>Jade </c:v>
                </c:pt>
                <c:pt idx="4">
                  <c:v>Wade </c:v>
                </c:pt>
                <c:pt idx="5">
                  <c:v>Ansley </c:v>
                </c:pt>
                <c:pt idx="6">
                  <c:v>Destiny </c:v>
                </c:pt>
                <c:pt idx="7">
                  <c:v>Van </c:v>
                </c:pt>
                <c:pt idx="8">
                  <c:v>Dominik </c:v>
                </c:pt>
                <c:pt idx="9">
                  <c:v>Giana </c:v>
                </c:pt>
                <c:pt idx="10">
                  <c:v>Ryleigh </c:v>
                </c:pt>
                <c:pt idx="11">
                  <c:v>Taniyah </c:v>
                </c:pt>
                <c:pt idx="12">
                  <c:v>Marely </c:v>
                </c:pt>
                <c:pt idx="13">
                  <c:v>Cael </c:v>
                </c:pt>
                <c:pt idx="14">
                  <c:v>Marianna </c:v>
                </c:pt>
                <c:pt idx="15">
                  <c:v>Reilly </c:v>
                </c:pt>
                <c:pt idx="16">
                  <c:v>Richard </c:v>
                </c:pt>
              </c:strCache>
            </c:strRef>
          </c:cat>
          <c:val>
            <c:numRef>
              <c:f>ورقة1!$D$4:$D$20</c:f>
              <c:numCache>
                <c:formatCode>General</c:formatCode>
                <c:ptCount val="17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3-4A7B-BFCE-7EEF995F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964544"/>
        <c:axId val="1184892896"/>
      </c:barChart>
      <c:catAx>
        <c:axId val="14219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92896"/>
        <c:crosses val="autoZero"/>
        <c:auto val="1"/>
        <c:lblAlgn val="ctr"/>
        <c:lblOffset val="100"/>
        <c:noMultiLvlLbl val="0"/>
      </c:catAx>
      <c:valAx>
        <c:axId val="11848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ورقة1!$A$4:$A$20</c:f>
              <c:strCache>
                <c:ptCount val="17"/>
                <c:pt idx="0">
                  <c:v>Bryson </c:v>
                </c:pt>
                <c:pt idx="1">
                  <c:v>Darius </c:v>
                </c:pt>
                <c:pt idx="2">
                  <c:v>Madden </c:v>
                </c:pt>
                <c:pt idx="3">
                  <c:v>Jade </c:v>
                </c:pt>
                <c:pt idx="4">
                  <c:v>Wade </c:v>
                </c:pt>
                <c:pt idx="5">
                  <c:v>Ansley </c:v>
                </c:pt>
                <c:pt idx="6">
                  <c:v>Destiny </c:v>
                </c:pt>
                <c:pt idx="7">
                  <c:v>Van </c:v>
                </c:pt>
                <c:pt idx="8">
                  <c:v>Dominik </c:v>
                </c:pt>
                <c:pt idx="9">
                  <c:v>Giana </c:v>
                </c:pt>
                <c:pt idx="10">
                  <c:v>Ryleigh </c:v>
                </c:pt>
                <c:pt idx="11">
                  <c:v>Taniyah </c:v>
                </c:pt>
                <c:pt idx="12">
                  <c:v>Marely </c:v>
                </c:pt>
                <c:pt idx="13">
                  <c:v>Cael </c:v>
                </c:pt>
                <c:pt idx="14">
                  <c:v>Marianna </c:v>
                </c:pt>
                <c:pt idx="15">
                  <c:v>Reilly </c:v>
                </c:pt>
                <c:pt idx="16">
                  <c:v>Richard </c:v>
                </c:pt>
              </c:strCache>
            </c:strRef>
          </c:cat>
          <c:val>
            <c:numRef>
              <c:f>ورقة1!$E$4:$E$20</c:f>
              <c:numCache>
                <c:formatCode>General</c:formatCode>
                <c:ptCount val="17"/>
                <c:pt idx="0">
                  <c:v>98</c:v>
                </c:pt>
                <c:pt idx="1">
                  <c:v>100</c:v>
                </c:pt>
                <c:pt idx="2">
                  <c:v>75</c:v>
                </c:pt>
                <c:pt idx="3">
                  <c:v>47</c:v>
                </c:pt>
                <c:pt idx="4">
                  <c:v>100</c:v>
                </c:pt>
                <c:pt idx="5">
                  <c:v>100</c:v>
                </c:pt>
                <c:pt idx="6">
                  <c:v>86</c:v>
                </c:pt>
                <c:pt idx="7">
                  <c:v>94</c:v>
                </c:pt>
                <c:pt idx="8">
                  <c:v>84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83</c:v>
                </c:pt>
                <c:pt idx="14">
                  <c:v>78</c:v>
                </c:pt>
                <c:pt idx="15">
                  <c:v>80</c:v>
                </c:pt>
                <c:pt idx="1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F-4D40-8A78-D320A59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424144"/>
        <c:axId val="1079142400"/>
      </c:barChart>
      <c:catAx>
        <c:axId val="1177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42400"/>
        <c:crosses val="autoZero"/>
        <c:auto val="1"/>
        <c:lblAlgn val="ctr"/>
        <c:lblOffset val="100"/>
        <c:noMultiLvlLbl val="0"/>
      </c:catAx>
      <c:valAx>
        <c:axId val="107914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0</xdr:rowOff>
    </xdr:from>
    <xdr:to>
      <xdr:col>20</xdr:col>
      <xdr:colOff>542925</xdr:colOff>
      <xdr:row>17</xdr:row>
      <xdr:rowOff>76200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0D3ADA75-F374-6683-A14F-B9B2722C5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17</xdr:row>
      <xdr:rowOff>180975</xdr:rowOff>
    </xdr:from>
    <xdr:to>
      <xdr:col>20</xdr:col>
      <xdr:colOff>552450</xdr:colOff>
      <xdr:row>32</xdr:row>
      <xdr:rowOff>66675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5F4914FF-BF14-4FF8-42F1-A77C3F8EF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3</xdr:row>
      <xdr:rowOff>9525</xdr:rowOff>
    </xdr:from>
    <xdr:to>
      <xdr:col>28</xdr:col>
      <xdr:colOff>457200</xdr:colOff>
      <xdr:row>17</xdr:row>
      <xdr:rowOff>85725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917B2618-89FA-284B-43C0-7E352E81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70" zoomScaleNormal="70" workbookViewId="0">
      <selection activeCell="M2" sqref="M2"/>
    </sheetView>
  </sheetViews>
  <sheetFormatPr defaultRowHeight="15" x14ac:dyDescent="0.25"/>
  <cols>
    <col min="1" max="1" width="10.140625" bestFit="1" customWidth="1"/>
    <col min="2" max="2" width="14.140625" customWidth="1"/>
    <col min="3" max="3" width="7.28515625" customWidth="1"/>
    <col min="4" max="4" width="6.140625" customWidth="1"/>
    <col min="5" max="5" width="7.28515625" customWidth="1"/>
    <col min="6" max="6" width="5.5703125" customWidth="1"/>
    <col min="7" max="7" width="9" customWidth="1"/>
    <col min="8" max="8" width="6" customWidth="1"/>
    <col min="9" max="11" width="5.5703125" bestFit="1" customWidth="1"/>
    <col min="13" max="13" width="8" customWidth="1"/>
  </cols>
  <sheetData>
    <row r="1" spans="1:13" ht="119.25" x14ac:dyDescent="0.25">
      <c r="A1" s="4" t="s">
        <v>36</v>
      </c>
      <c r="B1" s="4"/>
      <c r="C1" s="2" t="s">
        <v>37</v>
      </c>
      <c r="D1" s="2" t="s">
        <v>38</v>
      </c>
      <c r="E1" s="2" t="s">
        <v>39</v>
      </c>
      <c r="F1" s="2" t="s">
        <v>40</v>
      </c>
      <c r="H1" s="2" t="s">
        <v>37</v>
      </c>
      <c r="I1" s="2" t="s">
        <v>38</v>
      </c>
      <c r="J1" s="2" t="s">
        <v>39</v>
      </c>
      <c r="K1" s="2" t="s">
        <v>40</v>
      </c>
      <c r="M1" s="2" t="s">
        <v>45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s="1" t="s">
        <v>2</v>
      </c>
      <c r="B4" t="s">
        <v>3</v>
      </c>
      <c r="C4">
        <v>10</v>
      </c>
      <c r="D4">
        <v>18</v>
      </c>
      <c r="E4">
        <v>98</v>
      </c>
      <c r="F4">
        <v>1</v>
      </c>
      <c r="H4" s="3">
        <f>C4/C$2</f>
        <v>1</v>
      </c>
      <c r="I4" s="3">
        <f t="shared" ref="I4:K19" si="0">D4/D$2</f>
        <v>0.9</v>
      </c>
      <c r="J4" s="3">
        <f t="shared" si="0"/>
        <v>0.98</v>
      </c>
      <c r="K4" s="3">
        <f t="shared" si="0"/>
        <v>1</v>
      </c>
      <c r="M4" s="3" t="b">
        <f>OR(H4&lt;0.5,I4&lt;0.5,J4&lt;0.5,K4&lt;0.5)</f>
        <v>0</v>
      </c>
    </row>
    <row r="5" spans="1:13" x14ac:dyDescent="0.25">
      <c r="A5" s="1" t="s">
        <v>4</v>
      </c>
      <c r="B5" t="s">
        <v>5</v>
      </c>
      <c r="C5">
        <v>10</v>
      </c>
      <c r="D5">
        <v>20</v>
      </c>
      <c r="E5">
        <v>100</v>
      </c>
      <c r="F5">
        <v>1</v>
      </c>
      <c r="H5" s="3">
        <f t="shared" ref="H5:H20" si="1">C5/C$2</f>
        <v>1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25">
      <c r="A6" s="1" t="s">
        <v>6</v>
      </c>
      <c r="B6" t="s">
        <v>7</v>
      </c>
      <c r="C6">
        <v>9</v>
      </c>
      <c r="D6">
        <v>17</v>
      </c>
      <c r="E6">
        <v>75</v>
      </c>
      <c r="F6">
        <v>1</v>
      </c>
      <c r="H6" s="3">
        <f t="shared" si="1"/>
        <v>0.9</v>
      </c>
      <c r="I6" s="3">
        <f t="shared" si="0"/>
        <v>0.85</v>
      </c>
      <c r="J6" s="3">
        <f t="shared" si="0"/>
        <v>0.75</v>
      </c>
      <c r="K6" s="3">
        <f t="shared" si="0"/>
        <v>1</v>
      </c>
      <c r="M6" s="3" t="b">
        <f t="shared" si="2"/>
        <v>0</v>
      </c>
    </row>
    <row r="7" spans="1:13" x14ac:dyDescent="0.25">
      <c r="A7" s="1" t="s">
        <v>8</v>
      </c>
      <c r="B7" t="s">
        <v>9</v>
      </c>
      <c r="C7">
        <v>7</v>
      </c>
      <c r="D7">
        <v>19</v>
      </c>
      <c r="E7">
        <v>47</v>
      </c>
      <c r="F7">
        <v>1</v>
      </c>
      <c r="H7" s="3">
        <f t="shared" si="1"/>
        <v>0.7</v>
      </c>
      <c r="I7" s="3">
        <f t="shared" si="0"/>
        <v>0.95</v>
      </c>
      <c r="J7" s="3">
        <f t="shared" si="0"/>
        <v>0.47</v>
      </c>
      <c r="K7" s="3">
        <f t="shared" si="0"/>
        <v>1</v>
      </c>
      <c r="M7" s="3" t="b">
        <f t="shared" si="2"/>
        <v>1</v>
      </c>
    </row>
    <row r="8" spans="1:13" x14ac:dyDescent="0.25">
      <c r="A8" s="1" t="s">
        <v>10</v>
      </c>
      <c r="B8" t="s">
        <v>11</v>
      </c>
      <c r="C8">
        <v>4</v>
      </c>
      <c r="D8">
        <v>19</v>
      </c>
      <c r="E8">
        <v>100</v>
      </c>
      <c r="F8">
        <v>0</v>
      </c>
      <c r="H8" s="3">
        <f t="shared" si="1"/>
        <v>0.4</v>
      </c>
      <c r="I8" s="3">
        <f t="shared" si="0"/>
        <v>0.95</v>
      </c>
      <c r="J8" s="3">
        <f t="shared" si="0"/>
        <v>1</v>
      </c>
      <c r="K8" s="3">
        <f t="shared" si="0"/>
        <v>0</v>
      </c>
      <c r="M8" s="3" t="b">
        <f t="shared" si="2"/>
        <v>1</v>
      </c>
    </row>
    <row r="9" spans="1:13" x14ac:dyDescent="0.25">
      <c r="A9" s="1" t="s">
        <v>12</v>
      </c>
      <c r="B9" t="s">
        <v>13</v>
      </c>
      <c r="C9">
        <v>8</v>
      </c>
      <c r="D9">
        <v>20</v>
      </c>
      <c r="E9">
        <v>100</v>
      </c>
      <c r="F9">
        <v>1</v>
      </c>
      <c r="H9" s="3">
        <f t="shared" si="1"/>
        <v>0.8</v>
      </c>
      <c r="I9" s="3">
        <f t="shared" si="0"/>
        <v>1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25">
      <c r="A10" s="1" t="s">
        <v>14</v>
      </c>
      <c r="B10" t="s">
        <v>15</v>
      </c>
      <c r="C10">
        <v>9</v>
      </c>
      <c r="D10">
        <v>14</v>
      </c>
      <c r="E10">
        <v>86</v>
      </c>
      <c r="F10">
        <v>1</v>
      </c>
      <c r="H10" s="3">
        <f t="shared" si="1"/>
        <v>0.9</v>
      </c>
      <c r="I10" s="3">
        <f t="shared" si="0"/>
        <v>0.7</v>
      </c>
      <c r="J10" s="3">
        <f t="shared" si="0"/>
        <v>0.86</v>
      </c>
      <c r="K10" s="3">
        <f t="shared" si="0"/>
        <v>1</v>
      </c>
      <c r="M10" s="3" t="b">
        <f t="shared" si="2"/>
        <v>0</v>
      </c>
    </row>
    <row r="11" spans="1:13" x14ac:dyDescent="0.25">
      <c r="A11" s="1" t="s">
        <v>16</v>
      </c>
      <c r="B11" t="s">
        <v>17</v>
      </c>
      <c r="C11">
        <v>9</v>
      </c>
      <c r="D11">
        <v>17</v>
      </c>
      <c r="E11">
        <v>94</v>
      </c>
      <c r="F11">
        <v>1</v>
      </c>
      <c r="H11" s="3">
        <f t="shared" si="1"/>
        <v>0.9</v>
      </c>
      <c r="I11" s="3">
        <f t="shared" si="0"/>
        <v>0.85</v>
      </c>
      <c r="J11" s="3">
        <f t="shared" si="0"/>
        <v>0.94</v>
      </c>
      <c r="K11" s="3">
        <f t="shared" si="0"/>
        <v>1</v>
      </c>
      <c r="M11" s="3" t="b">
        <f t="shared" si="2"/>
        <v>0</v>
      </c>
    </row>
    <row r="12" spans="1:13" x14ac:dyDescent="0.25">
      <c r="A12" s="1" t="s">
        <v>18</v>
      </c>
      <c r="B12" t="s">
        <v>19</v>
      </c>
      <c r="C12">
        <v>10</v>
      </c>
      <c r="D12">
        <v>18</v>
      </c>
      <c r="E12">
        <v>84</v>
      </c>
      <c r="F12">
        <v>0</v>
      </c>
      <c r="H12" s="3">
        <f t="shared" si="1"/>
        <v>1</v>
      </c>
      <c r="I12" s="3">
        <f t="shared" si="0"/>
        <v>0.9</v>
      </c>
      <c r="J12" s="3">
        <f t="shared" si="0"/>
        <v>0.84</v>
      </c>
      <c r="K12" s="3">
        <f t="shared" si="0"/>
        <v>0</v>
      </c>
      <c r="M12" s="3" t="b">
        <f t="shared" si="2"/>
        <v>1</v>
      </c>
    </row>
    <row r="13" spans="1:13" x14ac:dyDescent="0.25">
      <c r="A13" s="1" t="s">
        <v>20</v>
      </c>
      <c r="B13" t="s">
        <v>21</v>
      </c>
      <c r="C13">
        <v>10</v>
      </c>
      <c r="D13">
        <v>16</v>
      </c>
      <c r="E13">
        <v>72</v>
      </c>
      <c r="F13">
        <v>0</v>
      </c>
      <c r="H13" s="3">
        <f t="shared" si="1"/>
        <v>1</v>
      </c>
      <c r="I13" s="3">
        <f t="shared" si="0"/>
        <v>0.8</v>
      </c>
      <c r="J13" s="3">
        <f t="shared" si="0"/>
        <v>0.72</v>
      </c>
      <c r="K13" s="3">
        <f t="shared" si="0"/>
        <v>0</v>
      </c>
      <c r="M13" s="3" t="b">
        <f t="shared" si="2"/>
        <v>1</v>
      </c>
    </row>
    <row r="14" spans="1:13" x14ac:dyDescent="0.25">
      <c r="A14" s="1" t="s">
        <v>22</v>
      </c>
      <c r="B14" t="s">
        <v>23</v>
      </c>
      <c r="C14">
        <v>8</v>
      </c>
      <c r="D14">
        <v>17</v>
      </c>
      <c r="E14">
        <v>100</v>
      </c>
      <c r="F14">
        <v>1</v>
      </c>
      <c r="H14" s="3">
        <f t="shared" si="1"/>
        <v>0.8</v>
      </c>
      <c r="I14" s="3">
        <f t="shared" si="0"/>
        <v>0.85</v>
      </c>
      <c r="J14" s="3">
        <f t="shared" si="0"/>
        <v>1</v>
      </c>
      <c r="K14" s="3">
        <f t="shared" si="0"/>
        <v>1</v>
      </c>
      <c r="M14" s="3" t="b">
        <f t="shared" si="2"/>
        <v>0</v>
      </c>
    </row>
    <row r="15" spans="1:13" x14ac:dyDescent="0.25">
      <c r="A15" s="1" t="s">
        <v>24</v>
      </c>
      <c r="B15" t="s">
        <v>25</v>
      </c>
      <c r="C15">
        <v>9</v>
      </c>
      <c r="D15">
        <v>17</v>
      </c>
      <c r="E15">
        <v>100</v>
      </c>
      <c r="F15">
        <v>1</v>
      </c>
      <c r="H15" s="3">
        <f t="shared" si="1"/>
        <v>0.9</v>
      </c>
      <c r="I15" s="3">
        <f t="shared" si="0"/>
        <v>0.85</v>
      </c>
      <c r="J15" s="3">
        <f t="shared" si="0"/>
        <v>1</v>
      </c>
      <c r="K15" s="3">
        <f t="shared" si="0"/>
        <v>1</v>
      </c>
      <c r="M15" s="3" t="b">
        <f t="shared" si="2"/>
        <v>0</v>
      </c>
    </row>
    <row r="16" spans="1:13" x14ac:dyDescent="0.25">
      <c r="A16" s="1" t="s">
        <v>26</v>
      </c>
      <c r="B16" t="s">
        <v>27</v>
      </c>
      <c r="C16">
        <v>10</v>
      </c>
      <c r="D16">
        <v>20</v>
      </c>
      <c r="E16">
        <v>95</v>
      </c>
      <c r="F16">
        <v>1</v>
      </c>
      <c r="H16" s="3">
        <f t="shared" si="1"/>
        <v>1</v>
      </c>
      <c r="I16" s="3">
        <f t="shared" si="0"/>
        <v>1</v>
      </c>
      <c r="J16" s="3">
        <f t="shared" si="0"/>
        <v>0.95</v>
      </c>
      <c r="K16" s="3">
        <f t="shared" si="0"/>
        <v>1</v>
      </c>
      <c r="M16" s="3" t="b">
        <f t="shared" si="2"/>
        <v>0</v>
      </c>
    </row>
    <row r="17" spans="1:13" x14ac:dyDescent="0.25">
      <c r="A17" s="1" t="s">
        <v>28</v>
      </c>
      <c r="B17" t="s">
        <v>29</v>
      </c>
      <c r="C17">
        <v>10</v>
      </c>
      <c r="D17">
        <v>20</v>
      </c>
      <c r="E17">
        <v>83</v>
      </c>
      <c r="F17">
        <v>1</v>
      </c>
      <c r="H17" s="3">
        <f t="shared" si="1"/>
        <v>1</v>
      </c>
      <c r="I17" s="3">
        <f t="shared" si="0"/>
        <v>1</v>
      </c>
      <c r="J17" s="3">
        <f t="shared" si="0"/>
        <v>0.83</v>
      </c>
      <c r="K17" s="3">
        <f t="shared" si="0"/>
        <v>1</v>
      </c>
      <c r="M17" s="3" t="b">
        <f t="shared" si="2"/>
        <v>0</v>
      </c>
    </row>
    <row r="18" spans="1:13" x14ac:dyDescent="0.25">
      <c r="A18" s="1" t="s">
        <v>30</v>
      </c>
      <c r="B18" t="s">
        <v>31</v>
      </c>
      <c r="C18">
        <v>6</v>
      </c>
      <c r="D18">
        <v>18</v>
      </c>
      <c r="E18">
        <v>78</v>
      </c>
      <c r="F18">
        <v>1</v>
      </c>
      <c r="H18" s="3">
        <f t="shared" si="1"/>
        <v>0.6</v>
      </c>
      <c r="I18" s="3">
        <f t="shared" si="0"/>
        <v>0.9</v>
      </c>
      <c r="J18" s="3">
        <f t="shared" si="0"/>
        <v>0.78</v>
      </c>
      <c r="K18" s="3">
        <f t="shared" si="0"/>
        <v>1</v>
      </c>
      <c r="M18" s="3" t="b">
        <f t="shared" si="2"/>
        <v>0</v>
      </c>
    </row>
    <row r="19" spans="1:13" x14ac:dyDescent="0.25">
      <c r="A19" s="1" t="s">
        <v>32</v>
      </c>
      <c r="B19" t="s">
        <v>33</v>
      </c>
      <c r="C19">
        <v>7</v>
      </c>
      <c r="D19">
        <v>20</v>
      </c>
      <c r="E19">
        <v>80</v>
      </c>
      <c r="F19">
        <v>1</v>
      </c>
      <c r="H19" s="3">
        <f t="shared" si="1"/>
        <v>0.7</v>
      </c>
      <c r="I19" s="3">
        <f t="shared" si="0"/>
        <v>1</v>
      </c>
      <c r="J19" s="3">
        <f t="shared" si="0"/>
        <v>0.8</v>
      </c>
      <c r="K19" s="3">
        <f t="shared" si="0"/>
        <v>1</v>
      </c>
      <c r="M19" s="3" t="b">
        <f t="shared" si="2"/>
        <v>0</v>
      </c>
    </row>
    <row r="20" spans="1:13" x14ac:dyDescent="0.25">
      <c r="A20" s="1" t="s">
        <v>34</v>
      </c>
      <c r="B20" t="s">
        <v>35</v>
      </c>
      <c r="C20">
        <v>9</v>
      </c>
      <c r="D20">
        <v>19</v>
      </c>
      <c r="E20">
        <v>91</v>
      </c>
      <c r="F20">
        <v>1</v>
      </c>
      <c r="H20" s="3">
        <f t="shared" si="1"/>
        <v>0.9</v>
      </c>
      <c r="I20" s="3">
        <f t="shared" ref="I20" si="3">D20/D$2</f>
        <v>0.95</v>
      </c>
      <c r="J20" s="3">
        <f t="shared" ref="J20" si="4">E20/E$2</f>
        <v>0.91</v>
      </c>
      <c r="K20" s="3">
        <f t="shared" ref="K20" si="5">F20/F$2</f>
        <v>1</v>
      </c>
      <c r="M20" s="3" t="b">
        <f t="shared" si="2"/>
        <v>0</v>
      </c>
    </row>
    <row r="22" spans="1:13" x14ac:dyDescent="0.25">
      <c r="A22" s="1" t="s">
        <v>42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>
        <f>MAX(H4:H20)</f>
        <v>1</v>
      </c>
      <c r="I22">
        <f t="shared" ref="I22:K22" si="7">MAX(I4:I20)</f>
        <v>1</v>
      </c>
      <c r="J22">
        <f t="shared" si="7"/>
        <v>1</v>
      </c>
      <c r="K22">
        <f t="shared" si="7"/>
        <v>1</v>
      </c>
    </row>
    <row r="23" spans="1:13" x14ac:dyDescent="0.25">
      <c r="A23" s="1" t="s">
        <v>43</v>
      </c>
      <c r="C23">
        <f>MIN(C4:C20)</f>
        <v>4</v>
      </c>
      <c r="D23">
        <f t="shared" ref="D23:F23" si="8">MIN(D4:D20)</f>
        <v>14</v>
      </c>
      <c r="E23">
        <f t="shared" si="8"/>
        <v>47</v>
      </c>
      <c r="F23">
        <f t="shared" si="8"/>
        <v>0</v>
      </c>
      <c r="H23">
        <f>MIN(H4:H20)</f>
        <v>0.4</v>
      </c>
      <c r="I23">
        <f t="shared" ref="I23:K23" si="9">MIN(I4:I20)</f>
        <v>0.7</v>
      </c>
      <c r="J23">
        <f t="shared" si="9"/>
        <v>0.47</v>
      </c>
      <c r="K23">
        <f t="shared" si="9"/>
        <v>0</v>
      </c>
    </row>
    <row r="24" spans="1:13" x14ac:dyDescent="0.25">
      <c r="A24" s="1" t="s">
        <v>44</v>
      </c>
      <c r="C24">
        <f>AVERAGE(C4:C20)</f>
        <v>8.5294117647058822</v>
      </c>
      <c r="D24">
        <f t="shared" ref="D24:F24" si="10">AVERAGE(D4:D20)</f>
        <v>18.176470588235293</v>
      </c>
      <c r="E24">
        <f t="shared" si="10"/>
        <v>87.235294117647058</v>
      </c>
      <c r="F24">
        <f t="shared" si="10"/>
        <v>0.82352941176470584</v>
      </c>
      <c r="H24">
        <f>AVERAGE(H4:H20)</f>
        <v>0.85294117647058831</v>
      </c>
      <c r="I24">
        <f t="shared" ref="I24:K24" si="11">AVERAGE(I4:I20)</f>
        <v>0.9088235294117647</v>
      </c>
      <c r="J24">
        <f t="shared" si="11"/>
        <v>0.87235294117647055</v>
      </c>
      <c r="K24">
        <f t="shared" si="11"/>
        <v>0.82352941176470584</v>
      </c>
    </row>
    <row r="26" spans="1:13" x14ac:dyDescent="0.25">
      <c r="A26" t="s">
        <v>46</v>
      </c>
    </row>
  </sheetData>
  <mergeCells count="1">
    <mergeCell ref="A1:B1"/>
  </mergeCells>
  <conditionalFormatting sqref="C4:C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ragi</dc:creator>
  <cp:lastModifiedBy>omar ragi</cp:lastModifiedBy>
  <dcterms:created xsi:type="dcterms:W3CDTF">2015-06-05T18:17:20Z</dcterms:created>
  <dcterms:modified xsi:type="dcterms:W3CDTF">2023-03-20T19:31:50Z</dcterms:modified>
</cp:coreProperties>
</file>