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elc\PycharmProjects\parser_xlsx\data\"/>
    </mc:Choice>
  </mc:AlternateContent>
  <bookViews>
    <workbookView xWindow="240" yWindow="48" windowWidth="20112" windowHeight="7992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Лист1!$A$1:$AH$58</definedName>
  </definedNames>
  <calcPr calcId="162913"/>
</workbook>
</file>

<file path=xl/calcChain.xml><?xml version="1.0" encoding="utf-8"?>
<calcChain xmlns="http://schemas.openxmlformats.org/spreadsheetml/2006/main">
  <c r="L64" i="1" l="1"/>
</calcChain>
</file>

<file path=xl/sharedStrings.xml><?xml version="1.0" encoding="utf-8"?>
<sst xmlns="http://schemas.openxmlformats.org/spreadsheetml/2006/main" count="508" uniqueCount="261">
  <si>
    <t>№ п/п</t>
  </si>
  <si>
    <t>Орендар</t>
  </si>
  <si>
    <t>Обробляє</t>
  </si>
  <si>
    <t>Кадастровий № ділянки</t>
  </si>
  <si>
    <t>Площа,га</t>
  </si>
  <si>
    <t>Категорія землі</t>
  </si>
  <si>
    <t>Вид документа</t>
  </si>
  <si>
    <t>Термін оренди</t>
  </si>
  <si>
    <t>% оплати</t>
  </si>
  <si>
    <t>Адреса ділянки</t>
  </si>
  <si>
    <t>Цільове призначення</t>
  </si>
  <si>
    <t>Державна</t>
  </si>
  <si>
    <t>Паї</t>
  </si>
  <si>
    <t>Дата реєстрації</t>
  </si>
  <si>
    <t>Реєстраційний № обєкта</t>
  </si>
  <si>
    <t>№ запису про право власності</t>
  </si>
  <si>
    <t>№ запису про ІРП</t>
  </si>
  <si>
    <t>Термін,роки</t>
  </si>
  <si>
    <t>Кінець дії</t>
  </si>
  <si>
    <t>Рілля</t>
  </si>
  <si>
    <t>Сіножаті</t>
  </si>
  <si>
    <t>Пасовища</t>
  </si>
  <si>
    <t>Г.Двори</t>
  </si>
  <si>
    <t>Договір</t>
  </si>
  <si>
    <t>Дод.угода</t>
  </si>
  <si>
    <t>Число</t>
  </si>
  <si>
    <t>Місяць</t>
  </si>
  <si>
    <t>Рік</t>
  </si>
  <si>
    <t>С/рада</t>
  </si>
  <si>
    <t>Насел.пункт</t>
  </si>
  <si>
    <t>Товарна</t>
  </si>
  <si>
    <t>ОСГ</t>
  </si>
  <si>
    <t>Фермерська</t>
  </si>
  <si>
    <t>V</t>
  </si>
  <si>
    <t>Відмовляються заключити договори чи угоди</t>
  </si>
  <si>
    <t>№</t>
  </si>
  <si>
    <t>ПІБ</t>
  </si>
  <si>
    <t>Адреса</t>
  </si>
  <si>
    <t>Алеко Іван Іванович</t>
  </si>
  <si>
    <t>с. Бузуків, вул. Чкалова 84</t>
  </si>
  <si>
    <t>Василенко Станіслав Миколайович</t>
  </si>
  <si>
    <t>с. Степанки, вул. Комсомольська 37</t>
  </si>
  <si>
    <t>Левченко Катерина Павлівна</t>
  </si>
  <si>
    <t>с. Степанки, вул. Шевченка 8</t>
  </si>
  <si>
    <t>Лисенко Дмитро Юрійович</t>
  </si>
  <si>
    <t>с. Степанки, вул. Леніна 227</t>
  </si>
  <si>
    <t>Кириченко Любов Василівна</t>
  </si>
  <si>
    <t>Стромець Людмила Олександрівна</t>
  </si>
  <si>
    <t>с. Степанки, вул. Ситника 18</t>
  </si>
  <si>
    <t>Канівець Світлана Володимирівна</t>
  </si>
  <si>
    <t>с. Степанки, вул. Ситника 3</t>
  </si>
  <si>
    <t>Негода Олександр Вікторович</t>
  </si>
  <si>
    <t>м. Черкаси, вул. Ільїна 605, кв.97</t>
  </si>
  <si>
    <t>Черниш Любов Григорівна</t>
  </si>
  <si>
    <t>с. Степанки, вул. Комсомольська 124</t>
  </si>
  <si>
    <t>Линник Петро Степанович</t>
  </si>
  <si>
    <t>с. Степанки, вул. Шевченка 83/а</t>
  </si>
  <si>
    <t>Заєць Анатолій Миколайович</t>
  </si>
  <si>
    <t>Заєць Таїсія Миколаївна</t>
  </si>
  <si>
    <t>с. Степанки, вул. Садова 6</t>
  </si>
  <si>
    <t>Кириченко Василь Павлович (помер)</t>
  </si>
  <si>
    <t>с. Бузуків, вул. Шевченка 225</t>
  </si>
  <si>
    <t>Василенко Григорій Іванович</t>
  </si>
  <si>
    <t>с. Степанки, вул. Плоретарська 155</t>
  </si>
  <si>
    <t>Зеленько Ольга Федорівна</t>
  </si>
  <si>
    <t>с. Степанки, вул. Ситника 32</t>
  </si>
  <si>
    <t>Нечаєнко Віталій Петрович</t>
  </si>
  <si>
    <t>с. Степанки, вул. Комсомольська 130</t>
  </si>
  <si>
    <t>Нечаєнко Тетяна Петрівна</t>
  </si>
  <si>
    <t>Стромець Андрій Михайлович</t>
  </si>
  <si>
    <t>Стромець Зінаїда Анастасіївна</t>
  </si>
  <si>
    <t>с. Степанки, вул. Комсомольська 128</t>
  </si>
  <si>
    <t>Сидоренко Микола Миколайович</t>
  </si>
  <si>
    <t>с. Степанки, вул. Комсомольська 64</t>
  </si>
  <si>
    <t>Лисенко Сергій Миколайович</t>
  </si>
  <si>
    <t>с. Степанки, вул. Леніна 95</t>
  </si>
  <si>
    <t>Байда Ольга Іванівна</t>
  </si>
  <si>
    <t>с. Леськи, вул. Свердлова 73</t>
  </si>
  <si>
    <t>Гуріненко Марія Семенівна</t>
  </si>
  <si>
    <t>с. Бузуків, вул. Шевченка 294</t>
  </si>
  <si>
    <t>дата дод.угоди</t>
  </si>
  <si>
    <t>Нормативно грошова оцінка згідно сайту</t>
  </si>
  <si>
    <t>Спадкоємці</t>
  </si>
  <si>
    <t>Косянчук Марія Гаврилівна</t>
  </si>
  <si>
    <t>ТОВ "Золотоніський бекон"</t>
  </si>
  <si>
    <t>7121586600:05:001:0021</t>
  </si>
  <si>
    <t>629588371215</t>
  </si>
  <si>
    <t>Кропивнянська</t>
  </si>
  <si>
    <t>Даник Валентина Григорівна</t>
  </si>
  <si>
    <t>7121586600:05:001:0024</t>
  </si>
  <si>
    <t>636480771215</t>
  </si>
  <si>
    <t>Бесараб Віра Володимирівна</t>
  </si>
  <si>
    <t>7121586600:04:003:0012</t>
  </si>
  <si>
    <t>634966171215</t>
  </si>
  <si>
    <t>Вирвикишка Тетяна Володимирівна</t>
  </si>
  <si>
    <t>7121586600:05:002:0055</t>
  </si>
  <si>
    <t>629773171215</t>
  </si>
  <si>
    <t>Варламова Світлана Олексіївна</t>
  </si>
  <si>
    <t>629747671215</t>
  </si>
  <si>
    <t>7121586600:04:003:0021</t>
  </si>
  <si>
    <t>Білик Ніна Костянтинівна</t>
  </si>
  <si>
    <t>7121586600:05:001:0089</t>
  </si>
  <si>
    <t>666320271104</t>
  </si>
  <si>
    <t>Гвоздь Григорій Миколайович</t>
  </si>
  <si>
    <t>7121586600:05:001:0088</t>
  </si>
  <si>
    <t>229883271215</t>
  </si>
  <si>
    <t>Брахно Олександр Вікторович</t>
  </si>
  <si>
    <t>Брахно Микола Вікторович</t>
  </si>
  <si>
    <t>7121586600:05:001:0056</t>
  </si>
  <si>
    <t>619013671215</t>
  </si>
  <si>
    <t>7121586600:05:001:0060</t>
  </si>
  <si>
    <t>635193371215</t>
  </si>
  <si>
    <t>Бурімова Лідія Миколаївна</t>
  </si>
  <si>
    <t>7121586600:05:002:0505</t>
  </si>
  <si>
    <t>1915330671215</t>
  </si>
  <si>
    <t>Стороженко Ірина Михайлівна</t>
  </si>
  <si>
    <t>7121586600:06:005:0101</t>
  </si>
  <si>
    <t>634686071215</t>
  </si>
  <si>
    <t>Дериш Олена Іванівна</t>
  </si>
  <si>
    <t>7121586600:05:001:0080</t>
  </si>
  <si>
    <t>628085671215</t>
  </si>
  <si>
    <t>Шрамко Олена Іванівна</t>
  </si>
  <si>
    <t>7121586600:05:001:0039</t>
  </si>
  <si>
    <t>625053271215</t>
  </si>
  <si>
    <t>Варламова Ганна Андріївна</t>
  </si>
  <si>
    <t>7121586600:05:002:0012</t>
  </si>
  <si>
    <t>619230371215</t>
  </si>
  <si>
    <t>Дрючило Олег Вікторович</t>
  </si>
  <si>
    <t>7121586600:05:001:0081</t>
  </si>
  <si>
    <t>626015071215</t>
  </si>
  <si>
    <t>Кобенко Василь Федорович</t>
  </si>
  <si>
    <t>7121586600:04:003:0020</t>
  </si>
  <si>
    <t>619830971215</t>
  </si>
  <si>
    <t>Романенко Володимир Федорович</t>
  </si>
  <si>
    <t>7121586600:05:002:0048</t>
  </si>
  <si>
    <t>629718171215</t>
  </si>
  <si>
    <t>Голінько Ольга Карпівна</t>
  </si>
  <si>
    <t>7121586600:05:003:0022</t>
  </si>
  <si>
    <t>Голубович Віра Миколаївна</t>
  </si>
  <si>
    <t>7121586600:04:001:0095</t>
  </si>
  <si>
    <t>1915307571215</t>
  </si>
  <si>
    <t>7121586600:04:001:0110</t>
  </si>
  <si>
    <t>629558171215</t>
  </si>
  <si>
    <t>Дикий Григорій Володимирович</t>
  </si>
  <si>
    <t>Дикий Олександр Валерійович</t>
  </si>
  <si>
    <t>7121586600:04:001:0003</t>
  </si>
  <si>
    <t>1409764671215</t>
  </si>
  <si>
    <t>7121586600:04:001:0113</t>
  </si>
  <si>
    <t>628126871215</t>
  </si>
  <si>
    <t>Герасименко Надія Данилівна</t>
  </si>
  <si>
    <t>7121586600:04:003:0043</t>
  </si>
  <si>
    <t>625892071215</t>
  </si>
  <si>
    <t>Романенко Любов Григорівна</t>
  </si>
  <si>
    <t>Ізвозчик Надія Григорівна</t>
  </si>
  <si>
    <t>Головко Віра Григорівна</t>
  </si>
  <si>
    <t>7121586600:05:001:0068</t>
  </si>
  <si>
    <t>643027071215</t>
  </si>
  <si>
    <t>Лушник Микола Михайлович</t>
  </si>
  <si>
    <t>7121586600:06:005:0114</t>
  </si>
  <si>
    <t>635264271215</t>
  </si>
  <si>
    <t>Лушник Володимир Михайлович</t>
  </si>
  <si>
    <t>7121586600:06:005:0093</t>
  </si>
  <si>
    <t>634642771215</t>
  </si>
  <si>
    <t>Нежевенко Віра Данилівна</t>
  </si>
  <si>
    <t>7121586600:04:003:0042</t>
  </si>
  <si>
    <t>624762171215</t>
  </si>
  <si>
    <t>Лушник Віра Петрівна</t>
  </si>
  <si>
    <t>7121586600:06:005:0120</t>
  </si>
  <si>
    <t>Дрючило Валентина Федорівна</t>
  </si>
  <si>
    <t>7121586600:05:001:0047</t>
  </si>
  <si>
    <t>626045371215</t>
  </si>
  <si>
    <t>Варламов Микола Володимирович</t>
  </si>
  <si>
    <t>7121586600:05:002:0005</t>
  </si>
  <si>
    <t>628231271215</t>
  </si>
  <si>
    <t>Баленко Валентина Миколаївна</t>
  </si>
  <si>
    <t>7121586600:05:001:0045</t>
  </si>
  <si>
    <t>628201971215</t>
  </si>
  <si>
    <t>Мурзич Тетяна Вікторівна</t>
  </si>
  <si>
    <t>7121586600:05:001:0508</t>
  </si>
  <si>
    <t>650990771215</t>
  </si>
  <si>
    <t>7121586600:05:001:0007</t>
  </si>
  <si>
    <t>619923471215</t>
  </si>
  <si>
    <t>7121586600:05:001:0051</t>
  </si>
  <si>
    <t>625089871215</t>
  </si>
  <si>
    <t>Чирочкін Михайло Петрович</t>
  </si>
  <si>
    <t>7121586600:04:003:0041</t>
  </si>
  <si>
    <t>619125071215</t>
  </si>
  <si>
    <t>Мурзич Віктор Миколайович</t>
  </si>
  <si>
    <t>7121586600:04:001:0009</t>
  </si>
  <si>
    <t>619184771215</t>
  </si>
  <si>
    <t>7121586600:05:002:0009</t>
  </si>
  <si>
    <t>619950171215</t>
  </si>
  <si>
    <t>7121586600:04:003:0040</t>
  </si>
  <si>
    <t>619863471215</t>
  </si>
  <si>
    <t>Мороз Марія Федорівна</t>
  </si>
  <si>
    <t>7121586600:04:003:0508</t>
  </si>
  <si>
    <t>1788563171215</t>
  </si>
  <si>
    <t xml:space="preserve">Кобець Ірина Миколаївна </t>
  </si>
  <si>
    <t>7121586600:05:002:0011</t>
  </si>
  <si>
    <t>626072871215</t>
  </si>
  <si>
    <t>Зінченко Ніна Федорівна</t>
  </si>
  <si>
    <t>7121586600:05:002:0008</t>
  </si>
  <si>
    <t>625860671215</t>
  </si>
  <si>
    <t>Вирвикишка Марія Федорівна</t>
  </si>
  <si>
    <t>7121586600:05:001:0028</t>
  </si>
  <si>
    <t>628176571215</t>
  </si>
  <si>
    <t>на 50 лет</t>
  </si>
  <si>
    <t>Даник + Косянчук  на 50 лет</t>
  </si>
  <si>
    <t>7121586600:05:001:0093</t>
  </si>
  <si>
    <t>619258771215</t>
  </si>
  <si>
    <t>Джемелинська Ганна Іванівна</t>
  </si>
  <si>
    <t>7121586600:06:005:0125</t>
  </si>
  <si>
    <t>Саламатов Микола Миколайович</t>
  </si>
  <si>
    <t>7121586600:05:002:0025</t>
  </si>
  <si>
    <t>635141171215</t>
  </si>
  <si>
    <t>Саламатова Лідія Миколаївна</t>
  </si>
  <si>
    <t>7121586600:05:002:0028</t>
  </si>
  <si>
    <t>636525071215</t>
  </si>
  <si>
    <t>Дрючило Микола Вікторович</t>
  </si>
  <si>
    <t>7121586600:05:001:0071</t>
  </si>
  <si>
    <t>624794671215</t>
  </si>
  <si>
    <t>7121586600:05:001:0077</t>
  </si>
  <si>
    <t>Дрючило Надія Миколаївна</t>
  </si>
  <si>
    <t>7121586600:05:001:0075</t>
  </si>
  <si>
    <t>Бородаєнко Валентина Семенівна</t>
  </si>
  <si>
    <t>7121586600:06:004:0010</t>
  </si>
  <si>
    <t>Вирвикишка Анатолій Олексійович</t>
  </si>
  <si>
    <t>7121586600:05:001:0032</t>
  </si>
  <si>
    <t>634728771215</t>
  </si>
  <si>
    <t>Варламов Віталій Володимирович</t>
  </si>
  <si>
    <t>7121586600:04:003:0022</t>
  </si>
  <si>
    <t>628265671215</t>
  </si>
  <si>
    <t>92416.98</t>
  </si>
  <si>
    <t>92084.41</t>
  </si>
  <si>
    <t>184168.81</t>
  </si>
  <si>
    <t>82264.30</t>
  </si>
  <si>
    <t>91096.49</t>
  </si>
  <si>
    <t>92066.99</t>
  </si>
  <si>
    <t>91603.91</t>
  </si>
  <si>
    <t>92088.05</t>
  </si>
  <si>
    <t>91202.36</t>
  </si>
  <si>
    <t>183704.78</t>
  </si>
  <si>
    <t>92080.77</t>
  </si>
  <si>
    <t>93836.05</t>
  </si>
  <si>
    <t>92042.62</t>
  </si>
  <si>
    <t>92077.13</t>
  </si>
  <si>
    <t>92135.36</t>
  </si>
  <si>
    <t>92091.69</t>
  </si>
  <si>
    <t>92076.39</t>
  </si>
  <si>
    <t>91960.65</t>
  </si>
  <si>
    <t>46040.38</t>
  </si>
  <si>
    <t>23942.89</t>
  </si>
  <si>
    <t>68247.07</t>
  </si>
  <si>
    <t>Гранекс</t>
  </si>
  <si>
    <t>7121586600:04:001:0023</t>
  </si>
  <si>
    <t>Чирочкіна Світлана Олександрівна</t>
  </si>
  <si>
    <t>7121586600:05:001:0033</t>
  </si>
  <si>
    <t>834204371215</t>
  </si>
  <si>
    <t xml:space="preserve">договора до 2015-2017 </t>
  </si>
  <si>
    <t>Макаров Олександр Валерійович</t>
  </si>
  <si>
    <t>619087271215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</si>
</sst>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%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7">
    <xf numFmtId="0" fontId="0" fillId="0" borderId="0" xfId="0"/>
    <xf numFmtId="0" fontId="2" fillId="0" borderId="6" xfId="1" applyFont="1" applyBorder="1"/>
    <xf numFmtId="0" fontId="2" fillId="0" borderId="5" xfId="1" applyFont="1" applyBorder="1" applyAlignment="1">
      <alignment horizontal="center"/>
    </xf>
    <xf numFmtId="0" fontId="2" fillId="0" borderId="9" xfId="1" applyFont="1" applyBorder="1"/>
    <xf numFmtId="0" fontId="2" fillId="0" borderId="9" xfId="1" applyFont="1" applyFill="1" applyBorder="1" applyAlignment="1">
      <alignment horizontal="center"/>
    </xf>
    <xf numFmtId="0" fontId="2" fillId="0" borderId="9" xfId="1" applyFont="1" applyFill="1" applyBorder="1"/>
    <xf numFmtId="0" fontId="2" fillId="0" borderId="9" xfId="1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0" fontId="1" fillId="0" borderId="1" xfId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164" fontId="0" fillId="0" borderId="1" xfId="0" applyNumberFormat="1" applyBorder="1" applyAlignment="1">
      <alignment horizontal="center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/>
    <xf numFmtId="0" fontId="5" fillId="0" borderId="0" xfId="0" applyFont="1" applyFill="1" applyBorder="1" applyAlignment="1">
      <alignment horizontal="center"/>
    </xf>
    <xf numFmtId="0" fontId="0" fillId="0" borderId="12" xfId="0" applyBorder="1" applyAlignment="1">
      <alignment horizontal="left" vertical="top"/>
    </xf>
    <xf numFmtId="0" fontId="1" fillId="0" borderId="12" xfId="1" applyBorder="1" applyAlignment="1">
      <alignment horizontal="left" vertical="top"/>
    </xf>
    <xf numFmtId="0" fontId="1" fillId="0" borderId="12" xfId="1" applyFill="1" applyBorder="1" applyAlignment="1">
      <alignment horizontal="left" vertical="top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1" fillId="2" borderId="1" xfId="1" applyFill="1" applyBorder="1" applyAlignment="1">
      <alignment horizontal="left" vertical="top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164" fontId="0" fillId="0" borderId="0" xfId="0" applyNumberFormat="1" applyFill="1" applyBorder="1"/>
    <xf numFmtId="0" fontId="4" fillId="0" borderId="1" xfId="0" applyFont="1" applyBorder="1"/>
    <xf numFmtId="0" fontId="4" fillId="2" borderId="1" xfId="0" applyFont="1" applyFill="1" applyBorder="1"/>
    <xf numFmtId="0" fontId="4" fillId="0" borderId="1" xfId="0" applyFont="1" applyFill="1" applyBorder="1"/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/>
    </xf>
    <xf numFmtId="0" fontId="6" fillId="0" borderId="1" xfId="1" applyFont="1" applyFill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1" applyFont="1" applyBorder="1" applyAlignment="1">
      <alignment horizontal="left" vertical="center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center" vertical="top"/>
    </xf>
    <xf numFmtId="0" fontId="6" fillId="0" borderId="18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1" fillId="0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0" borderId="1" xfId="1" applyNumberFormat="1" applyFill="1" applyBorder="1" applyAlignment="1">
      <alignment horizontal="center" vertical="center"/>
    </xf>
    <xf numFmtId="164" fontId="1" fillId="2" borderId="1" xfId="1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2" borderId="9" xfId="1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49" fontId="0" fillId="0" borderId="1" xfId="1" applyNumberFormat="1" applyFont="1" applyBorder="1" applyAlignment="1">
      <alignment horizontal="center" vertical="center" wrapText="1"/>
    </xf>
    <xf numFmtId="9" fontId="6" fillId="0" borderId="1" xfId="1" applyNumberFormat="1" applyFont="1" applyBorder="1" applyAlignment="1">
      <alignment horizontal="center" vertical="center" wrapText="1"/>
    </xf>
    <xf numFmtId="14" fontId="6" fillId="0" borderId="1" xfId="1" applyNumberFormat="1" applyFont="1" applyFill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 wrapText="1"/>
    </xf>
    <xf numFmtId="49" fontId="6" fillId="0" borderId="1" xfId="1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49" fontId="1" fillId="0" borderId="1" xfId="1" applyNumberFormat="1" applyBorder="1" applyAlignment="1">
      <alignment horizontal="center" vertical="center"/>
    </xf>
    <xf numFmtId="49" fontId="1" fillId="0" borderId="1" xfId="1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3" borderId="1" xfId="1" applyFill="1" applyBorder="1" applyAlignment="1">
      <alignment horizontal="left" vertical="top"/>
    </xf>
    <xf numFmtId="0" fontId="1" fillId="3" borderId="12" xfId="1" applyFill="1" applyBorder="1" applyAlignment="1">
      <alignment horizontal="left" vertical="top"/>
    </xf>
    <xf numFmtId="0" fontId="1" fillId="3" borderId="1" xfId="1" applyFill="1" applyBorder="1" applyAlignment="1">
      <alignment horizontal="center" vertical="center"/>
    </xf>
    <xf numFmtId="0" fontId="4" fillId="3" borderId="1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0" fontId="0" fillId="3" borderId="0" xfId="0" applyFill="1" applyBorder="1"/>
    <xf numFmtId="165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1" fillId="2" borderId="12" xfId="1" applyFill="1" applyBorder="1" applyAlignment="1">
      <alignment horizontal="left" vertical="top"/>
    </xf>
    <xf numFmtId="14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4" fillId="4" borderId="1" xfId="0" applyFont="1" applyFill="1" applyBorder="1"/>
    <xf numFmtId="0" fontId="0" fillId="4" borderId="1" xfId="0" applyFill="1" applyBorder="1" applyAlignment="1">
      <alignment horizontal="center" vertical="top"/>
    </xf>
    <xf numFmtId="14" fontId="0" fillId="4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Border="1"/>
    <xf numFmtId="164" fontId="5" fillId="0" borderId="1" xfId="1" applyNumberFormat="1" applyFont="1" applyBorder="1" applyAlignment="1">
      <alignment horizontal="left" vertical="center" wrapText="1"/>
    </xf>
    <xf numFmtId="164" fontId="5" fillId="0" borderId="0" xfId="0" applyNumberFormat="1" applyFont="1"/>
    <xf numFmtId="0" fontId="0" fillId="5" borderId="1" xfId="1" applyFont="1" applyFill="1" applyBorder="1" applyAlignment="1">
      <alignment horizontal="center" vertical="center" wrapText="1"/>
    </xf>
    <xf numFmtId="0" fontId="0" fillId="5" borderId="18" xfId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5" borderId="1" xfId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1" fillId="6" borderId="1" xfId="1" applyFill="1" applyBorder="1" applyAlignment="1">
      <alignment horizontal="left" vertical="top"/>
    </xf>
    <xf numFmtId="0" fontId="1" fillId="6" borderId="12" xfId="1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1" fillId="6" borderId="1" xfId="1" applyFill="1" applyBorder="1" applyAlignment="1">
      <alignment horizontal="center" vertical="center"/>
    </xf>
    <xf numFmtId="164" fontId="1" fillId="6" borderId="1" xfId="1" applyNumberFormat="1" applyFill="1" applyBorder="1" applyAlignment="1">
      <alignment horizontal="center" vertical="center"/>
    </xf>
    <xf numFmtId="0" fontId="4" fillId="6" borderId="1" xfId="0" applyFont="1" applyFill="1" applyBorder="1"/>
    <xf numFmtId="0" fontId="1" fillId="6" borderId="1" xfId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49" fontId="1" fillId="6" borderId="1" xfId="1" applyNumberFormat="1" applyFill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 vertical="center"/>
    </xf>
    <xf numFmtId="0" fontId="0" fillId="6" borderId="0" xfId="0" applyFill="1"/>
    <xf numFmtId="164" fontId="0" fillId="6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6" fillId="6" borderId="1" xfId="1" applyFont="1" applyFill="1" applyBorder="1" applyAlignment="1">
      <alignment horizontal="center" vertical="center" wrapText="1"/>
    </xf>
    <xf numFmtId="0" fontId="0" fillId="6" borderId="1" xfId="1" applyFont="1" applyFill="1" applyBorder="1" applyAlignment="1">
      <alignment horizontal="left" vertical="center"/>
    </xf>
    <xf numFmtId="0" fontId="6" fillId="6" borderId="1" xfId="1" applyFont="1" applyFill="1" applyBorder="1" applyAlignment="1">
      <alignment horizontal="left" vertical="center"/>
    </xf>
    <xf numFmtId="0" fontId="0" fillId="6" borderId="1" xfId="1" applyFont="1" applyFill="1" applyBorder="1" applyAlignment="1">
      <alignment horizontal="center" vertical="center" wrapText="1"/>
    </xf>
    <xf numFmtId="164" fontId="6" fillId="6" borderId="1" xfId="1" applyNumberFormat="1" applyFont="1" applyFill="1" applyBorder="1" applyAlignment="1">
      <alignment horizontal="center" vertical="center" wrapText="1"/>
    </xf>
    <xf numFmtId="164" fontId="5" fillId="6" borderId="1" xfId="1" applyNumberFormat="1" applyFont="1" applyFill="1" applyBorder="1" applyAlignment="1">
      <alignment horizontal="left" vertical="center" wrapText="1"/>
    </xf>
    <xf numFmtId="164" fontId="6" fillId="6" borderId="1" xfId="1" applyNumberFormat="1" applyFont="1" applyFill="1" applyBorder="1" applyAlignment="1">
      <alignment horizontal="center" vertical="center"/>
    </xf>
    <xf numFmtId="0" fontId="6" fillId="6" borderId="1" xfId="1" applyFont="1" applyFill="1" applyBorder="1" applyAlignment="1">
      <alignment horizontal="center" vertical="center"/>
    </xf>
    <xf numFmtId="49" fontId="6" fillId="6" borderId="1" xfId="1" applyNumberFormat="1" applyFont="1" applyFill="1" applyBorder="1" applyAlignment="1">
      <alignment horizontal="center" vertical="center" wrapText="1"/>
    </xf>
    <xf numFmtId="9" fontId="6" fillId="6" borderId="1" xfId="1" applyNumberFormat="1" applyFont="1" applyFill="1" applyBorder="1" applyAlignment="1">
      <alignment horizontal="center" vertical="center" wrapText="1"/>
    </xf>
    <xf numFmtId="0" fontId="6" fillId="6" borderId="0" xfId="1" applyFont="1" applyFill="1" applyBorder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164" fontId="5" fillId="6" borderId="1" xfId="0" applyNumberFormat="1" applyFont="1" applyFill="1" applyBorder="1" applyAlignment="1">
      <alignment horizontal="center" vertical="top"/>
    </xf>
    <xf numFmtId="0" fontId="0" fillId="6" borderId="0" xfId="0" applyFill="1" applyBorder="1"/>
    <xf numFmtId="0" fontId="0" fillId="2" borderId="1" xfId="0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top"/>
    </xf>
    <xf numFmtId="164" fontId="5" fillId="0" borderId="1" xfId="0" applyNumberFormat="1" applyFont="1" applyBorder="1"/>
    <xf numFmtId="49" fontId="1" fillId="2" borderId="1" xfId="1" applyNumberForma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0" fillId="2" borderId="1" xfId="1" applyFont="1" applyFill="1" applyBorder="1" applyAlignment="1">
      <alignment horizontal="left" vertical="center"/>
    </xf>
    <xf numFmtId="0" fontId="6" fillId="2" borderId="1" xfId="1" applyFont="1" applyFill="1" applyBorder="1" applyAlignment="1">
      <alignment horizontal="left" vertical="center"/>
    </xf>
    <xf numFmtId="0" fontId="0" fillId="2" borderId="1" xfId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/>
    </xf>
    <xf numFmtId="49" fontId="0" fillId="2" borderId="1" xfId="1" applyNumberFormat="1" applyFont="1" applyFill="1" applyBorder="1" applyAlignment="1">
      <alignment horizontal="center" vertical="center" wrapText="1"/>
    </xf>
    <xf numFmtId="0" fontId="0" fillId="2" borderId="1" xfId="1" applyFont="1" applyFill="1" applyBorder="1" applyAlignment="1">
      <alignment horizontal="center" vertical="center"/>
    </xf>
    <xf numFmtId="9" fontId="6" fillId="2" borderId="1" xfId="1" applyNumberFormat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2" borderId="9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center"/>
    </xf>
    <xf numFmtId="0" fontId="1" fillId="2" borderId="9" xfId="1" applyFill="1" applyBorder="1" applyAlignment="1">
      <alignment horizontal="center" vertical="center"/>
    </xf>
    <xf numFmtId="49" fontId="1" fillId="2" borderId="9" xfId="1" applyNumberFormat="1" applyFill="1" applyBorder="1" applyAlignment="1">
      <alignment horizontal="center" vertical="center"/>
    </xf>
    <xf numFmtId="9" fontId="0" fillId="2" borderId="9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left" vertical="top"/>
    </xf>
    <xf numFmtId="0" fontId="0" fillId="2" borderId="1" xfId="0" applyFill="1" applyBorder="1"/>
    <xf numFmtId="14" fontId="6" fillId="2" borderId="1" xfId="1" applyNumberFormat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13" xfId="1" applyFont="1" applyBorder="1" applyAlignment="1">
      <alignment horizontal="center" vertical="center" wrapText="1"/>
    </xf>
    <xf numFmtId="0" fontId="2" fillId="0" borderId="14" xfId="1" applyFont="1" applyBorder="1" applyAlignment="1">
      <alignment horizontal="center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9" fontId="2" fillId="0" borderId="2" xfId="1" applyNumberFormat="1" applyFont="1" applyBorder="1" applyAlignment="1">
      <alignment horizontal="center" vertical="center" wrapText="1"/>
    </xf>
    <xf numFmtId="9" fontId="2" fillId="0" borderId="1" xfId="1" applyNumberFormat="1" applyFont="1" applyBorder="1" applyAlignment="1">
      <alignment horizontal="center" vertical="center" wrapText="1"/>
    </xf>
    <xf numFmtId="9" fontId="2" fillId="0" borderId="9" xfId="1" applyNumberFormat="1" applyFont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164" fontId="2" fillId="0" borderId="9" xfId="1" applyNumberFormat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/>
    </xf>
    <xf numFmtId="0" fontId="2" fillId="0" borderId="7" xfId="1" applyFont="1" applyBorder="1" applyAlignment="1">
      <alignment horizontal="center" vertical="center" wrapText="1"/>
    </xf>
    <xf numFmtId="0" fontId="1" fillId="0" borderId="8" xfId="1" applyBorder="1" applyAlignment="1">
      <alignment horizontal="center" vertical="center" wrapText="1"/>
    </xf>
    <xf numFmtId="49" fontId="2" fillId="0" borderId="9" xfId="1" applyNumberFormat="1" applyFont="1" applyBorder="1" applyAlignment="1">
      <alignment horizontal="center" vertical="center" wrapText="1"/>
    </xf>
    <xf numFmtId="49" fontId="1" fillId="0" borderId="8" xfId="1" applyNumberForma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18" xfId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" borderId="9" xfId="1" applyFont="1" applyFill="1" applyBorder="1" applyAlignment="1">
      <alignment horizontal="center" vertical="center" wrapText="1"/>
    </xf>
    <xf numFmtId="0" fontId="0" fillId="5" borderId="8" xfId="1" applyFont="1" applyFill="1" applyBorder="1" applyAlignment="1">
      <alignment horizontal="center" vertical="center" wrapText="1"/>
    </xf>
    <xf numFmtId="0" fontId="0" fillId="5" borderId="18" xfId="1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164" fontId="2" fillId="0" borderId="7" xfId="1" applyNumberFormat="1" applyFont="1" applyBorder="1" applyAlignment="1">
      <alignment horizontal="center" wrapText="1"/>
    </xf>
    <xf numFmtId="164" fontId="2" fillId="0" borderId="8" xfId="1" applyNumberFormat="1" applyFont="1" applyBorder="1" applyAlignment="1">
      <alignment horizontal="center" wrapText="1"/>
    </xf>
    <xf numFmtId="0" fontId="2" fillId="0" borderId="16" xfId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</cellXfs>
  <cellStyles count="2">
    <cellStyle name="Normal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7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5" sqref="B5"/>
    </sheetView>
  </sheetViews>
  <sheetFormatPr defaultRowHeight="14.4" x14ac:dyDescent="0.3"/>
  <cols>
    <col min="1" max="1" width="7" style="36" customWidth="1"/>
    <col min="2" max="2" width="36.5546875" style="21" customWidth="1"/>
    <col min="3" max="3" width="17.88671875" customWidth="1"/>
    <col min="4" max="4" width="26" customWidth="1"/>
    <col min="5" max="5" width="23.33203125" style="36" customWidth="1"/>
    <col min="6" max="6" width="9.5546875" style="49" bestFit="1" customWidth="1"/>
    <col min="7" max="7" width="9.5546875" style="100" customWidth="1"/>
    <col min="8" max="11" width="9.109375" hidden="1" customWidth="1"/>
    <col min="12" max="12" width="9.109375" style="49"/>
    <col min="16" max="16" width="10.109375" bestFit="1" customWidth="1"/>
    <col min="17" max="17" width="20.6640625" customWidth="1"/>
    <col min="18" max="18" width="14" style="36" customWidth="1"/>
    <col min="19" max="19" width="10.109375" style="36" bestFit="1" customWidth="1"/>
    <col min="20" max="21" width="9.109375" style="36"/>
    <col min="22" max="22" width="18.5546875" style="69" customWidth="1"/>
    <col min="23" max="23" width="30.6640625" style="36" customWidth="1"/>
    <col min="24" max="24" width="24.6640625" style="36" customWidth="1"/>
    <col min="25" max="28" width="9.109375" style="36"/>
    <col min="29" max="29" width="12.109375" style="70" bestFit="1" customWidth="1"/>
    <col min="30" max="30" width="15.44140625" customWidth="1"/>
    <col min="31" max="31" width="16" customWidth="1"/>
    <col min="34" max="34" width="14.5546875" customWidth="1"/>
  </cols>
  <sheetData>
    <row r="1" spans="1:34" ht="18" x14ac:dyDescent="0.35">
      <c r="A1" s="164" t="s">
        <v>0</v>
      </c>
      <c r="B1" s="161" t="s">
        <v>1</v>
      </c>
      <c r="C1" s="194" t="s">
        <v>82</v>
      </c>
      <c r="D1" s="158" t="s">
        <v>2</v>
      </c>
      <c r="E1" s="178" t="s">
        <v>3</v>
      </c>
      <c r="F1" s="174" t="s">
        <v>4</v>
      </c>
      <c r="G1" s="192" t="s">
        <v>81</v>
      </c>
      <c r="H1" s="158" t="s">
        <v>5</v>
      </c>
      <c r="I1" s="158"/>
      <c r="J1" s="158"/>
      <c r="K1" s="158"/>
      <c r="L1" s="158"/>
      <c r="M1" s="158"/>
      <c r="N1" s="158"/>
      <c r="O1" s="158"/>
      <c r="P1" s="158" t="s">
        <v>6</v>
      </c>
      <c r="Q1" s="158"/>
      <c r="R1" s="53"/>
      <c r="S1" s="170" t="s">
        <v>7</v>
      </c>
      <c r="T1" s="170"/>
      <c r="U1" s="170"/>
      <c r="V1" s="170"/>
      <c r="W1" s="170"/>
      <c r="X1" s="170"/>
      <c r="Y1" s="170"/>
      <c r="Z1" s="170"/>
      <c r="AA1" s="170"/>
      <c r="AB1" s="170"/>
      <c r="AC1" s="171" t="s">
        <v>8</v>
      </c>
      <c r="AD1" s="191" t="s">
        <v>9</v>
      </c>
      <c r="AE1" s="191"/>
      <c r="AF1" s="158" t="s">
        <v>10</v>
      </c>
      <c r="AG1" s="159"/>
      <c r="AH1" s="160"/>
    </row>
    <row r="2" spans="1:34" ht="18" x14ac:dyDescent="0.35">
      <c r="A2" s="165"/>
      <c r="B2" s="161"/>
      <c r="C2" s="195"/>
      <c r="D2" s="161"/>
      <c r="E2" s="179"/>
      <c r="F2" s="175"/>
      <c r="G2" s="193"/>
      <c r="H2" s="161" t="s">
        <v>11</v>
      </c>
      <c r="I2" s="161"/>
      <c r="J2" s="161"/>
      <c r="K2" s="161"/>
      <c r="L2" s="161" t="s">
        <v>12</v>
      </c>
      <c r="M2" s="161"/>
      <c r="N2" s="161"/>
      <c r="O2" s="161"/>
      <c r="P2" s="161"/>
      <c r="Q2" s="161"/>
      <c r="R2" s="54"/>
      <c r="S2" s="169" t="s">
        <v>13</v>
      </c>
      <c r="T2" s="169"/>
      <c r="U2" s="169"/>
      <c r="V2" s="180" t="s">
        <v>14</v>
      </c>
      <c r="W2" s="168" t="s">
        <v>15</v>
      </c>
      <c r="X2" s="168" t="s">
        <v>16</v>
      </c>
      <c r="Y2" s="167" t="s">
        <v>17</v>
      </c>
      <c r="Z2" s="169" t="s">
        <v>18</v>
      </c>
      <c r="AA2" s="169"/>
      <c r="AB2" s="169"/>
      <c r="AC2" s="172"/>
      <c r="AD2" s="167"/>
      <c r="AE2" s="167"/>
      <c r="AF2" s="161"/>
      <c r="AG2" s="162"/>
      <c r="AH2" s="163"/>
    </row>
    <row r="3" spans="1:34" ht="18.600000000000001" thickBot="1" x14ac:dyDescent="0.4">
      <c r="A3" s="166"/>
      <c r="B3" s="177"/>
      <c r="C3" s="195"/>
      <c r="D3" s="177"/>
      <c r="E3" s="179"/>
      <c r="F3" s="176"/>
      <c r="G3" s="193"/>
      <c r="H3" s="3" t="s">
        <v>19</v>
      </c>
      <c r="I3" s="3" t="s">
        <v>20</v>
      </c>
      <c r="J3" s="3" t="s">
        <v>21</v>
      </c>
      <c r="K3" s="3" t="s">
        <v>22</v>
      </c>
      <c r="L3" s="50" t="s">
        <v>19</v>
      </c>
      <c r="M3" s="3" t="s">
        <v>20</v>
      </c>
      <c r="N3" s="3" t="s">
        <v>21</v>
      </c>
      <c r="O3" s="3" t="s">
        <v>22</v>
      </c>
      <c r="P3" s="4" t="s">
        <v>23</v>
      </c>
      <c r="Q3" s="5" t="s">
        <v>24</v>
      </c>
      <c r="R3" s="57" t="s">
        <v>80</v>
      </c>
      <c r="S3" s="55" t="s">
        <v>25</v>
      </c>
      <c r="T3" s="55" t="s">
        <v>26</v>
      </c>
      <c r="U3" s="55" t="s">
        <v>27</v>
      </c>
      <c r="V3" s="181"/>
      <c r="W3" s="179"/>
      <c r="X3" s="179"/>
      <c r="Y3" s="168"/>
      <c r="Z3" s="55" t="s">
        <v>25</v>
      </c>
      <c r="AA3" s="55" t="s">
        <v>26</v>
      </c>
      <c r="AB3" s="55" t="s">
        <v>27</v>
      </c>
      <c r="AC3" s="173"/>
      <c r="AD3" s="6" t="s">
        <v>28</v>
      </c>
      <c r="AE3" s="5" t="s">
        <v>29</v>
      </c>
      <c r="AF3" s="3" t="s">
        <v>30</v>
      </c>
      <c r="AG3" s="2" t="s">
        <v>31</v>
      </c>
      <c r="AH3" s="1" t="s">
        <v>32</v>
      </c>
    </row>
    <row r="4" spans="1:34" s="33" customFormat="1" ht="16.5" customHeight="1" x14ac:dyDescent="0.3">
      <c r="A4" s="29">
        <v>1</v>
      </c>
      <c r="B4" s="37" t="s">
        <v>103</v>
      </c>
      <c r="C4" s="30"/>
      <c r="D4" s="10" t="s">
        <v>84</v>
      </c>
      <c r="E4" s="101" t="s">
        <v>104</v>
      </c>
      <c r="F4" s="45">
        <v>2.5297999999999998</v>
      </c>
      <c r="G4" s="99" t="s">
        <v>242</v>
      </c>
      <c r="H4" s="30"/>
      <c r="I4" s="30"/>
      <c r="J4" s="30"/>
      <c r="K4" s="30"/>
      <c r="L4" s="52">
        <v>2.5297999999999998</v>
      </c>
      <c r="M4" s="30"/>
      <c r="N4" s="30"/>
      <c r="O4" s="30"/>
      <c r="P4" s="8" t="s">
        <v>33</v>
      </c>
      <c r="Q4" s="31"/>
      <c r="R4" s="58"/>
      <c r="S4" s="58">
        <v>25</v>
      </c>
      <c r="T4" s="58">
        <v>3</v>
      </c>
      <c r="U4" s="58">
        <v>2015</v>
      </c>
      <c r="V4" s="59" t="s">
        <v>105</v>
      </c>
      <c r="W4" s="29">
        <v>3655939</v>
      </c>
      <c r="X4" s="29">
        <v>9191814</v>
      </c>
      <c r="Y4" s="29">
        <v>5</v>
      </c>
      <c r="Z4" s="58">
        <v>31</v>
      </c>
      <c r="AA4" s="58">
        <v>12</v>
      </c>
      <c r="AB4" s="144">
        <v>2025</v>
      </c>
      <c r="AC4" s="60">
        <v>7.0000000000000007E-2</v>
      </c>
      <c r="AD4" s="10" t="s">
        <v>87</v>
      </c>
      <c r="AE4" s="31"/>
      <c r="AF4" s="30"/>
      <c r="AG4" s="32"/>
      <c r="AH4" s="32"/>
    </row>
    <row r="5" spans="1:34" s="149" customFormat="1" ht="16.5" customHeight="1" x14ac:dyDescent="0.3">
      <c r="A5" s="141">
        <v>2</v>
      </c>
      <c r="B5" s="139" t="s">
        <v>107</v>
      </c>
      <c r="C5" s="140"/>
      <c r="D5" s="13" t="s">
        <v>84</v>
      </c>
      <c r="E5" s="141" t="s">
        <v>110</v>
      </c>
      <c r="F5" s="142">
        <v>2.5299</v>
      </c>
      <c r="G5" s="143" t="s">
        <v>233</v>
      </c>
      <c r="H5" s="140"/>
      <c r="I5" s="140"/>
      <c r="J5" s="140"/>
      <c r="K5" s="140"/>
      <c r="L5" s="52">
        <v>2.5299</v>
      </c>
      <c r="M5" s="140"/>
      <c r="N5" s="140"/>
      <c r="O5" s="140"/>
      <c r="P5" s="14" t="s">
        <v>33</v>
      </c>
      <c r="Q5" s="140"/>
      <c r="R5" s="144"/>
      <c r="S5" s="144">
        <v>12</v>
      </c>
      <c r="T5" s="144">
        <v>5</v>
      </c>
      <c r="U5" s="144">
        <v>2015</v>
      </c>
      <c r="V5" s="145" t="s">
        <v>111</v>
      </c>
      <c r="W5" s="138"/>
      <c r="X5" s="138">
        <v>9650121</v>
      </c>
      <c r="Y5" s="138"/>
      <c r="Z5" s="144">
        <v>31</v>
      </c>
      <c r="AA5" s="144">
        <v>12</v>
      </c>
      <c r="AB5" s="144">
        <v>2025</v>
      </c>
      <c r="AC5" s="147">
        <v>7.0000000000000007E-2</v>
      </c>
      <c r="AD5" s="13" t="s">
        <v>87</v>
      </c>
      <c r="AE5" s="140"/>
      <c r="AF5" s="140"/>
      <c r="AG5" s="148"/>
      <c r="AH5" s="148"/>
    </row>
    <row r="6" spans="1:34" s="33" customFormat="1" ht="16.5" customHeight="1" x14ac:dyDescent="0.3">
      <c r="A6" s="29">
        <v>3</v>
      </c>
      <c r="B6" s="37" t="s">
        <v>112</v>
      </c>
      <c r="C6" s="30"/>
      <c r="D6" s="10" t="s">
        <v>84</v>
      </c>
      <c r="E6" s="101" t="s">
        <v>113</v>
      </c>
      <c r="F6" s="45">
        <v>2.5299</v>
      </c>
      <c r="G6" s="99" t="s">
        <v>233</v>
      </c>
      <c r="H6" s="30"/>
      <c r="I6" s="30"/>
      <c r="J6" s="30"/>
      <c r="K6" s="30"/>
      <c r="L6" s="52">
        <v>2.5299</v>
      </c>
      <c r="M6" s="30"/>
      <c r="N6" s="30"/>
      <c r="O6" s="30"/>
      <c r="Q6" s="8" t="s">
        <v>33</v>
      </c>
      <c r="R6" s="61">
        <v>43615</v>
      </c>
      <c r="S6" s="58">
        <v>16</v>
      </c>
      <c r="T6" s="58">
        <v>9</v>
      </c>
      <c r="U6" s="58">
        <v>2019</v>
      </c>
      <c r="V6" s="59" t="s">
        <v>114</v>
      </c>
      <c r="W6" s="29"/>
      <c r="X6" s="29">
        <v>33242856</v>
      </c>
      <c r="Y6" s="29">
        <v>15</v>
      </c>
      <c r="Z6" s="58">
        <v>31</v>
      </c>
      <c r="AA6" s="58">
        <v>12</v>
      </c>
      <c r="AB6" s="58">
        <v>2032</v>
      </c>
      <c r="AC6" s="60">
        <v>0.05</v>
      </c>
      <c r="AD6" s="10" t="s">
        <v>87</v>
      </c>
      <c r="AE6" s="31"/>
      <c r="AF6" s="30"/>
      <c r="AG6" s="32"/>
      <c r="AH6" s="32"/>
    </row>
    <row r="7" spans="1:34" s="33" customFormat="1" ht="16.5" customHeight="1" x14ac:dyDescent="0.3">
      <c r="A7" s="29">
        <v>4</v>
      </c>
      <c r="B7" s="37" t="s">
        <v>115</v>
      </c>
      <c r="C7" s="30"/>
      <c r="D7" s="10" t="s">
        <v>84</v>
      </c>
      <c r="E7" s="101" t="s">
        <v>116</v>
      </c>
      <c r="F7" s="45">
        <v>2.5297999999999998</v>
      </c>
      <c r="G7" s="99" t="s">
        <v>242</v>
      </c>
      <c r="H7" s="30"/>
      <c r="I7" s="30"/>
      <c r="J7" s="30"/>
      <c r="K7" s="30"/>
      <c r="L7" s="52">
        <v>2.5297999999999998</v>
      </c>
      <c r="M7" s="30"/>
      <c r="N7" s="30"/>
      <c r="O7" s="30"/>
      <c r="P7" s="8" t="s">
        <v>33</v>
      </c>
      <c r="Q7" s="31"/>
      <c r="R7" s="58"/>
      <c r="S7" s="58">
        <v>8</v>
      </c>
      <c r="T7" s="58">
        <v>5</v>
      </c>
      <c r="U7" s="58">
        <v>2015</v>
      </c>
      <c r="V7" s="59" t="s">
        <v>117</v>
      </c>
      <c r="W7" s="29">
        <v>9640888</v>
      </c>
      <c r="X7" s="29">
        <v>9641112</v>
      </c>
      <c r="Y7" s="29">
        <v>10</v>
      </c>
      <c r="Z7" s="58">
        <v>31</v>
      </c>
      <c r="AA7" s="58">
        <v>12</v>
      </c>
      <c r="AB7" s="58">
        <v>2025</v>
      </c>
      <c r="AC7" s="60">
        <v>7.0000000000000007E-2</v>
      </c>
      <c r="AD7" s="10" t="s">
        <v>87</v>
      </c>
      <c r="AE7" s="31"/>
      <c r="AF7" s="30"/>
      <c r="AG7" s="32"/>
      <c r="AH7" s="32"/>
    </row>
    <row r="8" spans="1:34" s="33" customFormat="1" ht="16.5" customHeight="1" x14ac:dyDescent="0.3">
      <c r="A8" s="29">
        <v>5</v>
      </c>
      <c r="B8" s="37" t="s">
        <v>118</v>
      </c>
      <c r="C8" s="30"/>
      <c r="D8" s="10" t="s">
        <v>84</v>
      </c>
      <c r="E8" s="101" t="s">
        <v>119</v>
      </c>
      <c r="F8" s="45">
        <v>2.5297999999999998</v>
      </c>
      <c r="G8" s="99" t="s">
        <v>242</v>
      </c>
      <c r="H8" s="30"/>
      <c r="I8" s="30"/>
      <c r="J8" s="30"/>
      <c r="K8" s="30"/>
      <c r="L8" s="52">
        <v>2.5297999999999998</v>
      </c>
      <c r="M8" s="30"/>
      <c r="N8" s="30"/>
      <c r="O8" s="30"/>
      <c r="Q8" s="8" t="s">
        <v>33</v>
      </c>
      <c r="R8" s="61">
        <v>43665</v>
      </c>
      <c r="S8" s="58">
        <v>28</v>
      </c>
      <c r="T8" s="58">
        <v>4</v>
      </c>
      <c r="U8" s="58">
        <v>2015</v>
      </c>
      <c r="V8" s="59" t="s">
        <v>120</v>
      </c>
      <c r="W8" s="29"/>
      <c r="X8" s="29">
        <v>9530609</v>
      </c>
      <c r="Y8" s="29">
        <v>10</v>
      </c>
      <c r="Z8" s="58">
        <v>31</v>
      </c>
      <c r="AA8" s="58">
        <v>12</v>
      </c>
      <c r="AB8" s="58">
        <v>2030</v>
      </c>
      <c r="AC8" s="60">
        <v>7.0000000000000007E-2</v>
      </c>
      <c r="AD8" s="10" t="s">
        <v>87</v>
      </c>
      <c r="AE8" s="31"/>
      <c r="AF8" s="30"/>
      <c r="AG8" s="32"/>
      <c r="AH8" s="32"/>
    </row>
    <row r="9" spans="1:34" s="33" customFormat="1" ht="16.5" customHeight="1" x14ac:dyDescent="0.3">
      <c r="A9" s="29">
        <v>6</v>
      </c>
      <c r="B9" s="37" t="s">
        <v>121</v>
      </c>
      <c r="C9" s="30"/>
      <c r="D9" s="10" t="s">
        <v>84</v>
      </c>
      <c r="E9" s="101" t="s">
        <v>122</v>
      </c>
      <c r="F9" s="45">
        <v>5.0598000000000001</v>
      </c>
      <c r="G9" s="99" t="s">
        <v>234</v>
      </c>
      <c r="H9" s="30"/>
      <c r="I9" s="30"/>
      <c r="J9" s="30"/>
      <c r="K9" s="30"/>
      <c r="L9" s="52">
        <v>5.0598000000000001</v>
      </c>
      <c r="M9" s="30"/>
      <c r="N9" s="30"/>
      <c r="O9" s="30"/>
      <c r="Q9" s="8" t="s">
        <v>33</v>
      </c>
      <c r="R9" s="61">
        <v>43643</v>
      </c>
      <c r="S9" s="58">
        <v>23</v>
      </c>
      <c r="T9" s="58">
        <v>4</v>
      </c>
      <c r="U9" s="58">
        <v>2015</v>
      </c>
      <c r="V9" s="59" t="s">
        <v>123</v>
      </c>
      <c r="W9" s="29"/>
      <c r="X9" s="29">
        <v>9479198</v>
      </c>
      <c r="Y9" s="29">
        <v>10</v>
      </c>
      <c r="Z9" s="58">
        <v>31</v>
      </c>
      <c r="AA9" s="58">
        <v>12</v>
      </c>
      <c r="AB9" s="58">
        <v>2030</v>
      </c>
      <c r="AC9" s="60">
        <v>7.0000000000000007E-2</v>
      </c>
      <c r="AD9" s="10" t="s">
        <v>87</v>
      </c>
      <c r="AE9" s="31"/>
      <c r="AF9" s="30"/>
      <c r="AG9" s="32"/>
      <c r="AH9" s="32"/>
    </row>
    <row r="10" spans="1:34" s="33" customFormat="1" ht="16.5" customHeight="1" x14ac:dyDescent="0.3">
      <c r="A10" s="29">
        <v>7</v>
      </c>
      <c r="B10" s="37" t="s">
        <v>124</v>
      </c>
      <c r="C10" s="30"/>
      <c r="D10" s="10" t="s">
        <v>84</v>
      </c>
      <c r="E10" s="101" t="s">
        <v>125</v>
      </c>
      <c r="F10" s="45">
        <v>2.6008</v>
      </c>
      <c r="G10" s="99" t="s">
        <v>232</v>
      </c>
      <c r="H10" s="30"/>
      <c r="I10" s="30"/>
      <c r="J10" s="30"/>
      <c r="K10" s="30"/>
      <c r="L10" s="52">
        <v>2.6008</v>
      </c>
      <c r="M10" s="30"/>
      <c r="N10" s="30"/>
      <c r="O10" s="30"/>
      <c r="P10" s="8" t="s">
        <v>33</v>
      </c>
      <c r="Q10" s="31"/>
      <c r="R10" s="58"/>
      <c r="S10" s="58">
        <v>14</v>
      </c>
      <c r="T10" s="58">
        <v>4</v>
      </c>
      <c r="U10" s="58">
        <v>2015</v>
      </c>
      <c r="V10" s="59" t="s">
        <v>126</v>
      </c>
      <c r="W10" s="29">
        <v>9382474</v>
      </c>
      <c r="X10" s="29">
        <v>9382611</v>
      </c>
      <c r="Y10" s="29">
        <v>10</v>
      </c>
      <c r="Z10" s="58">
        <v>31</v>
      </c>
      <c r="AA10" s="58">
        <v>12</v>
      </c>
      <c r="AB10" s="58">
        <v>2025</v>
      </c>
      <c r="AC10" s="60">
        <v>0.05</v>
      </c>
      <c r="AD10" s="10" t="s">
        <v>87</v>
      </c>
      <c r="AE10" s="31"/>
      <c r="AF10" s="30"/>
      <c r="AG10" s="32"/>
      <c r="AH10" s="32"/>
    </row>
    <row r="11" spans="1:34" s="33" customFormat="1" ht="16.5" customHeight="1" x14ac:dyDescent="0.3">
      <c r="A11" s="29">
        <v>8</v>
      </c>
      <c r="B11" s="37" t="s">
        <v>127</v>
      </c>
      <c r="C11" s="30"/>
      <c r="D11" s="10" t="s">
        <v>84</v>
      </c>
      <c r="E11" s="101" t="s">
        <v>128</v>
      </c>
      <c r="F11" s="45">
        <v>2.5299</v>
      </c>
      <c r="G11" s="99" t="s">
        <v>233</v>
      </c>
      <c r="H11" s="30"/>
      <c r="I11" s="30"/>
      <c r="J11" s="30"/>
      <c r="K11" s="30"/>
      <c r="L11" s="52">
        <v>2.5299</v>
      </c>
      <c r="M11" s="30"/>
      <c r="N11" s="30"/>
      <c r="O11" s="30"/>
      <c r="P11" s="8" t="s">
        <v>33</v>
      </c>
      <c r="Q11" s="31"/>
      <c r="R11" s="58"/>
      <c r="S11" s="58">
        <v>24</v>
      </c>
      <c r="T11" s="58">
        <v>4</v>
      </c>
      <c r="U11" s="58">
        <v>2015</v>
      </c>
      <c r="V11" s="59" t="s">
        <v>129</v>
      </c>
      <c r="W11" s="29">
        <v>9495735</v>
      </c>
      <c r="X11" s="29">
        <v>9495958</v>
      </c>
      <c r="Y11" s="29">
        <v>10</v>
      </c>
      <c r="Z11" s="58">
        <v>31</v>
      </c>
      <c r="AA11" s="58">
        <v>12</v>
      </c>
      <c r="AB11" s="58">
        <v>2025</v>
      </c>
      <c r="AC11" s="60">
        <v>7.0000000000000007E-2</v>
      </c>
      <c r="AD11" s="10" t="s">
        <v>87</v>
      </c>
      <c r="AE11" s="31"/>
      <c r="AF11" s="30"/>
      <c r="AG11" s="32"/>
      <c r="AH11" s="32"/>
    </row>
    <row r="12" spans="1:34" s="33" customFormat="1" ht="16.5" customHeight="1" x14ac:dyDescent="0.3">
      <c r="A12" s="29">
        <v>9</v>
      </c>
      <c r="B12" s="37" t="s">
        <v>130</v>
      </c>
      <c r="C12" s="30"/>
      <c r="D12" s="10" t="s">
        <v>84</v>
      </c>
      <c r="E12" s="101" t="s">
        <v>131</v>
      </c>
      <c r="F12" s="45">
        <v>2.5297000000000001</v>
      </c>
      <c r="G12" s="99" t="s">
        <v>245</v>
      </c>
      <c r="H12" s="30"/>
      <c r="I12" s="30"/>
      <c r="J12" s="30"/>
      <c r="K12" s="30"/>
      <c r="L12" s="52">
        <v>2.5297000000000001</v>
      </c>
      <c r="M12" s="30"/>
      <c r="N12" s="30"/>
      <c r="O12" s="30"/>
      <c r="P12" s="8" t="s">
        <v>33</v>
      </c>
      <c r="Q12" s="31"/>
      <c r="R12" s="58"/>
      <c r="S12" s="58">
        <v>14</v>
      </c>
      <c r="T12" s="58">
        <v>4</v>
      </c>
      <c r="U12" s="58">
        <v>2015</v>
      </c>
      <c r="V12" s="59" t="s">
        <v>132</v>
      </c>
      <c r="W12" s="29">
        <v>9392287</v>
      </c>
      <c r="X12" s="29">
        <v>9392444</v>
      </c>
      <c r="Y12" s="29">
        <v>10</v>
      </c>
      <c r="Z12" s="58">
        <v>31</v>
      </c>
      <c r="AA12" s="58">
        <v>12</v>
      </c>
      <c r="AB12" s="58">
        <v>2025</v>
      </c>
      <c r="AC12" s="60">
        <v>0.05</v>
      </c>
      <c r="AD12" s="10" t="s">
        <v>87</v>
      </c>
      <c r="AE12" s="31"/>
      <c r="AF12" s="30"/>
      <c r="AG12" s="32"/>
      <c r="AH12" s="32"/>
    </row>
    <row r="13" spans="1:34" s="149" customFormat="1" ht="16.5" customHeight="1" x14ac:dyDescent="0.3">
      <c r="A13" s="138">
        <v>10</v>
      </c>
      <c r="B13" s="139" t="s">
        <v>133</v>
      </c>
      <c r="C13" s="140"/>
      <c r="D13" s="13" t="s">
        <v>84</v>
      </c>
      <c r="E13" s="141" t="s">
        <v>134</v>
      </c>
      <c r="F13" s="142">
        <v>2.5299</v>
      </c>
      <c r="G13" s="143" t="s">
        <v>233</v>
      </c>
      <c r="H13" s="140"/>
      <c r="I13" s="140"/>
      <c r="J13" s="140"/>
      <c r="K13" s="140"/>
      <c r="L13" s="52">
        <v>2.5299</v>
      </c>
      <c r="M13" s="140"/>
      <c r="N13" s="140"/>
      <c r="O13" s="140"/>
      <c r="P13" s="14" t="s">
        <v>33</v>
      </c>
      <c r="Q13" s="140"/>
      <c r="R13" s="144"/>
      <c r="S13" s="144">
        <v>30</v>
      </c>
      <c r="T13" s="144">
        <v>4</v>
      </c>
      <c r="U13" s="144">
        <v>2015</v>
      </c>
      <c r="V13" s="145" t="s">
        <v>135</v>
      </c>
      <c r="W13" s="138">
        <v>9559853</v>
      </c>
      <c r="X13" s="138">
        <v>9560012</v>
      </c>
      <c r="Y13" s="138"/>
      <c r="Z13" s="144">
        <v>31</v>
      </c>
      <c r="AA13" s="144">
        <v>12</v>
      </c>
      <c r="AB13" s="146">
        <v>2025</v>
      </c>
      <c r="AC13" s="147">
        <v>7.0000000000000007E-2</v>
      </c>
      <c r="AD13" s="13" t="s">
        <v>87</v>
      </c>
      <c r="AE13" s="140"/>
      <c r="AF13" s="140"/>
      <c r="AG13" s="148"/>
      <c r="AH13" s="148"/>
    </row>
    <row r="14" spans="1:34" s="131" customFormat="1" ht="16.5" customHeight="1" x14ac:dyDescent="0.3">
      <c r="A14" s="120">
        <v>12</v>
      </c>
      <c r="B14" s="121" t="s">
        <v>136</v>
      </c>
      <c r="C14" s="122"/>
      <c r="D14" s="108" t="s">
        <v>84</v>
      </c>
      <c r="E14" s="123" t="s">
        <v>137</v>
      </c>
      <c r="F14" s="124">
        <v>2.5299999999999998</v>
      </c>
      <c r="G14" s="125" t="s">
        <v>239</v>
      </c>
      <c r="H14" s="122"/>
      <c r="I14" s="122"/>
      <c r="J14" s="122"/>
      <c r="K14" s="122"/>
      <c r="L14" s="126">
        <v>2.5299999999999998</v>
      </c>
      <c r="M14" s="122"/>
      <c r="N14" s="122"/>
      <c r="O14" s="122"/>
      <c r="P14" s="113" t="s">
        <v>33</v>
      </c>
      <c r="Q14" s="122"/>
      <c r="R14" s="127"/>
      <c r="S14" s="127">
        <v>25</v>
      </c>
      <c r="T14" s="127">
        <v>3</v>
      </c>
      <c r="U14" s="127">
        <v>2015</v>
      </c>
      <c r="V14" s="128"/>
      <c r="W14" s="120"/>
      <c r="X14" s="120">
        <v>9192550</v>
      </c>
      <c r="Y14" s="120"/>
      <c r="Z14" s="127"/>
      <c r="AA14" s="127"/>
      <c r="AB14" s="127">
        <v>2017</v>
      </c>
      <c r="AC14" s="129"/>
      <c r="AD14" s="108" t="s">
        <v>87</v>
      </c>
      <c r="AE14" s="122"/>
      <c r="AF14" s="122"/>
      <c r="AG14" s="130"/>
      <c r="AH14" s="130"/>
    </row>
    <row r="15" spans="1:34" s="33" customFormat="1" ht="16.5" customHeight="1" x14ac:dyDescent="0.3">
      <c r="A15" s="29">
        <v>13</v>
      </c>
      <c r="B15" s="37" t="s">
        <v>138</v>
      </c>
      <c r="C15" s="30"/>
      <c r="D15" s="10" t="s">
        <v>84</v>
      </c>
      <c r="E15" s="101" t="s">
        <v>139</v>
      </c>
      <c r="F15" s="45">
        <v>2.5301</v>
      </c>
      <c r="G15" s="99" t="s">
        <v>247</v>
      </c>
      <c r="H15" s="30"/>
      <c r="I15" s="30"/>
      <c r="J15" s="30"/>
      <c r="K15" s="30"/>
      <c r="L15" s="52">
        <v>2.5301</v>
      </c>
      <c r="M15" s="30"/>
      <c r="N15" s="30"/>
      <c r="O15" s="30"/>
      <c r="Q15" s="8" t="s">
        <v>33</v>
      </c>
      <c r="R15" s="61">
        <v>43505</v>
      </c>
      <c r="S15" s="58">
        <v>16</v>
      </c>
      <c r="T15" s="58">
        <v>9</v>
      </c>
      <c r="U15" s="58">
        <v>2019</v>
      </c>
      <c r="V15" s="59" t="s">
        <v>140</v>
      </c>
      <c r="W15" s="29"/>
      <c r="X15" s="29">
        <v>33242391</v>
      </c>
      <c r="Y15" s="29">
        <v>10</v>
      </c>
      <c r="Z15" s="58">
        <v>31</v>
      </c>
      <c r="AA15" s="58">
        <v>12</v>
      </c>
      <c r="AB15" s="58">
        <v>2030</v>
      </c>
      <c r="AC15" s="60">
        <v>7.0000000000000007E-2</v>
      </c>
      <c r="AD15" s="10" t="s">
        <v>87</v>
      </c>
      <c r="AE15" s="31"/>
      <c r="AF15" s="30"/>
      <c r="AG15" s="32"/>
      <c r="AH15" s="32"/>
    </row>
    <row r="16" spans="1:34" s="149" customFormat="1" ht="16.5" customHeight="1" x14ac:dyDescent="0.3">
      <c r="A16" s="138">
        <v>14</v>
      </c>
      <c r="B16" s="139" t="s">
        <v>143</v>
      </c>
      <c r="D16" s="13" t="s">
        <v>84</v>
      </c>
      <c r="E16" s="141" t="s">
        <v>141</v>
      </c>
      <c r="F16" s="142">
        <v>2.5299</v>
      </c>
      <c r="G16" s="143" t="s">
        <v>233</v>
      </c>
      <c r="H16" s="140"/>
      <c r="I16" s="140"/>
      <c r="J16" s="140"/>
      <c r="K16" s="140"/>
      <c r="L16" s="52">
        <v>2.5299</v>
      </c>
      <c r="M16" s="140"/>
      <c r="N16" s="140"/>
      <c r="O16" s="140"/>
      <c r="P16" s="14" t="s">
        <v>33</v>
      </c>
      <c r="Q16" s="140"/>
      <c r="R16" s="144"/>
      <c r="S16" s="144">
        <v>15</v>
      </c>
      <c r="T16" s="144">
        <v>11</v>
      </c>
      <c r="U16" s="144">
        <v>2017</v>
      </c>
      <c r="V16" s="145" t="s">
        <v>142</v>
      </c>
      <c r="W16" s="138">
        <v>23375229</v>
      </c>
      <c r="X16" s="138">
        <v>9557643</v>
      </c>
      <c r="Y16" s="138"/>
      <c r="Z16" s="144">
        <v>31</v>
      </c>
      <c r="AA16" s="144">
        <v>12</v>
      </c>
      <c r="AB16" s="144">
        <v>2025</v>
      </c>
      <c r="AC16" s="147">
        <v>7.0000000000000007E-2</v>
      </c>
      <c r="AD16" s="13" t="s">
        <v>87</v>
      </c>
      <c r="AE16" s="140"/>
      <c r="AF16" s="140"/>
      <c r="AG16" s="148"/>
      <c r="AH16" s="148"/>
    </row>
    <row r="17" spans="1:34" s="33" customFormat="1" ht="16.5" customHeight="1" x14ac:dyDescent="0.3">
      <c r="A17" s="29">
        <v>15</v>
      </c>
      <c r="B17" s="37" t="s">
        <v>144</v>
      </c>
      <c r="C17" s="30"/>
      <c r="D17" s="10" t="s">
        <v>84</v>
      </c>
      <c r="E17" s="101" t="s">
        <v>145</v>
      </c>
      <c r="F17" s="45">
        <v>2.5297000000000001</v>
      </c>
      <c r="G17" s="99" t="s">
        <v>245</v>
      </c>
      <c r="H17" s="30"/>
      <c r="I17" s="30"/>
      <c r="J17" s="30"/>
      <c r="K17" s="30"/>
      <c r="L17" s="52">
        <v>2.5297000000000001</v>
      </c>
      <c r="M17" s="30"/>
      <c r="N17" s="30"/>
      <c r="O17" s="30"/>
      <c r="P17" s="41"/>
      <c r="Q17" s="8" t="s">
        <v>33</v>
      </c>
      <c r="R17" s="61">
        <v>43049</v>
      </c>
      <c r="S17" s="58">
        <v>14</v>
      </c>
      <c r="T17" s="58">
        <v>11</v>
      </c>
      <c r="U17" s="58">
        <v>2017</v>
      </c>
      <c r="V17" s="59" t="s">
        <v>146</v>
      </c>
      <c r="W17" s="29">
        <v>9192295</v>
      </c>
      <c r="X17" s="29">
        <v>23402648</v>
      </c>
      <c r="Y17" s="29">
        <v>10</v>
      </c>
      <c r="Z17" s="58">
        <v>31</v>
      </c>
      <c r="AA17" s="58">
        <v>12</v>
      </c>
      <c r="AB17" s="58">
        <v>2027</v>
      </c>
      <c r="AC17" s="62">
        <v>9.5000000000000001E-2</v>
      </c>
      <c r="AD17" s="10" t="s">
        <v>87</v>
      </c>
      <c r="AE17" s="31"/>
      <c r="AF17" s="30"/>
      <c r="AG17" s="32"/>
      <c r="AH17" s="32"/>
    </row>
    <row r="18" spans="1:34" s="33" customFormat="1" ht="16.5" customHeight="1" x14ac:dyDescent="0.3">
      <c r="A18" s="29">
        <v>16</v>
      </c>
      <c r="B18" s="37" t="s">
        <v>143</v>
      </c>
      <c r="C18" s="30"/>
      <c r="D18" s="10" t="s">
        <v>84</v>
      </c>
      <c r="E18" s="101" t="s">
        <v>147</v>
      </c>
      <c r="F18" s="45">
        <v>2.5299</v>
      </c>
      <c r="G18" s="99" t="s">
        <v>233</v>
      </c>
      <c r="H18" s="30"/>
      <c r="I18" s="30"/>
      <c r="J18" s="30"/>
      <c r="K18" s="30"/>
      <c r="L18" s="52">
        <v>2.5297000000000001</v>
      </c>
      <c r="M18" s="30"/>
      <c r="N18" s="30"/>
      <c r="O18" s="30"/>
      <c r="P18" s="41"/>
      <c r="Q18" s="8" t="s">
        <v>33</v>
      </c>
      <c r="R18" s="61">
        <v>42230</v>
      </c>
      <c r="S18" s="58">
        <v>28</v>
      </c>
      <c r="T18" s="58">
        <v>4</v>
      </c>
      <c r="U18" s="58">
        <v>2015</v>
      </c>
      <c r="V18" s="59" t="s">
        <v>148</v>
      </c>
      <c r="W18" s="29"/>
      <c r="X18" s="29">
        <v>9531680</v>
      </c>
      <c r="Y18" s="29">
        <v>5</v>
      </c>
      <c r="Z18" s="58">
        <v>31</v>
      </c>
      <c r="AA18" s="58">
        <v>12</v>
      </c>
      <c r="AB18" s="58">
        <v>2025</v>
      </c>
      <c r="AC18" s="60">
        <v>7.0000000000000007E-2</v>
      </c>
      <c r="AD18" s="10" t="s">
        <v>87</v>
      </c>
      <c r="AE18" s="31"/>
      <c r="AF18" s="30"/>
      <c r="AG18" s="32"/>
      <c r="AH18" s="32"/>
    </row>
    <row r="19" spans="1:34" s="33" customFormat="1" ht="16.5" customHeight="1" x14ac:dyDescent="0.3">
      <c r="A19" s="29">
        <v>17</v>
      </c>
      <c r="B19" s="37" t="s">
        <v>149</v>
      </c>
      <c r="C19" s="30"/>
      <c r="D19" s="10" t="s">
        <v>84</v>
      </c>
      <c r="E19" s="101" t="s">
        <v>150</v>
      </c>
      <c r="F19" s="45">
        <v>1.2648999999999999</v>
      </c>
      <c r="G19" s="99" t="s">
        <v>250</v>
      </c>
      <c r="H19" s="30"/>
      <c r="I19" s="30"/>
      <c r="J19" s="30"/>
      <c r="K19" s="30"/>
      <c r="L19" s="52">
        <v>1.2648999999999999</v>
      </c>
      <c r="M19" s="30"/>
      <c r="N19" s="30"/>
      <c r="O19" s="30"/>
      <c r="P19" s="41"/>
      <c r="Q19" s="8" t="s">
        <v>33</v>
      </c>
      <c r="R19" s="61">
        <v>42233</v>
      </c>
      <c r="S19" s="58">
        <v>24</v>
      </c>
      <c r="T19" s="58">
        <v>4</v>
      </c>
      <c r="U19" s="58">
        <v>2015</v>
      </c>
      <c r="V19" s="59" t="s">
        <v>151</v>
      </c>
      <c r="W19" s="29"/>
      <c r="X19" s="29">
        <v>9494020</v>
      </c>
      <c r="Y19" s="29">
        <v>5</v>
      </c>
      <c r="Z19" s="58">
        <v>31</v>
      </c>
      <c r="AA19" s="58">
        <v>12</v>
      </c>
      <c r="AB19" s="58">
        <v>2025</v>
      </c>
      <c r="AC19" s="60">
        <v>7.0000000000000007E-2</v>
      </c>
      <c r="AD19" s="10" t="s">
        <v>87</v>
      </c>
      <c r="AE19" s="31"/>
      <c r="AF19" s="30"/>
      <c r="AG19" s="32"/>
      <c r="AH19" s="32"/>
    </row>
    <row r="20" spans="1:34" s="33" customFormat="1" ht="16.5" customHeight="1" x14ac:dyDescent="0.3">
      <c r="A20" s="182">
        <v>18</v>
      </c>
      <c r="B20" s="37" t="s">
        <v>152</v>
      </c>
      <c r="C20" s="30"/>
      <c r="D20" s="185" t="s">
        <v>84</v>
      </c>
      <c r="E20" s="188" t="s">
        <v>155</v>
      </c>
      <c r="F20" s="45">
        <v>2.5299</v>
      </c>
      <c r="G20" s="99" t="s">
        <v>233</v>
      </c>
      <c r="H20" s="30"/>
      <c r="I20" s="30"/>
      <c r="J20" s="30"/>
      <c r="K20" s="30"/>
      <c r="L20" s="52">
        <v>2.5299</v>
      </c>
      <c r="M20" s="30"/>
      <c r="N20" s="30"/>
      <c r="O20" s="30"/>
      <c r="P20" s="41"/>
      <c r="Q20" s="8" t="s">
        <v>33</v>
      </c>
      <c r="R20" s="61">
        <v>42236</v>
      </c>
      <c r="S20" s="58">
        <v>20</v>
      </c>
      <c r="T20" s="58">
        <v>5</v>
      </c>
      <c r="U20" s="58">
        <v>2015</v>
      </c>
      <c r="V20" s="59" t="s">
        <v>156</v>
      </c>
      <c r="W20" s="29">
        <v>9777916</v>
      </c>
      <c r="X20" s="29">
        <v>9778604</v>
      </c>
      <c r="Y20" s="29">
        <v>7</v>
      </c>
      <c r="Z20" s="58">
        <v>31</v>
      </c>
      <c r="AA20" s="58">
        <v>12</v>
      </c>
      <c r="AB20" s="58">
        <v>2025</v>
      </c>
      <c r="AC20" s="60">
        <v>7.0000000000000007E-2</v>
      </c>
      <c r="AD20" s="185" t="s">
        <v>87</v>
      </c>
      <c r="AE20" s="31"/>
      <c r="AF20" s="30"/>
      <c r="AG20" s="32"/>
      <c r="AH20" s="32"/>
    </row>
    <row r="21" spans="1:34" s="33" customFormat="1" ht="16.5" customHeight="1" x14ac:dyDescent="0.3">
      <c r="A21" s="183"/>
      <c r="B21" s="37" t="s">
        <v>153</v>
      </c>
      <c r="C21" s="30"/>
      <c r="D21" s="186"/>
      <c r="E21" s="189"/>
      <c r="F21" s="45"/>
      <c r="G21" s="99"/>
      <c r="H21" s="30"/>
      <c r="I21" s="30"/>
      <c r="J21" s="30"/>
      <c r="K21" s="30"/>
      <c r="L21" s="52"/>
      <c r="M21" s="30"/>
      <c r="N21" s="30"/>
      <c r="O21" s="30"/>
      <c r="P21" s="8"/>
      <c r="Q21" s="31"/>
      <c r="R21" s="58"/>
      <c r="S21" s="58"/>
      <c r="T21" s="58"/>
      <c r="U21" s="58"/>
      <c r="V21" s="63"/>
      <c r="W21" s="29">
        <v>9777934</v>
      </c>
      <c r="X21" s="29"/>
      <c r="Y21" s="29"/>
      <c r="Z21" s="58"/>
      <c r="AA21" s="58"/>
      <c r="AB21" s="58"/>
      <c r="AC21" s="60"/>
      <c r="AD21" s="186"/>
      <c r="AE21" s="31"/>
      <c r="AF21" s="30"/>
      <c r="AG21" s="32"/>
      <c r="AH21" s="32"/>
    </row>
    <row r="22" spans="1:34" s="33" customFormat="1" ht="16.5" customHeight="1" x14ac:dyDescent="0.3">
      <c r="A22" s="184"/>
      <c r="B22" s="37" t="s">
        <v>154</v>
      </c>
      <c r="C22" s="30"/>
      <c r="D22" s="187"/>
      <c r="E22" s="190"/>
      <c r="F22" s="45"/>
      <c r="G22" s="99"/>
      <c r="H22" s="30"/>
      <c r="I22" s="30"/>
      <c r="J22" s="30"/>
      <c r="K22" s="30"/>
      <c r="L22" s="52"/>
      <c r="M22" s="30"/>
      <c r="N22" s="30"/>
      <c r="O22" s="30"/>
      <c r="P22" s="8"/>
      <c r="Q22" s="31"/>
      <c r="R22" s="58"/>
      <c r="S22" s="58"/>
      <c r="T22" s="58"/>
      <c r="U22" s="58"/>
      <c r="V22" s="63"/>
      <c r="W22" s="29">
        <v>9777956</v>
      </c>
      <c r="X22" s="29"/>
      <c r="Y22" s="29"/>
      <c r="Z22" s="58"/>
      <c r="AA22" s="58"/>
      <c r="AB22" s="58"/>
      <c r="AC22" s="60"/>
      <c r="AD22" s="187"/>
      <c r="AE22" s="31"/>
      <c r="AF22" s="30"/>
      <c r="AG22" s="32"/>
      <c r="AH22" s="32"/>
    </row>
    <row r="23" spans="1:34" s="33" customFormat="1" ht="16.5" customHeight="1" x14ac:dyDescent="0.3">
      <c r="A23" s="40">
        <v>19</v>
      </c>
      <c r="B23" s="37" t="s">
        <v>157</v>
      </c>
      <c r="C23" s="30"/>
      <c r="D23" s="10" t="s">
        <v>84</v>
      </c>
      <c r="E23" s="102" t="s">
        <v>158</v>
      </c>
      <c r="F23" s="45">
        <v>2.5297999999999998</v>
      </c>
      <c r="G23" s="99" t="s">
        <v>242</v>
      </c>
      <c r="H23" s="30"/>
      <c r="I23" s="30"/>
      <c r="J23" s="30"/>
      <c r="K23" s="30"/>
      <c r="L23" s="52">
        <v>2.5297999999999998</v>
      </c>
      <c r="M23" s="30"/>
      <c r="N23" s="30"/>
      <c r="O23" s="30"/>
      <c r="Q23" s="8" t="s">
        <v>33</v>
      </c>
      <c r="R23" s="61">
        <v>42234</v>
      </c>
      <c r="S23" s="58">
        <v>12</v>
      </c>
      <c r="T23" s="58">
        <v>5</v>
      </c>
      <c r="U23" s="58">
        <v>2015</v>
      </c>
      <c r="V23" s="59" t="s">
        <v>159</v>
      </c>
      <c r="W23" s="29">
        <v>9650466</v>
      </c>
      <c r="X23" s="29">
        <v>9650715</v>
      </c>
      <c r="Y23" s="29">
        <v>5</v>
      </c>
      <c r="Z23" s="58">
        <v>31</v>
      </c>
      <c r="AA23" s="58">
        <v>12</v>
      </c>
      <c r="AB23" s="58">
        <v>2025</v>
      </c>
      <c r="AC23" s="60">
        <v>7.0000000000000007E-2</v>
      </c>
      <c r="AD23" s="10" t="s">
        <v>87</v>
      </c>
      <c r="AE23" s="31"/>
      <c r="AF23" s="30"/>
      <c r="AG23" s="32"/>
      <c r="AH23" s="32"/>
    </row>
    <row r="24" spans="1:34" s="33" customFormat="1" ht="16.5" customHeight="1" x14ac:dyDescent="0.3">
      <c r="A24" s="40">
        <v>20</v>
      </c>
      <c r="B24" s="37" t="s">
        <v>160</v>
      </c>
      <c r="C24" s="30"/>
      <c r="D24" s="10" t="s">
        <v>84</v>
      </c>
      <c r="E24" s="102" t="s">
        <v>161</v>
      </c>
      <c r="F24" s="45">
        <v>2.5297999999999998</v>
      </c>
      <c r="G24" s="99" t="s">
        <v>242</v>
      </c>
      <c r="H24" s="30"/>
      <c r="I24" s="30"/>
      <c r="J24" s="30"/>
      <c r="K24" s="30"/>
      <c r="L24" s="52">
        <v>2.5297999999999998</v>
      </c>
      <c r="M24" s="30"/>
      <c r="N24" s="30"/>
      <c r="O24" s="30"/>
      <c r="P24" s="41"/>
      <c r="Q24" s="8" t="s">
        <v>33</v>
      </c>
      <c r="R24" s="61">
        <v>42234</v>
      </c>
      <c r="S24" s="58">
        <v>8</v>
      </c>
      <c r="T24" s="58">
        <v>5</v>
      </c>
      <c r="U24" s="58">
        <v>2015</v>
      </c>
      <c r="V24" s="59" t="s">
        <v>162</v>
      </c>
      <c r="W24" s="29">
        <v>9640245</v>
      </c>
      <c r="X24" s="29">
        <v>9640532</v>
      </c>
      <c r="Y24" s="29">
        <v>5</v>
      </c>
      <c r="Z24" s="58">
        <v>31</v>
      </c>
      <c r="AA24" s="58">
        <v>12</v>
      </c>
      <c r="AB24" s="58">
        <v>2025</v>
      </c>
      <c r="AC24" s="60">
        <v>7.0000000000000007E-2</v>
      </c>
      <c r="AD24" s="10" t="s">
        <v>87</v>
      </c>
      <c r="AE24" s="31"/>
      <c r="AF24" s="30"/>
      <c r="AG24" s="32"/>
      <c r="AH24" s="32"/>
    </row>
    <row r="25" spans="1:34" s="33" customFormat="1" ht="16.5" customHeight="1" x14ac:dyDescent="0.3">
      <c r="A25" s="40">
        <v>21</v>
      </c>
      <c r="B25" s="37" t="s">
        <v>163</v>
      </c>
      <c r="C25" s="30"/>
      <c r="D25" s="10" t="s">
        <v>84</v>
      </c>
      <c r="E25" s="102" t="s">
        <v>164</v>
      </c>
      <c r="F25" s="45">
        <v>1.2648999999999999</v>
      </c>
      <c r="G25" s="99" t="s">
        <v>250</v>
      </c>
      <c r="H25" s="30"/>
      <c r="I25" s="30"/>
      <c r="J25" s="30"/>
      <c r="K25" s="30"/>
      <c r="L25" s="52">
        <v>1.2648999999999999</v>
      </c>
      <c r="M25" s="30"/>
      <c r="N25" s="30"/>
      <c r="O25" s="30"/>
      <c r="Q25" s="8" t="s">
        <v>33</v>
      </c>
      <c r="R25" s="61">
        <v>42233</v>
      </c>
      <c r="S25" s="58">
        <v>23</v>
      </c>
      <c r="T25" s="58">
        <v>4</v>
      </c>
      <c r="U25" s="58">
        <v>2015</v>
      </c>
      <c r="V25" s="59" t="s">
        <v>165</v>
      </c>
      <c r="W25" s="29">
        <v>9474044</v>
      </c>
      <c r="X25" s="29">
        <v>9474253</v>
      </c>
      <c r="Y25" s="29">
        <v>5</v>
      </c>
      <c r="Z25" s="58">
        <v>31</v>
      </c>
      <c r="AA25" s="58">
        <v>12</v>
      </c>
      <c r="AB25" s="58">
        <v>2025</v>
      </c>
      <c r="AC25" s="60">
        <v>7.0000000000000007E-2</v>
      </c>
      <c r="AD25" s="10" t="s">
        <v>87</v>
      </c>
      <c r="AE25" s="31"/>
      <c r="AF25" s="30"/>
      <c r="AG25" s="32"/>
      <c r="AH25" s="32"/>
    </row>
    <row r="26" spans="1:34" s="33" customFormat="1" ht="16.5" customHeight="1" x14ac:dyDescent="0.3">
      <c r="A26" s="40">
        <v>22</v>
      </c>
      <c r="B26" s="37" t="s">
        <v>166</v>
      </c>
      <c r="C26" s="30"/>
      <c r="D26" s="10" t="s">
        <v>84</v>
      </c>
      <c r="E26" s="102" t="s">
        <v>167</v>
      </c>
      <c r="F26" s="45">
        <v>2.5297999999999998</v>
      </c>
      <c r="G26" s="99" t="s">
        <v>242</v>
      </c>
      <c r="H26" s="30"/>
      <c r="I26" s="30"/>
      <c r="J26" s="30"/>
      <c r="K26" s="30"/>
      <c r="L26" s="52">
        <v>2.5297999999999998</v>
      </c>
      <c r="M26" s="30"/>
      <c r="N26" s="30"/>
      <c r="O26" s="30"/>
      <c r="P26" s="41"/>
      <c r="Q26" s="8" t="s">
        <v>33</v>
      </c>
      <c r="R26" s="61">
        <v>42234</v>
      </c>
      <c r="S26" s="58">
        <v>25</v>
      </c>
      <c r="T26" s="58">
        <v>3</v>
      </c>
      <c r="U26" s="58">
        <v>2015</v>
      </c>
      <c r="V26" s="63"/>
      <c r="W26" s="29"/>
      <c r="X26" s="29">
        <v>9193485</v>
      </c>
      <c r="Y26" s="29">
        <v>5</v>
      </c>
      <c r="Z26" s="58">
        <v>31</v>
      </c>
      <c r="AA26" s="58">
        <v>12</v>
      </c>
      <c r="AB26" s="58">
        <v>2025</v>
      </c>
      <c r="AC26" s="60">
        <v>0.05</v>
      </c>
      <c r="AD26" s="10" t="s">
        <v>87</v>
      </c>
      <c r="AE26" s="31"/>
      <c r="AF26" s="30"/>
      <c r="AG26" s="32"/>
      <c r="AH26" s="32"/>
    </row>
    <row r="27" spans="1:34" s="149" customFormat="1" ht="16.5" customHeight="1" x14ac:dyDescent="0.3">
      <c r="A27" s="138">
        <v>23</v>
      </c>
      <c r="B27" s="139" t="s">
        <v>168</v>
      </c>
      <c r="C27" s="140"/>
      <c r="D27" s="13" t="s">
        <v>84</v>
      </c>
      <c r="E27" s="141" t="s">
        <v>182</v>
      </c>
      <c r="F27" s="142">
        <v>2.5297999999999998</v>
      </c>
      <c r="G27" s="143" t="s">
        <v>242</v>
      </c>
      <c r="H27" s="140"/>
      <c r="I27" s="140"/>
      <c r="J27" s="140"/>
      <c r="K27" s="140"/>
      <c r="L27" s="52">
        <v>2.5297999999999998</v>
      </c>
      <c r="M27" s="140"/>
      <c r="N27" s="140"/>
      <c r="O27" s="140"/>
      <c r="P27" s="14" t="s">
        <v>33</v>
      </c>
      <c r="R27" s="157"/>
      <c r="S27" s="144">
        <v>23</v>
      </c>
      <c r="T27" s="144">
        <v>4</v>
      </c>
      <c r="U27" s="144">
        <v>2015</v>
      </c>
      <c r="V27" s="145" t="s">
        <v>183</v>
      </c>
      <c r="W27" s="138">
        <v>9479632</v>
      </c>
      <c r="X27" s="138">
        <v>9479862</v>
      </c>
      <c r="Y27" s="138">
        <v>5</v>
      </c>
      <c r="Z27" s="144">
        <v>31</v>
      </c>
      <c r="AA27" s="144">
        <v>12</v>
      </c>
      <c r="AB27" s="144">
        <v>2025</v>
      </c>
      <c r="AC27" s="147">
        <v>7.0000000000000007E-2</v>
      </c>
      <c r="AD27" s="13" t="s">
        <v>87</v>
      </c>
      <c r="AE27" s="140"/>
      <c r="AF27" s="140"/>
      <c r="AG27" s="148"/>
      <c r="AH27" s="148"/>
    </row>
    <row r="28" spans="1:34" s="97" customFormat="1" x14ac:dyDescent="0.3">
      <c r="A28" s="87">
        <v>24</v>
      </c>
      <c r="B28" s="88" t="s">
        <v>83</v>
      </c>
      <c r="C28" s="89"/>
      <c r="D28" s="88" t="s">
        <v>84</v>
      </c>
      <c r="E28" s="90" t="s">
        <v>85</v>
      </c>
      <c r="F28" s="91">
        <v>2.5299</v>
      </c>
      <c r="G28" s="92" t="s">
        <v>233</v>
      </c>
      <c r="H28" s="93"/>
      <c r="I28" s="93"/>
      <c r="J28" s="93"/>
      <c r="K28" s="93"/>
      <c r="L28" s="91">
        <v>2.5299</v>
      </c>
      <c r="M28" s="93"/>
      <c r="N28" s="93"/>
      <c r="O28" s="93"/>
      <c r="P28" s="93"/>
      <c r="Q28" s="93" t="s">
        <v>33</v>
      </c>
      <c r="R28" s="94">
        <v>42233</v>
      </c>
      <c r="S28" s="90">
        <v>30</v>
      </c>
      <c r="T28" s="90">
        <v>4</v>
      </c>
      <c r="U28" s="90">
        <v>2015</v>
      </c>
      <c r="V28" s="95" t="s">
        <v>86</v>
      </c>
      <c r="W28" s="90">
        <v>9557954</v>
      </c>
      <c r="X28" s="90">
        <v>9558338</v>
      </c>
      <c r="Y28" s="90">
        <v>10</v>
      </c>
      <c r="Z28" s="90">
        <v>31</v>
      </c>
      <c r="AA28" s="90">
        <v>12</v>
      </c>
      <c r="AB28" s="90">
        <v>2025</v>
      </c>
      <c r="AC28" s="96">
        <v>0.05</v>
      </c>
      <c r="AD28" s="88" t="s">
        <v>87</v>
      </c>
      <c r="AE28" s="88"/>
      <c r="AF28" s="93" t="s">
        <v>33</v>
      </c>
    </row>
    <row r="29" spans="1:34" s="97" customFormat="1" x14ac:dyDescent="0.3">
      <c r="A29" s="87">
        <v>25</v>
      </c>
      <c r="B29" s="88" t="s">
        <v>88</v>
      </c>
      <c r="C29" s="89"/>
      <c r="D29" s="88" t="s">
        <v>84</v>
      </c>
      <c r="E29" s="90" t="s">
        <v>89</v>
      </c>
      <c r="F29" s="91">
        <v>2.5297999999999998</v>
      </c>
      <c r="G29" s="92" t="s">
        <v>242</v>
      </c>
      <c r="H29" s="93"/>
      <c r="I29" s="93"/>
      <c r="J29" s="93"/>
      <c r="K29" s="93"/>
      <c r="L29" s="91">
        <v>2.5297999999999998</v>
      </c>
      <c r="M29" s="93"/>
      <c r="N29" s="93"/>
      <c r="O29" s="93"/>
      <c r="P29" s="93"/>
      <c r="Q29" s="93" t="s">
        <v>33</v>
      </c>
      <c r="R29" s="94">
        <v>42233</v>
      </c>
      <c r="S29" s="90">
        <v>12</v>
      </c>
      <c r="T29" s="90">
        <v>5</v>
      </c>
      <c r="U29" s="90">
        <v>2015</v>
      </c>
      <c r="V29" s="95" t="s">
        <v>90</v>
      </c>
      <c r="W29" s="90">
        <v>9670540</v>
      </c>
      <c r="X29" s="90">
        <v>9670772</v>
      </c>
      <c r="Y29" s="90">
        <v>10</v>
      </c>
      <c r="Z29" s="90">
        <v>31</v>
      </c>
      <c r="AA29" s="90">
        <v>12</v>
      </c>
      <c r="AB29" s="90">
        <v>2025</v>
      </c>
      <c r="AC29" s="96">
        <v>7.0000000000000007E-2</v>
      </c>
      <c r="AD29" s="88" t="s">
        <v>87</v>
      </c>
      <c r="AE29" s="88"/>
      <c r="AF29" s="93" t="s">
        <v>33</v>
      </c>
    </row>
    <row r="30" spans="1:34" x14ac:dyDescent="0.3">
      <c r="A30" s="34">
        <v>26</v>
      </c>
      <c r="B30" s="13" t="s">
        <v>91</v>
      </c>
      <c r="C30" s="17"/>
      <c r="D30" s="10" t="s">
        <v>84</v>
      </c>
      <c r="E30" s="103" t="s">
        <v>92</v>
      </c>
      <c r="F30" s="46">
        <v>2.5297999999999998</v>
      </c>
      <c r="G30" s="27" t="s">
        <v>242</v>
      </c>
      <c r="H30" s="8"/>
      <c r="I30" s="8"/>
      <c r="J30" s="8"/>
      <c r="K30" s="8"/>
      <c r="L30" s="51">
        <v>2.5297999999999998</v>
      </c>
      <c r="M30" s="8"/>
      <c r="N30" s="8"/>
      <c r="O30" s="8"/>
      <c r="P30" s="8"/>
      <c r="Q30" s="8" t="s">
        <v>33</v>
      </c>
      <c r="R30" s="71">
        <v>42233</v>
      </c>
      <c r="S30" s="43">
        <v>12</v>
      </c>
      <c r="T30" s="43">
        <v>5</v>
      </c>
      <c r="U30" s="43">
        <v>2015</v>
      </c>
      <c r="V30" s="64" t="s">
        <v>93</v>
      </c>
      <c r="W30" s="43">
        <v>9645558</v>
      </c>
      <c r="X30" s="43">
        <v>9646468</v>
      </c>
      <c r="Y30" s="43">
        <v>10</v>
      </c>
      <c r="Z30" s="43">
        <v>31</v>
      </c>
      <c r="AA30" s="43">
        <v>12</v>
      </c>
      <c r="AB30" s="43">
        <v>2025</v>
      </c>
      <c r="AC30" s="65">
        <v>7.0000000000000007E-2</v>
      </c>
      <c r="AD30" s="10" t="s">
        <v>87</v>
      </c>
      <c r="AE30" s="10"/>
      <c r="AF30" s="8" t="s">
        <v>33</v>
      </c>
    </row>
    <row r="31" spans="1:34" x14ac:dyDescent="0.3">
      <c r="A31" s="34">
        <v>27</v>
      </c>
      <c r="B31" s="13" t="s">
        <v>94</v>
      </c>
      <c r="C31" s="17"/>
      <c r="D31" s="10" t="s">
        <v>84</v>
      </c>
      <c r="E31" s="103" t="s">
        <v>95</v>
      </c>
      <c r="F31" s="46">
        <v>5.0598000000000001</v>
      </c>
      <c r="G31" s="27" t="s">
        <v>234</v>
      </c>
      <c r="H31" s="12"/>
      <c r="I31" s="8"/>
      <c r="J31" s="8"/>
      <c r="K31" s="8"/>
      <c r="L31" s="51">
        <v>5.0598000000000001</v>
      </c>
      <c r="M31" s="8"/>
      <c r="N31" s="8"/>
      <c r="O31" s="8"/>
      <c r="P31" s="8"/>
      <c r="Q31" s="8" t="s">
        <v>33</v>
      </c>
      <c r="R31" s="71">
        <v>42235</v>
      </c>
      <c r="S31" s="43">
        <v>30</v>
      </c>
      <c r="T31" s="43">
        <v>4</v>
      </c>
      <c r="U31" s="43">
        <v>2015</v>
      </c>
      <c r="V31" s="64" t="s">
        <v>96</v>
      </c>
      <c r="W31" s="43">
        <v>9560664</v>
      </c>
      <c r="X31" s="43">
        <v>9560821</v>
      </c>
      <c r="Y31" s="43">
        <v>10</v>
      </c>
      <c r="Z31" s="43">
        <v>31</v>
      </c>
      <c r="AA31" s="43">
        <v>12</v>
      </c>
      <c r="AB31" s="43">
        <v>2025</v>
      </c>
      <c r="AC31" s="65">
        <v>7.0000000000000007E-2</v>
      </c>
      <c r="AD31" s="10" t="s">
        <v>87</v>
      </c>
      <c r="AE31" s="10"/>
      <c r="AF31" s="8" t="s">
        <v>33</v>
      </c>
    </row>
    <row r="32" spans="1:34" x14ac:dyDescent="0.3">
      <c r="A32" s="34">
        <v>28</v>
      </c>
      <c r="B32" s="22" t="s">
        <v>97</v>
      </c>
      <c r="C32" s="18"/>
      <c r="D32" s="10" t="s">
        <v>84</v>
      </c>
      <c r="E32" s="104" t="s">
        <v>99</v>
      </c>
      <c r="F32" s="47">
        <v>2.5299</v>
      </c>
      <c r="G32" s="28" t="s">
        <v>233</v>
      </c>
      <c r="H32" s="9"/>
      <c r="I32" s="9"/>
      <c r="J32" s="9"/>
      <c r="K32" s="9"/>
      <c r="L32" s="48">
        <v>2.5299</v>
      </c>
      <c r="M32" s="9"/>
      <c r="N32" s="9"/>
      <c r="O32" s="9"/>
      <c r="P32" s="8"/>
      <c r="Q32" s="8" t="s">
        <v>33</v>
      </c>
      <c r="R32" s="71">
        <v>42233</v>
      </c>
      <c r="S32" s="42">
        <v>30</v>
      </c>
      <c r="T32" s="42">
        <v>4</v>
      </c>
      <c r="U32" s="42">
        <v>2015</v>
      </c>
      <c r="V32" s="66" t="s">
        <v>98</v>
      </c>
      <c r="W32" s="56">
        <v>9560270</v>
      </c>
      <c r="X32" s="42">
        <v>9560425</v>
      </c>
      <c r="Y32" s="56">
        <v>10</v>
      </c>
      <c r="Z32" s="56">
        <v>31</v>
      </c>
      <c r="AA32" s="56">
        <v>12</v>
      </c>
      <c r="AB32" s="56">
        <v>2025</v>
      </c>
      <c r="AC32" s="65">
        <v>7.0000000000000007E-2</v>
      </c>
      <c r="AD32" s="10" t="s">
        <v>87</v>
      </c>
      <c r="AE32" s="11"/>
      <c r="AF32" s="9" t="s">
        <v>33</v>
      </c>
    </row>
    <row r="33" spans="1:32" x14ac:dyDescent="0.3">
      <c r="A33" s="34">
        <v>29</v>
      </c>
      <c r="B33" s="22" t="s">
        <v>100</v>
      </c>
      <c r="C33" s="18"/>
      <c r="D33" s="10" t="s">
        <v>84</v>
      </c>
      <c r="E33" s="104" t="s">
        <v>101</v>
      </c>
      <c r="F33" s="47">
        <v>2.5299</v>
      </c>
      <c r="G33" s="26" t="s">
        <v>233</v>
      </c>
      <c r="H33" s="9"/>
      <c r="I33" s="9"/>
      <c r="J33" s="9"/>
      <c r="K33" s="9"/>
      <c r="L33" s="48">
        <v>2.5299</v>
      </c>
      <c r="M33" s="9"/>
      <c r="N33" s="9"/>
      <c r="O33" s="9"/>
      <c r="P33" s="8"/>
      <c r="Q33" s="8" t="s">
        <v>33</v>
      </c>
      <c r="R33" s="71">
        <v>42234</v>
      </c>
      <c r="S33" s="42">
        <v>13</v>
      </c>
      <c r="T33" s="42">
        <v>8</v>
      </c>
      <c r="U33" s="42">
        <v>2015</v>
      </c>
      <c r="V33" s="66" t="s">
        <v>102</v>
      </c>
      <c r="W33" s="56"/>
      <c r="X33" s="42">
        <v>10859135</v>
      </c>
      <c r="Y33" s="56">
        <v>10</v>
      </c>
      <c r="Z33" s="56">
        <v>31</v>
      </c>
      <c r="AA33" s="56">
        <v>12</v>
      </c>
      <c r="AB33" s="56">
        <v>2025</v>
      </c>
      <c r="AC33" s="65">
        <v>7.0000000000000007E-2</v>
      </c>
      <c r="AD33" s="10" t="s">
        <v>87</v>
      </c>
      <c r="AE33" s="11"/>
      <c r="AF33" s="9" t="s">
        <v>33</v>
      </c>
    </row>
    <row r="34" spans="1:32" s="15" customFormat="1" x14ac:dyDescent="0.3">
      <c r="A34" s="35">
        <v>30</v>
      </c>
      <c r="B34" s="22" t="s">
        <v>171</v>
      </c>
      <c r="C34" s="84"/>
      <c r="D34" s="13" t="s">
        <v>84</v>
      </c>
      <c r="E34" s="44" t="s">
        <v>172</v>
      </c>
      <c r="F34" s="48">
        <v>2.7241</v>
      </c>
      <c r="G34" s="27" t="s">
        <v>235</v>
      </c>
      <c r="H34" s="135"/>
      <c r="I34" s="135"/>
      <c r="J34" s="135"/>
      <c r="K34" s="135"/>
      <c r="L34" s="48">
        <v>2.7241</v>
      </c>
      <c r="M34" s="135"/>
      <c r="N34" s="135"/>
      <c r="O34" s="135"/>
      <c r="P34" s="14" t="s">
        <v>33</v>
      </c>
      <c r="R34" s="134"/>
      <c r="S34" s="44">
        <v>28</v>
      </c>
      <c r="T34" s="44">
        <v>4</v>
      </c>
      <c r="U34" s="44">
        <v>2015</v>
      </c>
      <c r="V34" s="137" t="s">
        <v>173</v>
      </c>
      <c r="W34" s="44">
        <v>9532921</v>
      </c>
      <c r="X34" s="44">
        <v>9533188</v>
      </c>
      <c r="Y34" s="44">
        <v>5</v>
      </c>
      <c r="Z34" s="44">
        <v>31</v>
      </c>
      <c r="AA34" s="44">
        <v>12</v>
      </c>
      <c r="AB34" s="44">
        <v>2025</v>
      </c>
      <c r="AC34" s="68">
        <v>7.0000000000000007E-2</v>
      </c>
      <c r="AD34" s="13" t="s">
        <v>87</v>
      </c>
      <c r="AE34" s="22"/>
      <c r="AF34" s="135" t="s">
        <v>33</v>
      </c>
    </row>
    <row r="35" spans="1:32" x14ac:dyDescent="0.3">
      <c r="A35" s="34">
        <v>31</v>
      </c>
      <c r="B35" s="22" t="s">
        <v>174</v>
      </c>
      <c r="C35" s="19"/>
      <c r="D35" s="10" t="s">
        <v>84</v>
      </c>
      <c r="E35" s="104" t="s">
        <v>175</v>
      </c>
      <c r="F35" s="46">
        <v>2.5297999999999998</v>
      </c>
      <c r="G35" s="26" t="s">
        <v>242</v>
      </c>
      <c r="H35" s="8"/>
      <c r="I35" s="8"/>
      <c r="J35" s="8"/>
      <c r="K35" s="8"/>
      <c r="L35" s="51">
        <v>2.5297999999999998</v>
      </c>
      <c r="M35" s="8"/>
      <c r="N35" s="8"/>
      <c r="O35" s="8"/>
      <c r="P35" s="8" t="s">
        <v>33</v>
      </c>
      <c r="Q35" s="7"/>
      <c r="R35" s="43"/>
      <c r="S35" s="42">
        <v>28</v>
      </c>
      <c r="T35" s="42">
        <v>4</v>
      </c>
      <c r="U35" s="42">
        <v>2015</v>
      </c>
      <c r="V35" s="64" t="s">
        <v>176</v>
      </c>
      <c r="W35" s="43">
        <v>9532372</v>
      </c>
      <c r="X35" s="42">
        <v>9532547</v>
      </c>
      <c r="Y35" s="42">
        <v>15</v>
      </c>
      <c r="Z35" s="42">
        <v>31</v>
      </c>
      <c r="AA35" s="42">
        <v>12</v>
      </c>
      <c r="AB35" s="42">
        <v>2030</v>
      </c>
      <c r="AC35" s="81">
        <v>9.5000000000000001E-2</v>
      </c>
      <c r="AD35" s="10" t="s">
        <v>87</v>
      </c>
      <c r="AE35" s="10"/>
      <c r="AF35" s="8" t="s">
        <v>33</v>
      </c>
    </row>
    <row r="36" spans="1:32" x14ac:dyDescent="0.3">
      <c r="A36" s="34">
        <v>32</v>
      </c>
      <c r="B36" s="22" t="s">
        <v>106</v>
      </c>
      <c r="C36" s="18"/>
      <c r="D36" s="10" t="s">
        <v>84</v>
      </c>
      <c r="E36" s="104" t="s">
        <v>108</v>
      </c>
      <c r="F36" s="47">
        <v>2.5299</v>
      </c>
      <c r="G36" s="26" t="s">
        <v>233</v>
      </c>
      <c r="H36" s="9"/>
      <c r="I36" s="9"/>
      <c r="J36" s="9"/>
      <c r="K36" s="9"/>
      <c r="L36" s="48">
        <v>2.5299</v>
      </c>
      <c r="M36" s="9"/>
      <c r="N36" s="9"/>
      <c r="O36" s="9"/>
      <c r="P36" s="8"/>
      <c r="Q36" s="8" t="s">
        <v>33</v>
      </c>
      <c r="R36" s="71">
        <v>42234</v>
      </c>
      <c r="S36" s="42">
        <v>14</v>
      </c>
      <c r="T36" s="42">
        <v>4</v>
      </c>
      <c r="U36" s="42">
        <v>2015</v>
      </c>
      <c r="V36" s="66" t="s">
        <v>109</v>
      </c>
      <c r="W36" s="56">
        <v>9378996</v>
      </c>
      <c r="X36" s="42">
        <v>9379653</v>
      </c>
      <c r="Y36" s="56">
        <v>10</v>
      </c>
      <c r="Z36" s="56">
        <v>31</v>
      </c>
      <c r="AA36" s="56">
        <v>12</v>
      </c>
      <c r="AB36" s="56">
        <v>2025</v>
      </c>
      <c r="AC36" s="65">
        <v>7.0000000000000007E-2</v>
      </c>
      <c r="AD36" s="10" t="s">
        <v>87</v>
      </c>
      <c r="AE36" s="11"/>
      <c r="AF36" s="9" t="s">
        <v>33</v>
      </c>
    </row>
    <row r="37" spans="1:32" x14ac:dyDescent="0.3">
      <c r="A37" s="34">
        <v>33</v>
      </c>
      <c r="B37" s="22" t="s">
        <v>177</v>
      </c>
      <c r="C37" s="18"/>
      <c r="D37" s="10" t="s">
        <v>84</v>
      </c>
      <c r="E37" s="104" t="s">
        <v>178</v>
      </c>
      <c r="F37" s="47">
        <v>1.875</v>
      </c>
      <c r="G37" s="26" t="s">
        <v>252</v>
      </c>
      <c r="H37" s="9"/>
      <c r="I37" s="9"/>
      <c r="J37" s="9"/>
      <c r="K37" s="9"/>
      <c r="L37" s="48">
        <v>1.875</v>
      </c>
      <c r="M37" s="9"/>
      <c r="N37" s="9"/>
      <c r="O37" s="9"/>
      <c r="P37" s="9"/>
      <c r="Q37" s="8" t="s">
        <v>33</v>
      </c>
      <c r="R37" s="71">
        <v>43531</v>
      </c>
      <c r="S37" s="42">
        <v>2</v>
      </c>
      <c r="T37" s="42">
        <v>6</v>
      </c>
      <c r="U37" s="42">
        <v>2015</v>
      </c>
      <c r="V37" s="67" t="s">
        <v>179</v>
      </c>
      <c r="W37" s="56">
        <v>9912658</v>
      </c>
      <c r="X37" s="42">
        <v>9912952</v>
      </c>
      <c r="Y37" s="56">
        <v>15</v>
      </c>
      <c r="Z37" s="56">
        <v>31</v>
      </c>
      <c r="AA37" s="56">
        <v>12</v>
      </c>
      <c r="AB37" s="56">
        <v>2030</v>
      </c>
      <c r="AC37" s="81">
        <v>9.5000000000000001E-2</v>
      </c>
      <c r="AD37" s="10" t="s">
        <v>87</v>
      </c>
      <c r="AE37" s="11"/>
      <c r="AF37" s="9" t="s">
        <v>33</v>
      </c>
    </row>
    <row r="38" spans="1:32" x14ac:dyDescent="0.3">
      <c r="A38" s="34">
        <v>34</v>
      </c>
      <c r="B38" s="22" t="s">
        <v>177</v>
      </c>
      <c r="C38" s="18"/>
      <c r="D38" s="10" t="s">
        <v>84</v>
      </c>
      <c r="E38" s="104" t="s">
        <v>180</v>
      </c>
      <c r="F38" s="46">
        <v>0.65780000000000005</v>
      </c>
      <c r="G38" s="26" t="s">
        <v>251</v>
      </c>
      <c r="H38" s="8"/>
      <c r="I38" s="8"/>
      <c r="J38" s="8"/>
      <c r="K38" s="8"/>
      <c r="L38" s="51">
        <v>0.65780000000000005</v>
      </c>
      <c r="M38" s="8"/>
      <c r="N38" s="8"/>
      <c r="O38" s="8"/>
      <c r="P38" s="8"/>
      <c r="Q38" s="8" t="s">
        <v>33</v>
      </c>
      <c r="R38" s="71">
        <v>42231</v>
      </c>
      <c r="S38" s="42">
        <v>15</v>
      </c>
      <c r="T38" s="42">
        <v>4</v>
      </c>
      <c r="U38" s="42">
        <v>2015</v>
      </c>
      <c r="V38" s="64" t="s">
        <v>181</v>
      </c>
      <c r="W38" s="42">
        <v>9393743</v>
      </c>
      <c r="X38" s="42">
        <v>9393902</v>
      </c>
      <c r="Y38" s="42">
        <v>15</v>
      </c>
      <c r="Z38" s="42">
        <v>31</v>
      </c>
      <c r="AA38" s="42">
        <v>12</v>
      </c>
      <c r="AB38" s="42">
        <v>2030</v>
      </c>
      <c r="AC38" s="81">
        <v>9.5000000000000001E-2</v>
      </c>
      <c r="AD38" s="10" t="s">
        <v>87</v>
      </c>
      <c r="AE38" s="10"/>
      <c r="AF38" s="8" t="s">
        <v>33</v>
      </c>
    </row>
    <row r="39" spans="1:32" x14ac:dyDescent="0.3">
      <c r="A39" s="34">
        <v>35</v>
      </c>
      <c r="B39" s="22" t="s">
        <v>168</v>
      </c>
      <c r="C39" s="19"/>
      <c r="D39" s="10" t="s">
        <v>84</v>
      </c>
      <c r="E39" s="104" t="s">
        <v>169</v>
      </c>
      <c r="F39" s="46">
        <v>2.5299</v>
      </c>
      <c r="G39" s="26" t="s">
        <v>233</v>
      </c>
      <c r="H39" s="8"/>
      <c r="I39" s="8"/>
      <c r="J39" s="8"/>
      <c r="K39" s="8"/>
      <c r="L39" s="51">
        <v>2.5299</v>
      </c>
      <c r="M39" s="8"/>
      <c r="N39" s="8"/>
      <c r="O39" s="8"/>
      <c r="P39" s="8"/>
      <c r="Q39" s="8" t="s">
        <v>33</v>
      </c>
      <c r="R39" s="71">
        <v>42234</v>
      </c>
      <c r="S39" s="42">
        <v>23</v>
      </c>
      <c r="T39" s="42">
        <v>4</v>
      </c>
      <c r="U39" s="42">
        <v>2015</v>
      </c>
      <c r="V39" s="64" t="s">
        <v>170</v>
      </c>
      <c r="W39" s="42">
        <v>9496234</v>
      </c>
      <c r="X39" s="42">
        <v>9496394</v>
      </c>
      <c r="Y39" s="42">
        <v>10</v>
      </c>
      <c r="Z39" s="42">
        <v>31</v>
      </c>
      <c r="AA39" s="42">
        <v>12</v>
      </c>
      <c r="AB39" s="42">
        <v>2025</v>
      </c>
      <c r="AC39" s="65">
        <v>0.05</v>
      </c>
      <c r="AD39" s="10" t="s">
        <v>87</v>
      </c>
      <c r="AE39" s="10"/>
      <c r="AF39" s="8" t="s">
        <v>33</v>
      </c>
    </row>
    <row r="40" spans="1:32" s="15" customFormat="1" x14ac:dyDescent="0.3">
      <c r="A40" s="35">
        <v>36</v>
      </c>
      <c r="B40" s="22" t="s">
        <v>184</v>
      </c>
      <c r="C40" s="84"/>
      <c r="D40" s="13" t="s">
        <v>84</v>
      </c>
      <c r="E40" s="44" t="s">
        <v>185</v>
      </c>
      <c r="F40" s="51">
        <v>2.5265</v>
      </c>
      <c r="G40" s="27" t="s">
        <v>249</v>
      </c>
      <c r="H40" s="14"/>
      <c r="I40" s="14"/>
      <c r="J40" s="14"/>
      <c r="K40" s="14"/>
      <c r="L40" s="51">
        <v>2.5265</v>
      </c>
      <c r="M40" s="14"/>
      <c r="N40" s="14"/>
      <c r="O40" s="14"/>
      <c r="P40" s="14" t="s">
        <v>33</v>
      </c>
      <c r="R40" s="134"/>
      <c r="S40" s="44">
        <v>14</v>
      </c>
      <c r="T40" s="44">
        <v>4</v>
      </c>
      <c r="U40" s="44">
        <v>2015</v>
      </c>
      <c r="V40" s="86" t="s">
        <v>186</v>
      </c>
      <c r="W40" s="134">
        <v>9380758</v>
      </c>
      <c r="X40" s="44">
        <v>9380896</v>
      </c>
      <c r="Y40" s="44">
        <v>5</v>
      </c>
      <c r="Z40" s="44">
        <v>31</v>
      </c>
      <c r="AA40" s="44">
        <v>12</v>
      </c>
      <c r="AB40" s="44">
        <v>2025</v>
      </c>
      <c r="AC40" s="68">
        <v>7.0000000000000007E-2</v>
      </c>
      <c r="AD40" s="13" t="s">
        <v>87</v>
      </c>
      <c r="AE40" s="13"/>
      <c r="AF40" s="14" t="s">
        <v>33</v>
      </c>
    </row>
    <row r="41" spans="1:32" s="15" customFormat="1" x14ac:dyDescent="0.3">
      <c r="A41" s="35">
        <v>37</v>
      </c>
      <c r="B41" s="22" t="s">
        <v>187</v>
      </c>
      <c r="C41" s="84"/>
      <c r="D41" s="13" t="s">
        <v>84</v>
      </c>
      <c r="E41" s="104" t="s">
        <v>188</v>
      </c>
      <c r="F41" s="51">
        <v>2.5312999999999999</v>
      </c>
      <c r="G41" s="27" t="s">
        <v>246</v>
      </c>
      <c r="H41" s="14"/>
      <c r="I41" s="14"/>
      <c r="J41" s="14"/>
      <c r="K41" s="14"/>
      <c r="L41" s="51">
        <v>2.5312999999999999</v>
      </c>
      <c r="M41" s="14"/>
      <c r="N41" s="14"/>
      <c r="O41" s="14"/>
      <c r="P41" s="14"/>
      <c r="Q41" s="14" t="s">
        <v>33</v>
      </c>
      <c r="R41" s="85">
        <v>43041</v>
      </c>
      <c r="S41" s="44">
        <v>14</v>
      </c>
      <c r="T41" s="44">
        <v>5</v>
      </c>
      <c r="U41" s="44">
        <v>2015</v>
      </c>
      <c r="V41" s="86" t="s">
        <v>189</v>
      </c>
      <c r="W41" s="44">
        <v>9381685</v>
      </c>
      <c r="X41" s="44">
        <v>9381883</v>
      </c>
      <c r="Y41" s="44">
        <v>5</v>
      </c>
      <c r="Z41" s="44">
        <v>31</v>
      </c>
      <c r="AA41" s="44">
        <v>12</v>
      </c>
      <c r="AB41" s="44">
        <v>2025</v>
      </c>
      <c r="AC41" s="68">
        <v>7.0000000000000007E-2</v>
      </c>
      <c r="AD41" s="13" t="s">
        <v>87</v>
      </c>
      <c r="AE41" s="13"/>
      <c r="AF41" s="14" t="s">
        <v>33</v>
      </c>
    </row>
    <row r="42" spans="1:32" s="15" customFormat="1" x14ac:dyDescent="0.3">
      <c r="A42" s="35">
        <v>38</v>
      </c>
      <c r="B42" s="22" t="s">
        <v>124</v>
      </c>
      <c r="C42" s="84"/>
      <c r="D42" s="13" t="s">
        <v>84</v>
      </c>
      <c r="E42" s="44" t="s">
        <v>190</v>
      </c>
      <c r="F42" s="51">
        <v>2.6873</v>
      </c>
      <c r="G42" s="27" t="s">
        <v>236</v>
      </c>
      <c r="H42" s="14"/>
      <c r="I42" s="14"/>
      <c r="J42" s="14"/>
      <c r="K42" s="14"/>
      <c r="L42" s="51">
        <v>2.6873</v>
      </c>
      <c r="M42" s="14"/>
      <c r="N42" s="14"/>
      <c r="O42" s="14"/>
      <c r="P42" s="14" t="s">
        <v>33</v>
      </c>
      <c r="Q42" s="14"/>
      <c r="R42" s="134"/>
      <c r="S42" s="44">
        <v>15</v>
      </c>
      <c r="T42" s="44">
        <v>4</v>
      </c>
      <c r="U42" s="44">
        <v>2015</v>
      </c>
      <c r="V42" s="86" t="s">
        <v>191</v>
      </c>
      <c r="W42" s="44">
        <v>9394190</v>
      </c>
      <c r="X42" s="44">
        <v>9394386</v>
      </c>
      <c r="Y42" s="44">
        <v>5</v>
      </c>
      <c r="Z42" s="44">
        <v>31</v>
      </c>
      <c r="AA42" s="44">
        <v>12</v>
      </c>
      <c r="AB42" s="44">
        <v>2025</v>
      </c>
      <c r="AC42" s="68">
        <v>7.0000000000000007E-2</v>
      </c>
      <c r="AD42" s="13" t="s">
        <v>87</v>
      </c>
      <c r="AE42" s="13"/>
      <c r="AF42" s="14" t="s">
        <v>33</v>
      </c>
    </row>
    <row r="43" spans="1:32" s="15" customFormat="1" x14ac:dyDescent="0.3">
      <c r="A43" s="35">
        <v>39</v>
      </c>
      <c r="B43" s="22" t="s">
        <v>184</v>
      </c>
      <c r="C43" s="84"/>
      <c r="D43" s="13" t="s">
        <v>84</v>
      </c>
      <c r="E43" s="44" t="s">
        <v>192</v>
      </c>
      <c r="F43" s="51">
        <v>2.5337999999999998</v>
      </c>
      <c r="G43" s="27" t="s">
        <v>248</v>
      </c>
      <c r="H43" s="14"/>
      <c r="I43" s="14"/>
      <c r="J43" s="14"/>
      <c r="K43" s="14"/>
      <c r="L43" s="51">
        <v>2.5337999999999998</v>
      </c>
      <c r="M43" s="14"/>
      <c r="N43" s="14"/>
      <c r="O43" s="14"/>
      <c r="P43" s="14" t="s">
        <v>33</v>
      </c>
      <c r="Q43" s="14"/>
      <c r="R43" s="134"/>
      <c r="S43" s="44">
        <v>15</v>
      </c>
      <c r="T43" s="44">
        <v>4</v>
      </c>
      <c r="U43" s="44">
        <v>2015</v>
      </c>
      <c r="V43" s="86" t="s">
        <v>193</v>
      </c>
      <c r="W43" s="134">
        <v>9392791</v>
      </c>
      <c r="X43" s="44">
        <v>9392929</v>
      </c>
      <c r="Y43" s="44">
        <v>5</v>
      </c>
      <c r="Z43" s="44">
        <v>31</v>
      </c>
      <c r="AA43" s="44">
        <v>12</v>
      </c>
      <c r="AB43" s="44">
        <v>2025</v>
      </c>
      <c r="AC43" s="68">
        <v>7.0000000000000007E-2</v>
      </c>
      <c r="AD43" s="13" t="s">
        <v>87</v>
      </c>
      <c r="AE43" s="13"/>
      <c r="AF43" s="14" t="s">
        <v>33</v>
      </c>
    </row>
    <row r="44" spans="1:32" x14ac:dyDescent="0.3">
      <c r="A44" s="34">
        <v>40</v>
      </c>
      <c r="B44" s="22" t="s">
        <v>194</v>
      </c>
      <c r="C44" s="19"/>
      <c r="D44" s="10" t="s">
        <v>84</v>
      </c>
      <c r="E44" s="104" t="s">
        <v>195</v>
      </c>
      <c r="F44" s="46">
        <v>2.5299999999999998</v>
      </c>
      <c r="G44" s="26" t="s">
        <v>239</v>
      </c>
      <c r="H44" s="8"/>
      <c r="I44" s="8"/>
      <c r="J44" s="8"/>
      <c r="K44" s="8"/>
      <c r="L44" s="51">
        <v>2.5299999999999998</v>
      </c>
      <c r="M44" s="8"/>
      <c r="N44" s="8"/>
      <c r="O44" s="8"/>
      <c r="P44" s="14" t="s">
        <v>33</v>
      </c>
      <c r="Q44" s="8"/>
      <c r="R44" s="43"/>
      <c r="S44" s="42">
        <v>9</v>
      </c>
      <c r="T44" s="42">
        <v>9</v>
      </c>
      <c r="U44" s="42">
        <v>2019</v>
      </c>
      <c r="V44" s="64" t="s">
        <v>196</v>
      </c>
      <c r="W44" s="42"/>
      <c r="X44" s="42">
        <v>33125828</v>
      </c>
      <c r="Y44" s="42">
        <v>5</v>
      </c>
      <c r="Z44" s="42">
        <v>31</v>
      </c>
      <c r="AA44" s="42">
        <v>12</v>
      </c>
      <c r="AB44" s="44">
        <v>2024</v>
      </c>
      <c r="AC44" s="81">
        <v>9.5000000000000001E-2</v>
      </c>
      <c r="AD44" s="10" t="s">
        <v>87</v>
      </c>
      <c r="AE44" s="10"/>
      <c r="AF44" s="8" t="s">
        <v>33</v>
      </c>
    </row>
    <row r="45" spans="1:32" x14ac:dyDescent="0.3">
      <c r="A45" s="34">
        <v>41</v>
      </c>
      <c r="B45" s="22" t="s">
        <v>197</v>
      </c>
      <c r="C45" s="19"/>
      <c r="D45" s="10" t="s">
        <v>84</v>
      </c>
      <c r="E45" s="104" t="s">
        <v>198</v>
      </c>
      <c r="F45" s="46">
        <v>2.6252</v>
      </c>
      <c r="G45" s="26" t="s">
        <v>238</v>
      </c>
      <c r="H45" s="8"/>
      <c r="I45" s="8"/>
      <c r="J45" s="8"/>
      <c r="K45" s="8"/>
      <c r="L45" s="51">
        <v>2.6252</v>
      </c>
      <c r="M45" s="8"/>
      <c r="N45" s="8"/>
      <c r="O45" s="8"/>
      <c r="P45" s="14" t="s">
        <v>33</v>
      </c>
      <c r="Q45" s="8"/>
      <c r="R45" s="43"/>
      <c r="S45" s="42">
        <v>9</v>
      </c>
      <c r="T45" s="42">
        <v>9</v>
      </c>
      <c r="U45" s="42">
        <v>2019</v>
      </c>
      <c r="V45" s="64" t="s">
        <v>199</v>
      </c>
      <c r="W45" s="43"/>
      <c r="X45" s="42">
        <v>33125479</v>
      </c>
      <c r="Y45" s="42">
        <v>10</v>
      </c>
      <c r="Z45" s="42">
        <v>31</v>
      </c>
      <c r="AA45" s="42">
        <v>12</v>
      </c>
      <c r="AB45" s="42">
        <v>2029</v>
      </c>
      <c r="AC45" s="81">
        <v>9.5000000000000001E-2</v>
      </c>
      <c r="AD45" s="10" t="s">
        <v>87</v>
      </c>
      <c r="AE45" s="10"/>
      <c r="AF45" s="8" t="s">
        <v>33</v>
      </c>
    </row>
    <row r="46" spans="1:32" s="117" customFormat="1" x14ac:dyDescent="0.3">
      <c r="A46" s="105">
        <v>42</v>
      </c>
      <c r="B46" s="106" t="s">
        <v>200</v>
      </c>
      <c r="C46" s="107"/>
      <c r="D46" s="108" t="s">
        <v>84</v>
      </c>
      <c r="E46" s="114" t="s">
        <v>201</v>
      </c>
      <c r="F46" s="118">
        <v>2.5872999999999999</v>
      </c>
      <c r="G46" s="132" t="s">
        <v>237</v>
      </c>
      <c r="H46" s="113"/>
      <c r="I46" s="113"/>
      <c r="J46" s="113"/>
      <c r="K46" s="113"/>
      <c r="L46" s="118">
        <v>2.5872999999999999</v>
      </c>
      <c r="M46" s="113"/>
      <c r="N46" s="113"/>
      <c r="O46" s="113"/>
      <c r="P46" s="113" t="s">
        <v>33</v>
      </c>
      <c r="Q46" s="113"/>
      <c r="R46" s="114"/>
      <c r="S46" s="114">
        <v>24</v>
      </c>
      <c r="T46" s="114">
        <v>4</v>
      </c>
      <c r="U46" s="114">
        <v>2015</v>
      </c>
      <c r="V46" s="119" t="s">
        <v>202</v>
      </c>
      <c r="W46" s="114"/>
      <c r="X46" s="114">
        <v>9493411</v>
      </c>
      <c r="Y46" s="114">
        <v>5</v>
      </c>
      <c r="Z46" s="114">
        <v>31</v>
      </c>
      <c r="AA46" s="114">
        <v>12</v>
      </c>
      <c r="AB46" s="114">
        <v>2017</v>
      </c>
      <c r="AC46" s="116">
        <v>0.05</v>
      </c>
      <c r="AD46" s="108" t="s">
        <v>87</v>
      </c>
      <c r="AE46" s="108"/>
      <c r="AF46" s="113" t="s">
        <v>33</v>
      </c>
    </row>
    <row r="47" spans="1:32" s="117" customFormat="1" x14ac:dyDescent="0.3">
      <c r="A47" s="105">
        <v>43</v>
      </c>
      <c r="B47" s="106" t="s">
        <v>203</v>
      </c>
      <c r="C47" s="107"/>
      <c r="D47" s="108" t="s">
        <v>84</v>
      </c>
      <c r="E47" s="109" t="s">
        <v>204</v>
      </c>
      <c r="F47" s="118">
        <v>2.5297999999999998</v>
      </c>
      <c r="G47" s="111" t="s">
        <v>242</v>
      </c>
      <c r="H47" s="113"/>
      <c r="I47" s="113"/>
      <c r="J47" s="113"/>
      <c r="K47" s="113"/>
      <c r="L47" s="118">
        <v>2.5297999999999998</v>
      </c>
      <c r="M47" s="113"/>
      <c r="N47" s="113"/>
      <c r="O47" s="113"/>
      <c r="P47" s="113" t="s">
        <v>33</v>
      </c>
      <c r="Q47" s="113"/>
      <c r="R47" s="114"/>
      <c r="S47" s="109">
        <v>28</v>
      </c>
      <c r="T47" s="109">
        <v>4</v>
      </c>
      <c r="U47" s="109">
        <v>2015</v>
      </c>
      <c r="V47" s="119" t="s">
        <v>205</v>
      </c>
      <c r="W47" s="114"/>
      <c r="X47" s="109">
        <v>9532131</v>
      </c>
      <c r="Y47" s="109">
        <v>5</v>
      </c>
      <c r="Z47" s="109">
        <v>31</v>
      </c>
      <c r="AA47" s="109">
        <v>12</v>
      </c>
      <c r="AB47" s="109">
        <v>2017</v>
      </c>
      <c r="AC47" s="116">
        <v>0.05</v>
      </c>
      <c r="AD47" s="108" t="s">
        <v>87</v>
      </c>
      <c r="AE47" s="108"/>
      <c r="AF47" s="113" t="s">
        <v>33</v>
      </c>
    </row>
    <row r="48" spans="1:32" x14ac:dyDescent="0.3">
      <c r="A48" s="34">
        <v>44</v>
      </c>
      <c r="B48" s="22" t="s">
        <v>207</v>
      </c>
      <c r="C48" s="19"/>
      <c r="D48" s="13" t="s">
        <v>84</v>
      </c>
      <c r="E48" s="42"/>
      <c r="F48" s="46"/>
      <c r="G48" s="26"/>
      <c r="H48" s="8"/>
      <c r="I48" s="8"/>
      <c r="J48" s="8"/>
      <c r="K48" s="8"/>
      <c r="L48" s="51"/>
      <c r="M48" s="8"/>
      <c r="N48" s="8"/>
      <c r="O48" s="8"/>
      <c r="P48" s="14"/>
      <c r="Q48" s="8"/>
      <c r="R48" s="43"/>
      <c r="S48" s="42"/>
      <c r="T48" s="42"/>
      <c r="U48" s="42"/>
      <c r="V48" s="64"/>
      <c r="W48" s="42"/>
      <c r="X48" s="42"/>
      <c r="Y48" s="42"/>
      <c r="Z48" s="42"/>
      <c r="AA48" s="42"/>
      <c r="AB48" s="42"/>
      <c r="AC48" s="65"/>
      <c r="AD48" s="10" t="s">
        <v>87</v>
      </c>
      <c r="AE48" s="10"/>
      <c r="AF48" s="8" t="s">
        <v>33</v>
      </c>
    </row>
    <row r="49" spans="1:34" s="117" customFormat="1" x14ac:dyDescent="0.3">
      <c r="A49" s="105">
        <v>45</v>
      </c>
      <c r="B49" s="106" t="s">
        <v>103</v>
      </c>
      <c r="C49" s="107"/>
      <c r="D49" s="108" t="s">
        <v>84</v>
      </c>
      <c r="E49" s="109" t="s">
        <v>208</v>
      </c>
      <c r="F49" s="118">
        <v>2.5297999999999998</v>
      </c>
      <c r="G49" s="111" t="s">
        <v>242</v>
      </c>
      <c r="H49" s="113"/>
      <c r="I49" s="113"/>
      <c r="J49" s="113"/>
      <c r="K49" s="113"/>
      <c r="L49" s="118">
        <v>2.5297999999999998</v>
      </c>
      <c r="M49" s="113"/>
      <c r="N49" s="113"/>
      <c r="O49" s="113"/>
      <c r="P49" s="113" t="s">
        <v>33</v>
      </c>
      <c r="Q49" s="113"/>
      <c r="R49" s="114"/>
      <c r="S49" s="109">
        <v>14</v>
      </c>
      <c r="T49" s="109">
        <v>4</v>
      </c>
      <c r="U49" s="109">
        <v>2015</v>
      </c>
      <c r="V49" s="119" t="s">
        <v>209</v>
      </c>
      <c r="W49" s="109">
        <v>9382975</v>
      </c>
      <c r="X49" s="109">
        <v>9383100</v>
      </c>
      <c r="Y49" s="109">
        <v>5</v>
      </c>
      <c r="Z49" s="109">
        <v>31</v>
      </c>
      <c r="AA49" s="109">
        <v>12</v>
      </c>
      <c r="AB49" s="109">
        <v>2017</v>
      </c>
      <c r="AC49" s="116">
        <v>0.05</v>
      </c>
      <c r="AD49" s="108" t="s">
        <v>87</v>
      </c>
      <c r="AE49" s="108"/>
      <c r="AF49" s="113" t="s">
        <v>33</v>
      </c>
    </row>
    <row r="50" spans="1:34" s="77" customFormat="1" x14ac:dyDescent="0.3">
      <c r="A50" s="72">
        <v>46</v>
      </c>
      <c r="B50" s="73" t="s">
        <v>210</v>
      </c>
      <c r="C50" s="74"/>
      <c r="D50" s="38" t="s">
        <v>84</v>
      </c>
      <c r="E50" s="104" t="s">
        <v>211</v>
      </c>
      <c r="F50" s="82">
        <v>2.5299999999999998</v>
      </c>
      <c r="G50" s="76" t="s">
        <v>244</v>
      </c>
      <c r="H50" s="39"/>
      <c r="I50" s="39"/>
      <c r="J50" s="39"/>
      <c r="K50" s="39"/>
      <c r="L50" s="82">
        <v>2.5299999999999998</v>
      </c>
      <c r="M50" s="39"/>
      <c r="N50" s="39"/>
      <c r="O50" s="39"/>
      <c r="P50" s="39" t="s">
        <v>33</v>
      </c>
      <c r="Q50" s="39"/>
      <c r="R50" s="78"/>
      <c r="S50" s="75">
        <v>25</v>
      </c>
      <c r="T50" s="75">
        <v>3</v>
      </c>
      <c r="U50" s="75">
        <v>2015</v>
      </c>
      <c r="V50" s="83"/>
      <c r="W50" s="75"/>
      <c r="X50" s="75">
        <v>9193097</v>
      </c>
      <c r="Y50" s="75">
        <v>5</v>
      </c>
      <c r="Z50" s="75">
        <v>31</v>
      </c>
      <c r="AA50" s="75">
        <v>12</v>
      </c>
      <c r="AB50" s="75">
        <v>2020</v>
      </c>
      <c r="AC50" s="79">
        <v>0.05</v>
      </c>
      <c r="AD50" s="38" t="s">
        <v>87</v>
      </c>
      <c r="AE50" s="38"/>
      <c r="AF50" s="39" t="s">
        <v>33</v>
      </c>
    </row>
    <row r="51" spans="1:34" s="117" customFormat="1" x14ac:dyDescent="0.3">
      <c r="A51" s="105">
        <v>47</v>
      </c>
      <c r="B51" s="106" t="s">
        <v>212</v>
      </c>
      <c r="C51" s="107"/>
      <c r="D51" s="108" t="s">
        <v>84</v>
      </c>
      <c r="E51" s="109" t="s">
        <v>213</v>
      </c>
      <c r="F51" s="118">
        <v>2.6084999999999998</v>
      </c>
      <c r="G51" s="111" t="s">
        <v>240</v>
      </c>
      <c r="H51" s="113"/>
      <c r="I51" s="113"/>
      <c r="J51" s="113"/>
      <c r="K51" s="113"/>
      <c r="L51" s="118">
        <v>2.6084999999999998</v>
      </c>
      <c r="M51" s="113"/>
      <c r="N51" s="113"/>
      <c r="O51" s="113"/>
      <c r="P51" s="113" t="s">
        <v>33</v>
      </c>
      <c r="Q51" s="113"/>
      <c r="R51" s="114"/>
      <c r="S51" s="109">
        <v>12</v>
      </c>
      <c r="T51" s="109">
        <v>5</v>
      </c>
      <c r="U51" s="109">
        <v>2015</v>
      </c>
      <c r="V51" s="119" t="s">
        <v>214</v>
      </c>
      <c r="W51" s="119"/>
      <c r="X51" s="109">
        <v>9648828</v>
      </c>
      <c r="Y51" s="109">
        <v>5</v>
      </c>
      <c r="Z51" s="109">
        <v>31</v>
      </c>
      <c r="AA51" s="109">
        <v>12</v>
      </c>
      <c r="AB51" s="109">
        <v>2017</v>
      </c>
      <c r="AC51" s="116">
        <v>0.05</v>
      </c>
      <c r="AD51" s="108" t="s">
        <v>87</v>
      </c>
      <c r="AE51" s="108"/>
      <c r="AF51" s="113" t="s">
        <v>33</v>
      </c>
    </row>
    <row r="52" spans="1:34" s="117" customFormat="1" x14ac:dyDescent="0.3">
      <c r="A52" s="105">
        <v>48</v>
      </c>
      <c r="B52" s="106" t="s">
        <v>215</v>
      </c>
      <c r="C52" s="107"/>
      <c r="D52" s="108" t="s">
        <v>84</v>
      </c>
      <c r="E52" s="109" t="s">
        <v>216</v>
      </c>
      <c r="F52" s="118">
        <v>5.2438000000000002</v>
      </c>
      <c r="G52" s="111" t="s">
        <v>241</v>
      </c>
      <c r="H52" s="113"/>
      <c r="I52" s="113"/>
      <c r="J52" s="113"/>
      <c r="K52" s="113"/>
      <c r="L52" s="118">
        <v>5.2438000000000002</v>
      </c>
      <c r="M52" s="113"/>
      <c r="N52" s="113"/>
      <c r="O52" s="113"/>
      <c r="P52" s="113" t="s">
        <v>33</v>
      </c>
      <c r="Q52" s="113"/>
      <c r="R52" s="114"/>
      <c r="S52" s="109">
        <v>12</v>
      </c>
      <c r="T52" s="109">
        <v>5</v>
      </c>
      <c r="U52" s="109">
        <v>2015</v>
      </c>
      <c r="V52" s="119" t="s">
        <v>217</v>
      </c>
      <c r="W52" s="119"/>
      <c r="X52" s="109">
        <v>9671530</v>
      </c>
      <c r="Y52" s="109">
        <v>5</v>
      </c>
      <c r="Z52" s="109">
        <v>31</v>
      </c>
      <c r="AA52" s="109">
        <v>12</v>
      </c>
      <c r="AB52" s="109">
        <v>2017</v>
      </c>
      <c r="AC52" s="116">
        <v>0.05</v>
      </c>
      <c r="AD52" s="108" t="s">
        <v>87</v>
      </c>
      <c r="AE52" s="108"/>
      <c r="AF52" s="113" t="s">
        <v>33</v>
      </c>
    </row>
    <row r="53" spans="1:34" s="117" customFormat="1" x14ac:dyDescent="0.3">
      <c r="A53" s="105">
        <v>49</v>
      </c>
      <c r="B53" s="106" t="s">
        <v>218</v>
      </c>
      <c r="C53" s="107"/>
      <c r="D53" s="108" t="s">
        <v>84</v>
      </c>
      <c r="E53" s="109" t="s">
        <v>219</v>
      </c>
      <c r="F53" s="118">
        <v>2.5297999999999998</v>
      </c>
      <c r="G53" s="111" t="s">
        <v>242</v>
      </c>
      <c r="H53" s="113"/>
      <c r="I53" s="113"/>
      <c r="J53" s="113"/>
      <c r="K53" s="113"/>
      <c r="L53" s="118">
        <v>2.5297999999999998</v>
      </c>
      <c r="M53" s="113"/>
      <c r="N53" s="113"/>
      <c r="O53" s="113"/>
      <c r="P53" s="113" t="s">
        <v>33</v>
      </c>
      <c r="Q53" s="113"/>
      <c r="R53" s="114"/>
      <c r="S53" s="109">
        <v>23</v>
      </c>
      <c r="T53" s="109">
        <v>4</v>
      </c>
      <c r="U53" s="109">
        <v>2015</v>
      </c>
      <c r="V53" s="119" t="s">
        <v>220</v>
      </c>
      <c r="W53" s="109">
        <v>9474577</v>
      </c>
      <c r="X53" s="109">
        <v>9474737</v>
      </c>
      <c r="Y53" s="109">
        <v>5</v>
      </c>
      <c r="Z53" s="109">
        <v>31</v>
      </c>
      <c r="AA53" s="109">
        <v>12</v>
      </c>
      <c r="AB53" s="109">
        <v>2017</v>
      </c>
      <c r="AC53" s="116">
        <v>0.05</v>
      </c>
      <c r="AD53" s="108" t="s">
        <v>87</v>
      </c>
      <c r="AE53" s="108"/>
      <c r="AF53" s="113" t="s">
        <v>33</v>
      </c>
    </row>
    <row r="54" spans="1:34" s="117" customFormat="1" x14ac:dyDescent="0.3">
      <c r="A54" s="105">
        <v>50</v>
      </c>
      <c r="B54" s="106" t="s">
        <v>218</v>
      </c>
      <c r="C54" s="107"/>
      <c r="D54" s="108" t="s">
        <v>84</v>
      </c>
      <c r="E54" s="109" t="s">
        <v>221</v>
      </c>
      <c r="F54" s="110">
        <v>2.5299</v>
      </c>
      <c r="G54" s="111" t="s">
        <v>233</v>
      </c>
      <c r="H54" s="112"/>
      <c r="I54" s="112"/>
      <c r="J54" s="112"/>
      <c r="K54" s="112"/>
      <c r="L54" s="110">
        <v>2.5299</v>
      </c>
      <c r="M54" s="112"/>
      <c r="N54" s="112"/>
      <c r="O54" s="112"/>
      <c r="P54" s="113" t="s">
        <v>33</v>
      </c>
      <c r="Q54" s="113"/>
      <c r="R54" s="114"/>
      <c r="S54" s="109">
        <v>25</v>
      </c>
      <c r="T54" s="109">
        <v>3</v>
      </c>
      <c r="U54" s="109">
        <v>2015</v>
      </c>
      <c r="V54" s="115"/>
      <c r="W54" s="109"/>
      <c r="X54" s="109">
        <v>9193647</v>
      </c>
      <c r="Y54" s="109">
        <v>5</v>
      </c>
      <c r="Z54" s="109">
        <v>31</v>
      </c>
      <c r="AA54" s="109">
        <v>12</v>
      </c>
      <c r="AB54" s="109">
        <v>2017</v>
      </c>
      <c r="AC54" s="116">
        <v>0.05</v>
      </c>
      <c r="AD54" s="108" t="s">
        <v>87</v>
      </c>
      <c r="AE54" s="108"/>
      <c r="AF54" s="113" t="s">
        <v>33</v>
      </c>
    </row>
    <row r="55" spans="1:34" s="117" customFormat="1" x14ac:dyDescent="0.3">
      <c r="A55" s="105">
        <v>51</v>
      </c>
      <c r="B55" s="106" t="s">
        <v>222</v>
      </c>
      <c r="C55" s="107"/>
      <c r="D55" s="108" t="s">
        <v>84</v>
      </c>
      <c r="E55" s="109" t="s">
        <v>223</v>
      </c>
      <c r="F55" s="110">
        <v>2.5297000000000001</v>
      </c>
      <c r="G55" s="111" t="s">
        <v>245</v>
      </c>
      <c r="H55" s="112"/>
      <c r="I55" s="112"/>
      <c r="J55" s="112"/>
      <c r="K55" s="112"/>
      <c r="L55" s="110">
        <v>2.5297000000000001</v>
      </c>
      <c r="M55" s="112"/>
      <c r="N55" s="112"/>
      <c r="O55" s="112"/>
      <c r="P55" s="113" t="s">
        <v>33</v>
      </c>
      <c r="Q55" s="113"/>
      <c r="R55" s="114"/>
      <c r="S55" s="109">
        <v>25</v>
      </c>
      <c r="T55" s="109">
        <v>3</v>
      </c>
      <c r="U55" s="109">
        <v>2015</v>
      </c>
      <c r="V55" s="115"/>
      <c r="W55" s="109"/>
      <c r="X55" s="109">
        <v>9193275</v>
      </c>
      <c r="Y55" s="109">
        <v>5</v>
      </c>
      <c r="Z55" s="109">
        <v>31</v>
      </c>
      <c r="AA55" s="109">
        <v>12</v>
      </c>
      <c r="AB55" s="109">
        <v>2017</v>
      </c>
      <c r="AC55" s="116">
        <v>0.05</v>
      </c>
      <c r="AD55" s="108" t="s">
        <v>87</v>
      </c>
      <c r="AE55" s="108"/>
      <c r="AF55" s="113" t="s">
        <v>33</v>
      </c>
    </row>
    <row r="56" spans="1:34" s="77" customFormat="1" x14ac:dyDescent="0.3">
      <c r="A56" s="72">
        <v>52</v>
      </c>
      <c r="B56" s="73" t="s">
        <v>224</v>
      </c>
      <c r="C56" s="74"/>
      <c r="D56" s="38" t="s">
        <v>84</v>
      </c>
      <c r="E56" s="104" t="s">
        <v>225</v>
      </c>
      <c r="F56" s="82">
        <v>2.6957</v>
      </c>
      <c r="G56" s="76" t="s">
        <v>243</v>
      </c>
      <c r="H56" s="39"/>
      <c r="I56" s="39"/>
      <c r="J56" s="39"/>
      <c r="K56" s="39"/>
      <c r="L56" s="82">
        <v>2.6957</v>
      </c>
      <c r="M56" s="39"/>
      <c r="N56" s="39"/>
      <c r="O56" s="39"/>
      <c r="P56" s="39" t="s">
        <v>33</v>
      </c>
      <c r="Q56" s="39"/>
      <c r="R56" s="78"/>
      <c r="S56" s="75">
        <v>25</v>
      </c>
      <c r="T56" s="75">
        <v>3</v>
      </c>
      <c r="U56" s="75">
        <v>2015</v>
      </c>
      <c r="V56" s="83"/>
      <c r="W56" s="75"/>
      <c r="X56" s="75">
        <v>9193810</v>
      </c>
      <c r="Y56" s="75">
        <v>5</v>
      </c>
      <c r="Z56" s="75">
        <v>31</v>
      </c>
      <c r="AA56" s="75">
        <v>12</v>
      </c>
      <c r="AB56" s="75">
        <v>2020</v>
      </c>
      <c r="AC56" s="79">
        <v>0.05</v>
      </c>
      <c r="AD56" s="38" t="s">
        <v>87</v>
      </c>
      <c r="AE56" s="38"/>
      <c r="AF56" s="39" t="s">
        <v>33</v>
      </c>
    </row>
    <row r="57" spans="1:34" s="117" customFormat="1" x14ac:dyDescent="0.3">
      <c r="A57" s="105">
        <v>53</v>
      </c>
      <c r="B57" s="106" t="s">
        <v>226</v>
      </c>
      <c r="C57" s="107"/>
      <c r="D57" s="108" t="s">
        <v>84</v>
      </c>
      <c r="E57" s="109" t="s">
        <v>227</v>
      </c>
      <c r="F57" s="110">
        <v>2.5299999999999998</v>
      </c>
      <c r="G57" s="111" t="s">
        <v>239</v>
      </c>
      <c r="H57" s="112"/>
      <c r="I57" s="112"/>
      <c r="J57" s="112"/>
      <c r="K57" s="112"/>
      <c r="L57" s="110">
        <v>2.5299999999999998</v>
      </c>
      <c r="M57" s="112"/>
      <c r="N57" s="112"/>
      <c r="O57" s="112"/>
      <c r="P57" s="113" t="s">
        <v>33</v>
      </c>
      <c r="Q57" s="113"/>
      <c r="R57" s="114"/>
      <c r="S57" s="109">
        <v>8</v>
      </c>
      <c r="T57" s="109">
        <v>5</v>
      </c>
      <c r="U57" s="109">
        <v>2015</v>
      </c>
      <c r="V57" s="115" t="s">
        <v>228</v>
      </c>
      <c r="W57" s="109"/>
      <c r="X57" s="109">
        <v>9641830</v>
      </c>
      <c r="Y57" s="109">
        <v>5</v>
      </c>
      <c r="Z57" s="109">
        <v>31</v>
      </c>
      <c r="AA57" s="109">
        <v>12</v>
      </c>
      <c r="AB57" s="109">
        <v>2017</v>
      </c>
      <c r="AC57" s="116">
        <v>0.05</v>
      </c>
      <c r="AD57" s="108" t="s">
        <v>87</v>
      </c>
      <c r="AE57" s="108"/>
      <c r="AF57" s="113" t="s">
        <v>33</v>
      </c>
    </row>
    <row r="58" spans="1:34" s="15" customFormat="1" x14ac:dyDescent="0.3">
      <c r="A58" s="35">
        <v>54</v>
      </c>
      <c r="B58" s="22" t="s">
        <v>229</v>
      </c>
      <c r="C58" s="84"/>
      <c r="D58" s="13" t="s">
        <v>84</v>
      </c>
      <c r="E58" s="44" t="s">
        <v>230</v>
      </c>
      <c r="F58" s="48">
        <v>2.5297999999999998</v>
      </c>
      <c r="G58" s="27" t="s">
        <v>242</v>
      </c>
      <c r="H58" s="135"/>
      <c r="I58" s="135"/>
      <c r="J58" s="135"/>
      <c r="K58" s="135"/>
      <c r="L58" s="48">
        <v>2.5297999999999998</v>
      </c>
      <c r="M58" s="135"/>
      <c r="N58" s="135"/>
      <c r="O58" s="135"/>
      <c r="P58" s="14" t="s">
        <v>33</v>
      </c>
      <c r="Q58" s="150"/>
      <c r="R58" s="151"/>
      <c r="S58" s="152">
        <v>28</v>
      </c>
      <c r="T58" s="152">
        <v>4</v>
      </c>
      <c r="U58" s="152">
        <v>2015</v>
      </c>
      <c r="V58" s="153" t="s">
        <v>231</v>
      </c>
      <c r="W58" s="152">
        <v>9533510</v>
      </c>
      <c r="X58" s="152">
        <v>9533728</v>
      </c>
      <c r="Y58" s="152">
        <v>5</v>
      </c>
      <c r="Z58" s="152">
        <v>31</v>
      </c>
      <c r="AA58" s="152">
        <v>12</v>
      </c>
      <c r="AB58" s="152">
        <v>2025</v>
      </c>
      <c r="AC58" s="154">
        <v>7.0000000000000007E-2</v>
      </c>
      <c r="AD58" s="155" t="s">
        <v>87</v>
      </c>
      <c r="AE58" s="155"/>
      <c r="AF58" s="150" t="s">
        <v>33</v>
      </c>
    </row>
    <row r="59" spans="1:34" s="15" customFormat="1" x14ac:dyDescent="0.3">
      <c r="A59" s="134">
        <v>55</v>
      </c>
      <c r="B59" s="22" t="s">
        <v>259</v>
      </c>
      <c r="C59" s="22"/>
      <c r="D59" s="13" t="s">
        <v>84</v>
      </c>
      <c r="E59" s="44" t="s">
        <v>254</v>
      </c>
      <c r="F59" s="48">
        <v>2.5297999999999998</v>
      </c>
      <c r="G59" s="27">
        <v>92080.77</v>
      </c>
      <c r="H59" s="135"/>
      <c r="I59" s="135"/>
      <c r="J59" s="135"/>
      <c r="K59" s="135"/>
      <c r="L59" s="48">
        <v>2.5297999999999998</v>
      </c>
      <c r="M59" s="135"/>
      <c r="N59" s="135"/>
      <c r="O59" s="135"/>
      <c r="P59" s="14" t="s">
        <v>33</v>
      </c>
      <c r="Q59" s="14"/>
      <c r="R59" s="134"/>
      <c r="S59" s="44">
        <v>14</v>
      </c>
      <c r="T59" s="44">
        <v>4</v>
      </c>
      <c r="U59" s="44">
        <v>2015</v>
      </c>
      <c r="V59" s="137" t="s">
        <v>260</v>
      </c>
      <c r="W59" s="44"/>
      <c r="X59" s="44">
        <v>9380368</v>
      </c>
      <c r="Y59" s="44">
        <v>10</v>
      </c>
      <c r="Z59" s="44">
        <v>31</v>
      </c>
      <c r="AA59" s="44">
        <v>12</v>
      </c>
      <c r="AB59" s="44">
        <v>2030</v>
      </c>
      <c r="AC59" s="68">
        <v>7.0000000000000007E-2</v>
      </c>
      <c r="AD59" s="155" t="s">
        <v>87</v>
      </c>
      <c r="AE59" s="13"/>
      <c r="AF59" s="150" t="s">
        <v>33</v>
      </c>
      <c r="AG59" s="156"/>
      <c r="AH59" s="156"/>
    </row>
    <row r="60" spans="1:34" s="15" customFormat="1" x14ac:dyDescent="0.3">
      <c r="A60" s="134">
        <v>56</v>
      </c>
      <c r="B60" s="22" t="s">
        <v>255</v>
      </c>
      <c r="C60" s="22"/>
      <c r="D60" s="13" t="s">
        <v>84</v>
      </c>
      <c r="E60" s="44" t="s">
        <v>256</v>
      </c>
      <c r="F60" s="48">
        <v>2.5299</v>
      </c>
      <c r="G60" s="27">
        <v>92084.41</v>
      </c>
      <c r="H60" s="135"/>
      <c r="I60" s="135"/>
      <c r="J60" s="135"/>
      <c r="K60" s="135"/>
      <c r="L60" s="48">
        <v>2.5299</v>
      </c>
      <c r="M60" s="135"/>
      <c r="N60" s="135"/>
      <c r="O60" s="135"/>
      <c r="P60" s="14" t="s">
        <v>33</v>
      </c>
      <c r="Q60" s="14"/>
      <c r="R60" s="134"/>
      <c r="S60" s="44">
        <v>13</v>
      </c>
      <c r="T60" s="44">
        <v>5</v>
      </c>
      <c r="U60" s="44">
        <v>2016</v>
      </c>
      <c r="V60" s="137" t="s">
        <v>257</v>
      </c>
      <c r="W60" s="44">
        <v>13018454</v>
      </c>
      <c r="X60" s="44">
        <v>14582535</v>
      </c>
      <c r="Y60" s="44">
        <v>10</v>
      </c>
      <c r="Z60" s="44">
        <v>31</v>
      </c>
      <c r="AA60" s="44">
        <v>12</v>
      </c>
      <c r="AB60" s="44">
        <v>2026</v>
      </c>
      <c r="AC60" s="68">
        <v>7.0000000000000007E-2</v>
      </c>
      <c r="AD60" s="155" t="s">
        <v>87</v>
      </c>
      <c r="AE60" s="13"/>
      <c r="AF60" s="150" t="s">
        <v>33</v>
      </c>
      <c r="AG60" s="156"/>
      <c r="AH60" s="156"/>
    </row>
    <row r="61" spans="1:34" s="15" customFormat="1" x14ac:dyDescent="0.3">
      <c r="A61" s="134"/>
      <c r="B61" s="22"/>
      <c r="C61" s="22"/>
      <c r="D61" s="13"/>
      <c r="E61" s="44"/>
      <c r="F61" s="48"/>
      <c r="G61" s="27"/>
      <c r="H61" s="135"/>
      <c r="I61" s="135"/>
      <c r="J61" s="135"/>
      <c r="K61" s="135"/>
      <c r="L61" s="48"/>
      <c r="M61" s="135"/>
      <c r="N61" s="135"/>
      <c r="O61" s="135"/>
      <c r="P61" s="14"/>
      <c r="Q61" s="14"/>
      <c r="R61" s="134"/>
      <c r="S61" s="44"/>
      <c r="T61" s="44"/>
      <c r="U61" s="44"/>
      <c r="V61" s="137"/>
      <c r="W61" s="44"/>
      <c r="X61" s="44"/>
      <c r="Y61" s="44"/>
      <c r="Z61" s="44"/>
      <c r="AA61" s="44"/>
      <c r="AB61" s="44"/>
      <c r="AC61" s="68"/>
      <c r="AD61" s="13"/>
      <c r="AE61" s="13"/>
      <c r="AF61" s="150" t="s">
        <v>33</v>
      </c>
      <c r="AG61" s="156"/>
      <c r="AH61" s="156"/>
    </row>
    <row r="62" spans="1:34" s="15" customFormat="1" x14ac:dyDescent="0.3">
      <c r="A62" s="134"/>
      <c r="B62" s="22"/>
      <c r="C62" s="22"/>
      <c r="D62" s="13"/>
      <c r="E62" s="44"/>
      <c r="F62" s="48"/>
      <c r="G62" s="27"/>
      <c r="H62" s="135"/>
      <c r="I62" s="135"/>
      <c r="J62" s="135"/>
      <c r="K62" s="135"/>
      <c r="L62" s="48"/>
      <c r="M62" s="135"/>
      <c r="N62" s="135"/>
      <c r="O62" s="135"/>
      <c r="P62" s="14"/>
      <c r="Q62" s="14"/>
      <c r="R62" s="134"/>
      <c r="S62" s="44"/>
      <c r="T62" s="44"/>
      <c r="U62" s="44"/>
      <c r="V62" s="137"/>
      <c r="W62" s="44"/>
      <c r="X62" s="44"/>
      <c r="Y62" s="44"/>
      <c r="Z62" s="44"/>
      <c r="AA62" s="44"/>
      <c r="AB62" s="44"/>
      <c r="AC62" s="68"/>
      <c r="AD62" s="13"/>
      <c r="AE62" s="13"/>
      <c r="AF62" s="14"/>
      <c r="AG62" s="156"/>
      <c r="AH62" s="156"/>
    </row>
    <row r="63" spans="1:34" x14ac:dyDescent="0.3">
      <c r="A63" s="43"/>
      <c r="B63" s="7"/>
      <c r="C63" s="7"/>
      <c r="D63" s="7"/>
      <c r="E63" s="43"/>
      <c r="F63" s="46"/>
      <c r="G63" s="136"/>
      <c r="H63" s="7"/>
      <c r="I63" s="7"/>
      <c r="J63" s="7"/>
      <c r="K63" s="7"/>
      <c r="L63" s="46"/>
      <c r="M63" s="7"/>
      <c r="N63" s="7"/>
      <c r="O63" s="7"/>
      <c r="P63" s="7"/>
      <c r="Q63" s="7"/>
      <c r="R63" s="43"/>
      <c r="S63" s="43"/>
      <c r="T63" s="43"/>
      <c r="U63" s="43"/>
      <c r="V63" s="64"/>
      <c r="W63" s="43"/>
      <c r="X63" s="43"/>
      <c r="Y63" s="43"/>
      <c r="Z63" s="43"/>
      <c r="AA63" s="43"/>
      <c r="AB63" s="43"/>
      <c r="AC63" s="65"/>
      <c r="AD63" s="7"/>
      <c r="AE63" s="7"/>
      <c r="AF63" s="7"/>
      <c r="AG63" s="7"/>
      <c r="AH63" s="7"/>
    </row>
    <row r="64" spans="1:34" x14ac:dyDescent="0.3">
      <c r="L64" s="49">
        <f>SUM(L4:L60)</f>
        <v>140.15109999999996</v>
      </c>
    </row>
    <row r="65" spans="2:2" x14ac:dyDescent="0.3">
      <c r="B65" s="133" t="s">
        <v>253</v>
      </c>
    </row>
    <row r="66" spans="2:2" x14ac:dyDescent="0.3">
      <c r="B66" s="80" t="s">
        <v>258</v>
      </c>
    </row>
    <row r="67" spans="2:2" x14ac:dyDescent="0.3">
      <c r="B67" s="98" t="s">
        <v>206</v>
      </c>
    </row>
  </sheetData>
  <mergeCells count="25">
    <mergeCell ref="A20:A22"/>
    <mergeCell ref="D20:D22"/>
    <mergeCell ref="E20:E22"/>
    <mergeCell ref="AD20:AD22"/>
    <mergeCell ref="B1:B3"/>
    <mergeCell ref="AD1:AE2"/>
    <mergeCell ref="W2:W3"/>
    <mergeCell ref="G1:G3"/>
    <mergeCell ref="C1:C3"/>
    <mergeCell ref="AF1:AH2"/>
    <mergeCell ref="A1:A3"/>
    <mergeCell ref="Y2:Y3"/>
    <mergeCell ref="Z2:AB2"/>
    <mergeCell ref="S1:AB1"/>
    <mergeCell ref="AC1:AC3"/>
    <mergeCell ref="F1:F3"/>
    <mergeCell ref="D1:D3"/>
    <mergeCell ref="H2:K2"/>
    <mergeCell ref="L2:O2"/>
    <mergeCell ref="H1:O1"/>
    <mergeCell ref="P1:Q2"/>
    <mergeCell ref="S2:U2"/>
    <mergeCell ref="E1:E3"/>
    <mergeCell ref="V2:V3"/>
    <mergeCell ref="X2:X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28" workbookViewId="0">
      <selection activeCell="A28" sqref="A28:C33"/>
    </sheetView>
  </sheetViews>
  <sheetFormatPr defaultRowHeight="14.4" x14ac:dyDescent="0.3"/>
  <cols>
    <col min="2" max="2" width="34.44140625" customWidth="1"/>
    <col min="3" max="3" width="37.5546875" customWidth="1"/>
  </cols>
  <sheetData>
    <row r="1" spans="1:3" x14ac:dyDescent="0.3">
      <c r="B1" t="s">
        <v>34</v>
      </c>
    </row>
    <row r="2" spans="1:3" x14ac:dyDescent="0.3">
      <c r="A2" t="s">
        <v>35</v>
      </c>
      <c r="B2" t="s">
        <v>36</v>
      </c>
      <c r="C2" t="s">
        <v>37</v>
      </c>
    </row>
    <row r="3" spans="1:3" x14ac:dyDescent="0.3">
      <c r="A3">
        <v>1</v>
      </c>
      <c r="B3" t="s">
        <v>38</v>
      </c>
      <c r="C3" t="s">
        <v>39</v>
      </c>
    </row>
    <row r="4" spans="1:3" x14ac:dyDescent="0.3">
      <c r="A4">
        <v>2</v>
      </c>
      <c r="B4" t="s">
        <v>40</v>
      </c>
      <c r="C4" t="s">
        <v>41</v>
      </c>
    </row>
    <row r="5" spans="1:3" x14ac:dyDescent="0.3">
      <c r="A5">
        <v>3</v>
      </c>
      <c r="B5" t="s">
        <v>42</v>
      </c>
      <c r="C5" t="s">
        <v>43</v>
      </c>
    </row>
    <row r="6" spans="1:3" x14ac:dyDescent="0.3">
      <c r="A6">
        <v>4</v>
      </c>
      <c r="B6" t="s">
        <v>44</v>
      </c>
      <c r="C6" t="s">
        <v>45</v>
      </c>
    </row>
    <row r="7" spans="1:3" x14ac:dyDescent="0.3">
      <c r="A7">
        <v>5</v>
      </c>
      <c r="B7" t="s">
        <v>46</v>
      </c>
      <c r="C7" t="s">
        <v>48</v>
      </c>
    </row>
    <row r="8" spans="1:3" x14ac:dyDescent="0.3">
      <c r="B8" t="s">
        <v>47</v>
      </c>
    </row>
    <row r="9" spans="1:3" x14ac:dyDescent="0.3">
      <c r="A9">
        <v>6</v>
      </c>
      <c r="B9" t="s">
        <v>49</v>
      </c>
      <c r="C9" t="s">
        <v>50</v>
      </c>
    </row>
    <row r="10" spans="1:3" x14ac:dyDescent="0.3">
      <c r="A10">
        <v>7</v>
      </c>
      <c r="B10" t="s">
        <v>51</v>
      </c>
      <c r="C10" t="s">
        <v>52</v>
      </c>
    </row>
    <row r="11" spans="1:3" x14ac:dyDescent="0.3">
      <c r="A11">
        <v>8</v>
      </c>
      <c r="B11" t="s">
        <v>53</v>
      </c>
      <c r="C11" t="s">
        <v>54</v>
      </c>
    </row>
    <row r="12" spans="1:3" x14ac:dyDescent="0.3">
      <c r="A12">
        <v>9</v>
      </c>
      <c r="B12" t="s">
        <v>53</v>
      </c>
      <c r="C12" t="s">
        <v>54</v>
      </c>
    </row>
    <row r="13" spans="1:3" x14ac:dyDescent="0.3">
      <c r="A13">
        <v>10</v>
      </c>
      <c r="B13" t="s">
        <v>55</v>
      </c>
      <c r="C13" t="s">
        <v>56</v>
      </c>
    </row>
    <row r="14" spans="1:3" x14ac:dyDescent="0.3">
      <c r="A14">
        <v>11</v>
      </c>
      <c r="B14" t="s">
        <v>57</v>
      </c>
      <c r="C14" t="s">
        <v>59</v>
      </c>
    </row>
    <row r="15" spans="1:3" x14ac:dyDescent="0.3">
      <c r="A15">
        <v>12</v>
      </c>
      <c r="B15" t="s">
        <v>57</v>
      </c>
      <c r="C15" t="s">
        <v>59</v>
      </c>
    </row>
    <row r="16" spans="1:3" x14ac:dyDescent="0.3">
      <c r="A16">
        <v>13</v>
      </c>
      <c r="B16" t="s">
        <v>58</v>
      </c>
      <c r="C16" t="s">
        <v>59</v>
      </c>
    </row>
    <row r="17" spans="1:3" x14ac:dyDescent="0.3">
      <c r="A17">
        <v>14</v>
      </c>
      <c r="B17" t="s">
        <v>60</v>
      </c>
      <c r="C17" t="s">
        <v>61</v>
      </c>
    </row>
    <row r="18" spans="1:3" x14ac:dyDescent="0.3">
      <c r="A18">
        <v>15</v>
      </c>
      <c r="B18" t="s">
        <v>62</v>
      </c>
      <c r="C18" t="s">
        <v>63</v>
      </c>
    </row>
    <row r="19" spans="1:3" x14ac:dyDescent="0.3">
      <c r="A19">
        <v>16</v>
      </c>
      <c r="B19" t="s">
        <v>64</v>
      </c>
      <c r="C19" t="s">
        <v>65</v>
      </c>
    </row>
    <row r="20" spans="1:3" x14ac:dyDescent="0.3">
      <c r="A20">
        <v>17</v>
      </c>
      <c r="B20" t="s">
        <v>66</v>
      </c>
      <c r="C20" t="s">
        <v>67</v>
      </c>
    </row>
    <row r="21" spans="1:3" x14ac:dyDescent="0.3">
      <c r="A21">
        <v>18</v>
      </c>
      <c r="B21" t="s">
        <v>68</v>
      </c>
      <c r="C21" t="s">
        <v>67</v>
      </c>
    </row>
    <row r="22" spans="1:3" x14ac:dyDescent="0.3">
      <c r="A22">
        <v>19</v>
      </c>
      <c r="B22" t="s">
        <v>69</v>
      </c>
      <c r="C22" t="s">
        <v>71</v>
      </c>
    </row>
    <row r="23" spans="1:3" x14ac:dyDescent="0.3">
      <c r="A23">
        <v>20</v>
      </c>
      <c r="B23" t="s">
        <v>70</v>
      </c>
      <c r="C23" t="s">
        <v>71</v>
      </c>
    </row>
    <row r="24" spans="1:3" x14ac:dyDescent="0.3">
      <c r="A24">
        <v>21</v>
      </c>
      <c r="B24" t="s">
        <v>72</v>
      </c>
      <c r="C24" t="s">
        <v>73</v>
      </c>
    </row>
    <row r="25" spans="1:3" x14ac:dyDescent="0.3">
      <c r="A25">
        <v>22</v>
      </c>
      <c r="B25" t="s">
        <v>74</v>
      </c>
      <c r="C25" t="s">
        <v>75</v>
      </c>
    </row>
    <row r="26" spans="1:3" x14ac:dyDescent="0.3">
      <c r="A26">
        <v>23</v>
      </c>
      <c r="B26" t="s">
        <v>76</v>
      </c>
      <c r="C26" t="s">
        <v>77</v>
      </c>
    </row>
    <row r="27" spans="1:3" x14ac:dyDescent="0.3">
      <c r="A27">
        <v>24</v>
      </c>
      <c r="B27" t="s">
        <v>78</v>
      </c>
      <c r="C27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9" workbookViewId="0">
      <selection activeCell="A6" sqref="A6"/>
    </sheetView>
  </sheetViews>
  <sheetFormatPr defaultRowHeight="14.4" x14ac:dyDescent="0.3"/>
  <cols>
    <col min="1" max="2" width="9.109375" style="21"/>
    <col min="3" max="3" width="28.109375" style="21" customWidth="1"/>
    <col min="4" max="4" width="25.5546875" style="21" customWidth="1"/>
    <col min="5" max="5" width="9.5546875" style="21" customWidth="1"/>
  </cols>
  <sheetData>
    <row r="1" spans="1:5" x14ac:dyDescent="0.3">
      <c r="A1" s="23"/>
      <c r="B1" s="196"/>
      <c r="C1" s="196"/>
      <c r="D1" s="23"/>
      <c r="E1" s="23"/>
    </row>
    <row r="2" spans="1:5" x14ac:dyDescent="0.3">
      <c r="A2" s="23"/>
      <c r="B2" s="196"/>
      <c r="C2" s="196"/>
      <c r="D2" s="23"/>
      <c r="E2" s="23"/>
    </row>
    <row r="3" spans="1:5" x14ac:dyDescent="0.3">
      <c r="A3" s="23"/>
      <c r="B3" s="16"/>
      <c r="C3" s="16"/>
      <c r="D3" s="23"/>
      <c r="E3" s="23"/>
    </row>
    <row r="4" spans="1:5" x14ac:dyDescent="0.3">
      <c r="A4" s="16"/>
      <c r="B4" s="196"/>
      <c r="C4" s="196"/>
      <c r="D4" s="16"/>
      <c r="E4" s="16"/>
    </row>
    <row r="5" spans="1:5" x14ac:dyDescent="0.3">
      <c r="A5" s="24"/>
      <c r="B5" s="20"/>
      <c r="C5" s="20"/>
      <c r="D5" s="23"/>
      <c r="E5" s="25"/>
    </row>
    <row r="6" spans="1:5" x14ac:dyDescent="0.3">
      <c r="A6" s="24"/>
      <c r="B6" s="20"/>
      <c r="C6" s="20"/>
      <c r="D6" s="23"/>
      <c r="E6" s="25"/>
    </row>
    <row r="7" spans="1:5" x14ac:dyDescent="0.3">
      <c r="A7" s="24"/>
      <c r="B7" s="20"/>
      <c r="C7" s="20"/>
      <c r="D7" s="23"/>
      <c r="E7" s="25"/>
    </row>
    <row r="8" spans="1:5" x14ac:dyDescent="0.3">
      <c r="A8" s="24"/>
      <c r="B8" s="20"/>
      <c r="C8" s="20"/>
      <c r="D8" s="23"/>
      <c r="E8" s="25"/>
    </row>
    <row r="9" spans="1:5" x14ac:dyDescent="0.3">
      <c r="A9" s="24"/>
      <c r="B9" s="20"/>
      <c r="C9" s="20"/>
      <c r="D9" s="23"/>
      <c r="E9" s="25"/>
    </row>
    <row r="10" spans="1:5" x14ac:dyDescent="0.3">
      <c r="A10" s="24"/>
      <c r="B10" s="20"/>
      <c r="C10" s="20"/>
      <c r="D10" s="23"/>
      <c r="E10" s="25"/>
    </row>
    <row r="11" spans="1:5" x14ac:dyDescent="0.3">
      <c r="A11" s="24"/>
      <c r="B11" s="20"/>
      <c r="C11" s="20"/>
      <c r="D11" s="23"/>
      <c r="E11" s="25"/>
    </row>
    <row r="12" spans="1:5" x14ac:dyDescent="0.3">
      <c r="A12" s="24"/>
      <c r="B12" s="20"/>
      <c r="C12" s="20"/>
      <c r="D12" s="23"/>
      <c r="E12" s="25"/>
    </row>
    <row r="13" spans="1:5" x14ac:dyDescent="0.3">
      <c r="A13" s="24"/>
      <c r="B13" s="20"/>
      <c r="C13" s="20"/>
      <c r="D13" s="23"/>
      <c r="E13" s="25"/>
    </row>
    <row r="14" spans="1:5" x14ac:dyDescent="0.3">
      <c r="A14" s="24"/>
      <c r="B14" s="20"/>
      <c r="C14" s="20"/>
      <c r="D14" s="23"/>
      <c r="E14" s="25"/>
    </row>
    <row r="15" spans="1:5" x14ac:dyDescent="0.3">
      <c r="A15" s="24"/>
      <c r="B15" s="20"/>
      <c r="C15" s="20"/>
      <c r="D15" s="23"/>
      <c r="E15" s="25"/>
    </row>
    <row r="16" spans="1:5" x14ac:dyDescent="0.3">
      <c r="A16" s="24"/>
      <c r="B16" s="20"/>
      <c r="C16" s="20"/>
      <c r="D16" s="23"/>
      <c r="E16" s="25"/>
    </row>
    <row r="17" spans="1:5" x14ac:dyDescent="0.3">
      <c r="A17" s="24"/>
      <c r="B17" s="20"/>
      <c r="C17" s="20"/>
      <c r="D17" s="23"/>
      <c r="E17" s="25"/>
    </row>
    <row r="18" spans="1:5" x14ac:dyDescent="0.3">
      <c r="A18" s="24"/>
      <c r="B18" s="20"/>
      <c r="C18" s="20"/>
      <c r="D18" s="23"/>
      <c r="E18" s="25"/>
    </row>
    <row r="19" spans="1:5" x14ac:dyDescent="0.3">
      <c r="A19" s="24"/>
      <c r="B19" s="20"/>
      <c r="C19" s="20"/>
      <c r="D19" s="23"/>
      <c r="E19" s="25"/>
    </row>
    <row r="20" spans="1:5" x14ac:dyDescent="0.3">
      <c r="A20" s="24"/>
      <c r="B20" s="20"/>
      <c r="C20" s="20"/>
      <c r="D20" s="23"/>
      <c r="E20" s="25"/>
    </row>
    <row r="21" spans="1:5" x14ac:dyDescent="0.3">
      <c r="A21" s="24"/>
      <c r="B21" s="20"/>
      <c r="C21" s="20"/>
      <c r="D21" s="23"/>
      <c r="E21" s="25"/>
    </row>
    <row r="22" spans="1:5" x14ac:dyDescent="0.3">
      <c r="A22" s="24"/>
      <c r="B22" s="20"/>
      <c r="C22" s="20"/>
      <c r="D22" s="23"/>
      <c r="E22" s="25"/>
    </row>
    <row r="23" spans="1:5" x14ac:dyDescent="0.3">
      <c r="A23" s="24"/>
      <c r="B23" s="20"/>
      <c r="C23" s="20"/>
      <c r="D23" s="23"/>
      <c r="E23" s="25"/>
    </row>
    <row r="24" spans="1:5" x14ac:dyDescent="0.3">
      <c r="A24" s="24"/>
      <c r="B24" s="20"/>
      <c r="C24" s="20"/>
      <c r="D24" s="23"/>
      <c r="E24" s="25"/>
    </row>
    <row r="25" spans="1:5" x14ac:dyDescent="0.3">
      <c r="A25" s="24"/>
      <c r="B25" s="20"/>
      <c r="C25" s="20"/>
      <c r="D25" s="23"/>
      <c r="E25" s="25"/>
    </row>
    <row r="26" spans="1:5" x14ac:dyDescent="0.3">
      <c r="A26" s="24"/>
      <c r="B26" s="20"/>
      <c r="C26" s="20"/>
      <c r="D26" s="23"/>
      <c r="E26" s="25"/>
    </row>
    <row r="27" spans="1:5" x14ac:dyDescent="0.3">
      <c r="A27" s="24"/>
      <c r="B27" s="20"/>
      <c r="C27" s="20"/>
      <c r="D27" s="23"/>
      <c r="E27" s="25"/>
    </row>
    <row r="28" spans="1:5" x14ac:dyDescent="0.3">
      <c r="A28" s="24"/>
      <c r="B28" s="20"/>
      <c r="C28" s="20"/>
      <c r="D28" s="23"/>
      <c r="E28" s="25"/>
    </row>
    <row r="29" spans="1:5" x14ac:dyDescent="0.3">
      <c r="A29" s="24"/>
      <c r="B29" s="20"/>
      <c r="C29" s="20"/>
      <c r="D29" s="23"/>
      <c r="E29" s="25"/>
    </row>
    <row r="30" spans="1:5" x14ac:dyDescent="0.3">
      <c r="A30" s="24"/>
      <c r="B30" s="20"/>
      <c r="C30" s="20"/>
      <c r="D30" s="23"/>
      <c r="E30" s="25"/>
    </row>
    <row r="31" spans="1:5" x14ac:dyDescent="0.3">
      <c r="A31" s="24"/>
      <c r="B31" s="20"/>
      <c r="C31" s="20"/>
      <c r="D31" s="23"/>
      <c r="E31" s="25"/>
    </row>
    <row r="32" spans="1:5" x14ac:dyDescent="0.3">
      <c r="A32" s="24"/>
      <c r="B32" s="20"/>
      <c r="C32" s="20"/>
      <c r="D32" s="23"/>
      <c r="E32" s="25"/>
    </row>
    <row r="33" spans="1:5" x14ac:dyDescent="0.3">
      <c r="A33" s="24"/>
      <c r="B33" s="20"/>
      <c r="C33" s="20"/>
      <c r="D33" s="23"/>
      <c r="E33" s="25"/>
    </row>
    <row r="34" spans="1:5" x14ac:dyDescent="0.3">
      <c r="A34" s="24"/>
      <c r="B34" s="20"/>
      <c r="C34" s="20"/>
      <c r="D34" s="23"/>
      <c r="E34" s="25"/>
    </row>
    <row r="35" spans="1:5" x14ac:dyDescent="0.3">
      <c r="A35" s="24"/>
      <c r="B35" s="20"/>
      <c r="C35" s="20"/>
      <c r="D35" s="23"/>
      <c r="E35" s="25"/>
    </row>
    <row r="36" spans="1:5" x14ac:dyDescent="0.3">
      <c r="A36" s="24"/>
      <c r="B36" s="20"/>
      <c r="C36" s="20"/>
      <c r="D36" s="23"/>
      <c r="E36" s="25"/>
    </row>
    <row r="37" spans="1:5" x14ac:dyDescent="0.3">
      <c r="A37" s="24"/>
      <c r="B37" s="20"/>
      <c r="C37" s="20"/>
      <c r="D37" s="23"/>
      <c r="E37" s="25"/>
    </row>
    <row r="38" spans="1:5" x14ac:dyDescent="0.3">
      <c r="A38" s="24"/>
      <c r="B38" s="20"/>
      <c r="C38" s="20"/>
      <c r="D38" s="23"/>
      <c r="E38" s="25"/>
    </row>
    <row r="39" spans="1:5" x14ac:dyDescent="0.3">
      <c r="A39" s="24"/>
      <c r="B39" s="20"/>
      <c r="C39" s="20"/>
      <c r="D39" s="23"/>
      <c r="E39" s="25"/>
    </row>
    <row r="40" spans="1:5" x14ac:dyDescent="0.3">
      <c r="A40" s="24"/>
      <c r="B40" s="20"/>
      <c r="C40" s="20"/>
      <c r="D40" s="23"/>
      <c r="E40" s="25"/>
    </row>
    <row r="41" spans="1:5" x14ac:dyDescent="0.3">
      <c r="A41" s="24"/>
      <c r="B41" s="20"/>
      <c r="C41" s="20"/>
      <c r="D41" s="23"/>
      <c r="E41" s="25"/>
    </row>
    <row r="42" spans="1:5" x14ac:dyDescent="0.3">
      <c r="A42" s="24"/>
      <c r="B42" s="20"/>
      <c r="C42" s="20"/>
      <c r="D42" s="23"/>
      <c r="E42" s="25"/>
    </row>
    <row r="43" spans="1:5" x14ac:dyDescent="0.3">
      <c r="A43" s="24"/>
      <c r="B43" s="20"/>
      <c r="C43" s="20"/>
      <c r="D43" s="23"/>
      <c r="E43" s="25"/>
    </row>
    <row r="44" spans="1:5" x14ac:dyDescent="0.3">
      <c r="A44" s="24"/>
      <c r="B44" s="20"/>
      <c r="E44" s="25"/>
    </row>
  </sheetData>
  <mergeCells count="3">
    <mergeCell ref="B4:C4"/>
    <mergeCell ref="B2:C2"/>
    <mergeCell ref="B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office 2007 rus ent: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RePack by Diakov</cp:lastModifiedBy>
  <cp:lastPrinted>2019-03-22T13:04:47Z</cp:lastPrinted>
  <dcterms:created xsi:type="dcterms:W3CDTF">2017-12-13T10:33:19Z</dcterms:created>
  <dcterms:modified xsi:type="dcterms:W3CDTF">2020-07-12T09:02:45Z</dcterms:modified>
</cp:coreProperties>
</file>