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Virtual Internships &amp; Resume Projects\Resume Projects\Consumer &amp; Goods Domain\"/>
    </mc:Choice>
  </mc:AlternateContent>
  <xr:revisionPtr revIDLastSave="0" documentId="13_ncr:1_{508185AC-29C6-4368-B564-5856893FC9A9}" xr6:coauthVersionLast="47" xr6:coauthVersionMax="47" xr10:uidLastSave="{00000000-0000-0000-0000-000000000000}"/>
  <bookViews>
    <workbookView xWindow="-110" yWindow="-110" windowWidth="19420" windowHeight="10300" activeTab="9" xr2:uid="{F3B3CD05-44EC-4008-AD14-1D74F06356CC}"/>
  </bookViews>
  <sheets>
    <sheet name="req.1" sheetId="1" r:id="rId1"/>
    <sheet name="req.2" sheetId="2" r:id="rId2"/>
    <sheet name="req.3" sheetId="3" r:id="rId3"/>
    <sheet name="req.4" sheetId="4" r:id="rId4"/>
    <sheet name="req.5" sheetId="5" r:id="rId5"/>
    <sheet name="req.6" sheetId="6" r:id="rId6"/>
    <sheet name="req.7" sheetId="7" r:id="rId7"/>
    <sheet name="req.8" sheetId="8" r:id="rId8"/>
    <sheet name="req,9" sheetId="9" r:id="rId9"/>
    <sheet name="req.10" sheetId="10" r:id="rId10"/>
  </sheet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<sst xmlns="http://schemas.openxmlformats.org/spreadsheetml/2006/main" count="205" uniqueCount="86">
  <si>
    <t>market</t>
  </si>
  <si>
    <t>India</t>
  </si>
  <si>
    <t>Indonesia</t>
  </si>
  <si>
    <t>Japan</t>
  </si>
  <si>
    <t>Philiphines</t>
  </si>
  <si>
    <t>South Korea</t>
  </si>
  <si>
    <t>Australia</t>
  </si>
  <si>
    <t>Newzealand</t>
  </si>
  <si>
    <t>Bangladesh</t>
  </si>
  <si>
    <t>products2020</t>
  </si>
  <si>
    <t>products2021</t>
  </si>
  <si>
    <t>pct_change</t>
  </si>
  <si>
    <t>segment</t>
  </si>
  <si>
    <t>Notebook</t>
  </si>
  <si>
    <t>Accessories</t>
  </si>
  <si>
    <t>Peripherals</t>
  </si>
  <si>
    <t>Desktop</t>
  </si>
  <si>
    <t>Storage</t>
  </si>
  <si>
    <t>Networking</t>
  </si>
  <si>
    <t>increment</t>
  </si>
  <si>
    <t>product_code</t>
  </si>
  <si>
    <t>product</t>
  </si>
  <si>
    <t>manufacturing_cost</t>
  </si>
  <si>
    <t>A2118150101</t>
  </si>
  <si>
    <t>AQ Master wired x1 Ms</t>
  </si>
  <si>
    <t>A6121110208</t>
  </si>
  <si>
    <t>AQ HOME Allin1 Gen 2</t>
  </si>
  <si>
    <t>customer_code</t>
  </si>
  <si>
    <t>customer</t>
  </si>
  <si>
    <t>pre_invoice_discount_pct</t>
  </si>
  <si>
    <t>Flipkart</t>
  </si>
  <si>
    <t>Viveks</t>
  </si>
  <si>
    <t>Ezone</t>
  </si>
  <si>
    <t>Croma</t>
  </si>
  <si>
    <t xml:space="preserve">Amazon </t>
  </si>
  <si>
    <t>Month</t>
  </si>
  <si>
    <t>fiscal_year</t>
  </si>
  <si>
    <t>gross_sales_million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</si>
  <si>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</si>
  <si>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</si>
  <si>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</si>
  <si>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</si>
  <si>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</si>
  <si>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</si>
  <si>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</si>
  <si>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</si>
  <si>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</si>
  <si>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</si>
  <si>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</si>
  <si>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</si>
  <si>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quarter</t>
  </si>
  <si>
    <t>total_qty</t>
  </si>
  <si>
    <t>Q1</t>
  </si>
  <si>
    <t>Q2</t>
  </si>
  <si>
    <t>Q4</t>
  </si>
  <si>
    <t xml:space="preserve">Q3 </t>
  </si>
  <si>
    <t>channel</t>
  </si>
  <si>
    <t>pct</t>
  </si>
  <si>
    <t>Direct</t>
  </si>
  <si>
    <t>Distributor</t>
  </si>
  <si>
    <t>Retailer</t>
  </si>
  <si>
    <t>division</t>
  </si>
  <si>
    <t>sold_qty</t>
  </si>
  <si>
    <t>ranks</t>
  </si>
  <si>
    <t>A6720160103</t>
  </si>
  <si>
    <t>N &amp; S</t>
  </si>
  <si>
    <t>AQ Pen Drive 2 IN 1</t>
  </si>
  <si>
    <t>A6818160202</t>
  </si>
  <si>
    <t>AQ Pen Drive DRC</t>
  </si>
  <si>
    <t>A6819160203</t>
  </si>
  <si>
    <t>A2319150302</t>
  </si>
  <si>
    <t>P &amp; A</t>
  </si>
  <si>
    <t>AQ Gamers Ms</t>
  </si>
  <si>
    <t>A2520150501</t>
  </si>
  <si>
    <t>AQ Maxima Ms</t>
  </si>
  <si>
    <t>A2520150504</t>
  </si>
  <si>
    <t>A4218110202</t>
  </si>
  <si>
    <t>PC</t>
  </si>
  <si>
    <t>AQ Digit</t>
  </si>
  <si>
    <t>A4319110306</t>
  </si>
  <si>
    <t>AQ Velocity</t>
  </si>
  <si>
    <t>A4218110208</t>
  </si>
  <si>
    <t>Grand Total</t>
  </si>
  <si>
    <t>Sum of gross_sales_million</t>
  </si>
  <si>
    <t>Channel</t>
  </si>
  <si>
    <t>no of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</si>
</sst>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Count Comparison  2020 vs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'req.2'!$A$1:$C$1</c15:sqref>
                  </c15:fullRef>
                </c:ext>
              </c:extLst>
              <c:f>'req.2'!$A$1:$B$1</c:f>
              <c:strCache>
                <c:ptCount val="2"/>
                <c:pt idx="0">
                  <c:v>products2020</c:v>
                </c:pt>
                <c:pt idx="1">
                  <c:v>products2021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'req.2'!$A$2:$C$2</c15:sqref>
                  </c15:fullRef>
                </c:ext>
              </c:extLst>
              <c:f>'req.2'!$A$2:$B$2</c:f>
              <c:numCache>
                <c:formatCode>General</c:formatCode>
                <c:ptCount val="2"/>
                <c:pt idx="0">
                  <c:v>245</c:v>
                </c:pt>
                <c:pt idx="1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F-4394-A4D4-31C6CB5456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3784768"/>
        <c:axId val="213777568"/>
      </c:barChart>
      <c:catAx>
        <c:axId val="21378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7568"/>
        <c:crosses val="autoZero"/>
        <c:auto val="1"/>
        <c:lblAlgn val="ctr"/>
        <c:lblOffset val="100"/>
        <c:noMultiLvlLbl val="0"/>
      </c:catAx>
      <c:valAx>
        <c:axId val="2137775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'req.3'!$B$1</c:f>
              <c:strCache>
                <c:ptCount val="1"/>
                <c:pt idx="0">
                  <c:v>no of products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6A2-4B3B-AC0D-4B6300EA03EE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16A2-4B3B-AC0D-4B6300EA03EE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16A2-4B3B-AC0D-4B6300EA03EE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6A2-4B3B-AC0D-4B6300EA03EE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16A2-4B3B-AC0D-4B6300EA03EE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6A2-4B3B-AC0D-4B6300EA03EE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algn="tl" rotWithShape="0">
                  <a:prstClr val="black">
                    <a:alpha val="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'req.3'!$A$2:$A$7</c:f>
              <c:strCache>
                <c:ptCount val="6"/>
                <c:pt idx="0">
                  <c:v>Notebook</c:v>
                </c:pt>
                <c:pt idx="1">
                  <c:v>Accessories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'req.3'!$B$2:$B$7</c:f>
              <c:numCache>
                <c:formatCode>General</c:formatCode>
                <c:ptCount val="6"/>
                <c:pt idx="0">
                  <c:v>129</c:v>
                </c:pt>
                <c:pt idx="1">
                  <c:v>116</c:v>
                </c:pt>
                <c:pt idx="2">
                  <c:v>84</c:v>
                </c:pt>
                <c:pt idx="3">
                  <c:v>32</c:v>
                </c:pt>
                <c:pt idx="4">
                  <c:v>27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A2-4B3B-AC0D-4B6300EA03E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175895765472316E-3"/>
          <c:y val="0"/>
          <c:w val="0.98295334581548666"/>
          <c:h val="0.886130174095210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'req.4'!$B$1</c:f>
              <c:strCache>
                <c:ptCount val="1"/>
                <c:pt idx="0">
                  <c:v>products2020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'req.4'!$A$2:$A$7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'req.4'!$B$2:$B$7</c:f>
              <c:numCache>
                <c:formatCode>General</c:formatCode>
                <c:ptCount val="6"/>
                <c:pt idx="0">
                  <c:v>69</c:v>
                </c:pt>
                <c:pt idx="1">
                  <c:v>92</c:v>
                </c:pt>
                <c:pt idx="2">
                  <c:v>59</c:v>
                </c:pt>
                <c:pt idx="3">
                  <c:v>7</c:v>
                </c:pt>
                <c:pt idx="4">
                  <c:v>12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5-454E-A6E1-DBE9F91D0E02}"/>
            </c:ext>
          </c:extLst>
        </c:ser>
        <c:ser>
          <c:idx val="1"/>
          <c:order val="1"/>
          <c:tx>
            <c:strRef>
              <c:f>'req.4'!$C$1</c:f>
              <c:strCache>
                <c:ptCount val="1"/>
                <c:pt idx="0">
                  <c:v>products2021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'req.4'!$A$2:$A$7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'req.4'!$C$2:$C$7</c:f>
              <c:numCache>
                <c:formatCode>General</c:formatCode>
                <c:ptCount val="6"/>
                <c:pt idx="0">
                  <c:v>103</c:v>
                </c:pt>
                <c:pt idx="1">
                  <c:v>108</c:v>
                </c:pt>
                <c:pt idx="2">
                  <c:v>75</c:v>
                </c:pt>
                <c:pt idx="3">
                  <c:v>22</c:v>
                </c:pt>
                <c:pt idx="4">
                  <c:v>17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A5-454E-A6E1-DBE9F91D0E02}"/>
            </c:ext>
          </c:extLst>
        </c:ser>
        <c:ser>
          <c:idx val="2"/>
          <c:order val="2"/>
          <c:tx>
            <c:strRef>
              <c:f>'req.4'!$D$1</c:f>
              <c:strCache>
                <c:ptCount val="1"/>
                <c:pt idx="0">
                  <c:v>increment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'req.4'!$A$2:$A$7</c:f>
              <c:strCache>
                <c:ptCount val="6"/>
                <c:pt idx="0">
                  <c:v>Accessories</c:v>
                </c:pt>
                <c:pt idx="1">
                  <c:v>Notebook</c:v>
                </c:pt>
                <c:pt idx="2">
                  <c:v>Peripherals</c:v>
                </c:pt>
                <c:pt idx="3">
                  <c:v>Desktop</c:v>
                </c:pt>
                <c:pt idx="4">
                  <c:v>Storage</c:v>
                </c:pt>
                <c:pt idx="5">
                  <c:v>Networking</c:v>
                </c:pt>
              </c:strCache>
            </c:strRef>
          </c:cat>
          <c:val>
            <c:numRef>
              <c:f>'req.4'!$D$2:$D$7</c:f>
              <c:numCache>
                <c:formatCode>General</c:formatCode>
                <c:ptCount val="6"/>
                <c:pt idx="0">
                  <c:v>34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5-454E-A6E1-DBE9F91D0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792768096"/>
        <c:axId val="1792769536"/>
      </c:barChart>
      <c:catAx>
        <c:axId val="1792768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769536"/>
        <c:crosses val="autoZero"/>
        <c:auto val="1"/>
        <c:lblAlgn val="ctr"/>
        <c:lblOffset val="100"/>
        <c:noMultiLvlLbl val="0"/>
      </c:catAx>
      <c:valAx>
        <c:axId val="1792769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9276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50347451845392288"/>
          <c:y val="0"/>
          <c:w val="0.4965254077988262"/>
          <c:h val="9.002456115003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[main.xlsx]req.7!PivotTable2</c:name>
    <c:fmtId val="0"/>
  </c:pivotSource>
  <c:chart>
    <c:autoTitleDeleted val="1"/>
    <c:pivotFmts>
      <c:pivotFmt>
        <c:idx val="0"/>
        <c:spPr>
          <a:ln w="28575" cap="rnd" cmpd="sng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'req.7'!$G$1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 cmpd="sng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'req.7'!$F$2:$F$59</c:f>
              <c:multiLvlStrCache>
                <c:ptCount val="52"/>
                <c:lvl>
                  <c:pt idx="0">
                    <c:v>January</c:v>
                  </c:pt>
                  <c:pt idx="1">
                    <c:v>February</c:v>
                  </c:pt>
                  <c:pt idx="2">
                    <c:v>March</c:v>
                  </c:pt>
                  <c:pt idx="3">
                    <c:v>April</c:v>
                  </c:pt>
                  <c:pt idx="4">
                    <c:v>May</c:v>
                  </c:pt>
                  <c:pt idx="5">
                    <c:v>June</c:v>
                  </c:pt>
                  <c:pt idx="6">
                    <c:v>July</c:v>
                  </c:pt>
                  <c:pt idx="7">
                    <c:v>August</c:v>
                  </c:pt>
                  <c:pt idx="8">
                    <c:v>September</c:v>
                  </c:pt>
                  <c:pt idx="9">
                    <c:v>October</c:v>
                  </c:pt>
                  <c:pt idx="10">
                    <c:v>November</c:v>
                  </c:pt>
                  <c:pt idx="11">
                    <c:v>December</c:v>
                  </c:pt>
                  <c:pt idx="12">
                    <c:v>January</c:v>
                  </c:pt>
                  <c:pt idx="13">
                    <c:v>February</c:v>
                  </c:pt>
                  <c:pt idx="14">
                    <c:v>March</c:v>
                  </c:pt>
                  <c:pt idx="15">
                    <c:v>April</c:v>
                  </c:pt>
                  <c:pt idx="16">
                    <c:v>May</c:v>
                  </c:pt>
                  <c:pt idx="17">
                    <c:v>June</c:v>
                  </c:pt>
                  <c:pt idx="18">
                    <c:v>July</c:v>
                  </c:pt>
                  <c:pt idx="19">
                    <c:v>August</c:v>
                  </c:pt>
                  <c:pt idx="20">
                    <c:v>September</c:v>
                  </c:pt>
                  <c:pt idx="21">
                    <c:v>October</c:v>
                  </c:pt>
                  <c:pt idx="22">
                    <c:v>November</c:v>
                  </c:pt>
                  <c:pt idx="23">
                    <c:v>December</c:v>
                  </c:pt>
                  <c:pt idx="24">
                    <c:v>January</c:v>
                  </c:pt>
                  <c:pt idx="25">
                    <c:v>February</c:v>
                  </c:pt>
                  <c:pt idx="26">
                    <c:v>March</c:v>
                  </c:pt>
                  <c:pt idx="27">
                    <c:v>April</c:v>
                  </c:pt>
                  <c:pt idx="28">
                    <c:v>May</c:v>
                  </c:pt>
                  <c:pt idx="29">
                    <c:v>June</c:v>
                  </c:pt>
                  <c:pt idx="30">
                    <c:v>July</c:v>
                  </c:pt>
                  <c:pt idx="31">
                    <c:v>August</c:v>
                  </c:pt>
                  <c:pt idx="32">
                    <c:v>September</c:v>
                  </c:pt>
                  <c:pt idx="33">
                    <c:v>October</c:v>
                  </c:pt>
                  <c:pt idx="34">
                    <c:v>November</c:v>
                  </c:pt>
                  <c:pt idx="35">
                    <c:v>December</c:v>
                  </c:pt>
                  <c:pt idx="36">
                    <c:v>January</c:v>
                  </c:pt>
                  <c:pt idx="37">
                    <c:v>February</c:v>
                  </c:pt>
                  <c:pt idx="38">
                    <c:v>March</c:v>
                  </c:pt>
                  <c:pt idx="39">
                    <c:v>April</c:v>
                  </c:pt>
                  <c:pt idx="40">
                    <c:v>May</c:v>
                  </c:pt>
                  <c:pt idx="41">
                    <c:v>June</c:v>
                  </c:pt>
                  <c:pt idx="42">
                    <c:v>July</c:v>
                  </c:pt>
                  <c:pt idx="43">
                    <c:v>August</c:v>
                  </c:pt>
                  <c:pt idx="44">
                    <c:v>September</c:v>
                  </c:pt>
                  <c:pt idx="45">
                    <c:v>October</c:v>
                  </c:pt>
                  <c:pt idx="46">
                    <c:v>November</c:v>
                  </c:pt>
                  <c:pt idx="47">
                    <c:v>December</c:v>
                  </c:pt>
                  <c:pt idx="48">
                    <c:v>September</c:v>
                  </c:pt>
                  <c:pt idx="49">
                    <c:v>October</c:v>
                  </c:pt>
                  <c:pt idx="50">
                    <c:v>November</c:v>
                  </c:pt>
                  <c:pt idx="51">
                    <c:v>December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  <c:pt idx="24">
                    <c:v>2020</c:v>
                  </c:pt>
                  <c:pt idx="36">
                    <c:v>2021</c:v>
                  </c:pt>
                  <c:pt idx="48">
                    <c:v>2022</c:v>
                  </c:pt>
                </c:lvl>
              </c:multiLvlStrCache>
            </c:multiLvlStrRef>
          </c:cat>
          <c:val>
            <c:numRef>
              <c:f>'req.7'!$G$2:$G$59</c:f>
              <c:numCache>
                <c:formatCode>General</c:formatCode>
                <c:ptCount val="52"/>
                <c:pt idx="0">
                  <c:v>0.47</c:v>
                </c:pt>
                <c:pt idx="1">
                  <c:v>0.42</c:v>
                </c:pt>
                <c:pt idx="2">
                  <c:v>0.46</c:v>
                </c:pt>
                <c:pt idx="3">
                  <c:v>0.28999999999999998</c:v>
                </c:pt>
                <c:pt idx="4">
                  <c:v>0.48</c:v>
                </c:pt>
                <c:pt idx="5">
                  <c:v>0.41</c:v>
                </c:pt>
                <c:pt idx="6">
                  <c:v>0.46</c:v>
                </c:pt>
                <c:pt idx="7">
                  <c:v>0.31</c:v>
                </c:pt>
                <c:pt idx="8">
                  <c:v>0.49</c:v>
                </c:pt>
                <c:pt idx="9">
                  <c:v>0.51</c:v>
                </c:pt>
                <c:pt idx="10">
                  <c:v>0.78</c:v>
                </c:pt>
                <c:pt idx="11">
                  <c:v>0.5</c:v>
                </c:pt>
                <c:pt idx="12">
                  <c:v>1.64</c:v>
                </c:pt>
                <c:pt idx="13">
                  <c:v>1.34</c:v>
                </c:pt>
                <c:pt idx="14">
                  <c:v>1.57</c:v>
                </c:pt>
                <c:pt idx="15">
                  <c:v>1.01</c:v>
                </c:pt>
                <c:pt idx="16">
                  <c:v>1.68</c:v>
                </c:pt>
                <c:pt idx="17">
                  <c:v>1.42</c:v>
                </c:pt>
                <c:pt idx="18">
                  <c:v>1.56</c:v>
                </c:pt>
                <c:pt idx="19">
                  <c:v>0.99</c:v>
                </c:pt>
                <c:pt idx="20">
                  <c:v>1.69</c:v>
                </c:pt>
                <c:pt idx="21">
                  <c:v>1.83</c:v>
                </c:pt>
                <c:pt idx="22">
                  <c:v>2.66</c:v>
                </c:pt>
                <c:pt idx="23">
                  <c:v>1.79</c:v>
                </c:pt>
                <c:pt idx="24">
                  <c:v>4.74</c:v>
                </c:pt>
                <c:pt idx="25">
                  <c:v>4</c:v>
                </c:pt>
                <c:pt idx="26">
                  <c:v>0.38</c:v>
                </c:pt>
                <c:pt idx="27">
                  <c:v>0.4</c:v>
                </c:pt>
                <c:pt idx="28">
                  <c:v>0.78</c:v>
                </c:pt>
                <c:pt idx="29">
                  <c:v>1.7</c:v>
                </c:pt>
                <c:pt idx="30">
                  <c:v>2.5499999999999998</c:v>
                </c:pt>
                <c:pt idx="31">
                  <c:v>2.79</c:v>
                </c:pt>
                <c:pt idx="32">
                  <c:v>4.5</c:v>
                </c:pt>
                <c:pt idx="33">
                  <c:v>5.14</c:v>
                </c:pt>
                <c:pt idx="34">
                  <c:v>7.52</c:v>
                </c:pt>
                <c:pt idx="35">
                  <c:v>4.83</c:v>
                </c:pt>
                <c:pt idx="36">
                  <c:v>12.4</c:v>
                </c:pt>
                <c:pt idx="37">
                  <c:v>10.130000000000001</c:v>
                </c:pt>
                <c:pt idx="38">
                  <c:v>12.14</c:v>
                </c:pt>
                <c:pt idx="39">
                  <c:v>7.31</c:v>
                </c:pt>
                <c:pt idx="40">
                  <c:v>12.15</c:v>
                </c:pt>
                <c:pt idx="41">
                  <c:v>9.82</c:v>
                </c:pt>
                <c:pt idx="42">
                  <c:v>12.09</c:v>
                </c:pt>
                <c:pt idx="43">
                  <c:v>7.18</c:v>
                </c:pt>
                <c:pt idx="44">
                  <c:v>12.35</c:v>
                </c:pt>
                <c:pt idx="45">
                  <c:v>13.22</c:v>
                </c:pt>
                <c:pt idx="46">
                  <c:v>20.46</c:v>
                </c:pt>
                <c:pt idx="47">
                  <c:v>12.94</c:v>
                </c:pt>
                <c:pt idx="48">
                  <c:v>57.4</c:v>
                </c:pt>
                <c:pt idx="49">
                  <c:v>59.61</c:v>
                </c:pt>
                <c:pt idx="50">
                  <c:v>95.69</c:v>
                </c:pt>
                <c:pt idx="51">
                  <c:v>60.16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F-4561-B894-3B7FAD913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09743"/>
        <c:axId val="198913583"/>
      </c:lineChart>
      <c:catAx>
        <c:axId val="1989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3583"/>
        <c:crosses val="autoZero"/>
        <c:auto val="1"/>
        <c:lblAlgn val="ctr"/>
        <c:lblOffset val="100"/>
        <c:noMultiLvlLbl val="0"/>
      </c:catAx>
      <c:valAx>
        <c:axId val="198913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890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79-40AE-A4C2-DFFD9FAF27B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tint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79-40AE-A4C2-DFFD9FAF27B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79-40AE-A4C2-DFFD9FAF27B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hade val="5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B79-40AE-A4C2-DFFD9FAF27B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'req.8'!$A$2:$A$5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Q4</c:v>
                </c:pt>
                <c:pt idx="3">
                  <c:v>Q3 </c:v>
                </c:pt>
              </c:strCache>
            </c:strRef>
          </c:cat>
          <c:val>
            <c:numRef>
              <c:f>'req.8'!$B$2:$B$5</c:f>
              <c:numCache>
                <c:formatCode>General</c:formatCode>
                <c:ptCount val="4"/>
                <c:pt idx="0">
                  <c:v>7005619</c:v>
                </c:pt>
                <c:pt idx="1">
                  <c:v>6649642</c:v>
                </c:pt>
                <c:pt idx="2">
                  <c:v>5042541</c:v>
                </c:pt>
                <c:pt idx="3">
                  <c:v>2075087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50-4F7B-9D5A-B861EAC28E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[main.xlsx]req,9!PivotTable5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shade val="65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>
              <a:tint val="65000"/>
            </a:schemeClr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'req,9'!$F$1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8D-4903-914C-52703C08FE5D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8D-4903-914C-52703C08FE5D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8D-4903-914C-52703C08FE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'req,9'!$E$2:$E$5</c:f>
              <c:strCache>
                <c:ptCount val="3"/>
                <c:pt idx="0">
                  <c:v>Direct</c:v>
                </c:pt>
                <c:pt idx="1">
                  <c:v>Distributor</c:v>
                </c:pt>
                <c:pt idx="2">
                  <c:v>Retailer</c:v>
                </c:pt>
              </c:strCache>
            </c:strRef>
          </c:cat>
          <c:val>
            <c:numRef>
              <c:f>'req,9'!$F$2:$F$5</c:f>
              <c:numCache>
                <c:formatCode>General</c:formatCode>
                <c:ptCount val="3"/>
                <c:pt idx="0">
                  <c:v>257.52999999999997</c:v>
                </c:pt>
                <c:pt idx="1">
                  <c:v>188.03</c:v>
                </c:pt>
                <c:pt idx="2">
                  <c:v>1219.08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1-4937-A73C-1B61ADFBE2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6350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1D4F7-067C-78FC-23E3-4DE69257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</xdr:rowOff>
    </xdr:from>
    <xdr:to>
      <xdr:col>7</xdr:col>
      <xdr:colOff>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52E4BE-DADE-E302-0F65-D410B0AC48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6351</xdr:colOff>
      <xdr:row>8</xdr:row>
      <xdr:rowOff>6350</xdr:rowOff>
    </xdr:from>
    <xdr:to>
      <xdr:col>6</xdr:col>
      <xdr:colOff>6351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58C57-DF87-F348-238A-D63DCE4D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22</xdr:col>
      <xdr:colOff>0</xdr:colOff>
      <xdr:row>14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BA3D9F-4BA2-246D-E59F-89D44D3B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6350</xdr:rowOff>
    </xdr:from>
    <xdr:to>
      <xdr:col>8</xdr:col>
      <xdr:colOff>0</xdr:colOff>
      <xdr:row>21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88313-E941-E5A9-54E0-12401640A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6350</xdr:rowOff>
    </xdr:from>
    <xdr:to>
      <xdr:col>6</xdr:col>
      <xdr:colOff>6350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428EAB-689E-E5CB-CD38-6B8431139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 Dhale" refreshedDate="45867.993735300923" createdVersion="8" refreshedVersion="8" minRefreshableVersion="3" recordCount="52" xr:uid="{FC80B3E5-014C-452B-B3A5-BAFB5A97EBBB}">
  <cacheSource type="worksheet">
    <worksheetSource name="Table7"/>
  </cacheSource>
  <cacheFields count="3">
    <cacheField name="Month" numFmtId="0">
      <sharedItems count="12"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</sharedItems>
    </cacheField>
    <cacheField name="fiscal_year" numFmtId="0">
      <sharedItems containsSemiMixedTypes="0" containsString="0" containsNumber="1" containsInteger="1" minValue="2018" maxValue="2022" count="5">
        <n v="2018"/>
        <n v="2019"/>
        <n v="2020"/>
        <n v="2021"/>
        <n v="2022"/>
      </sharedItems>
    </cacheField>
    <cacheField name="gross_sales_million" numFmtId="0">
      <sharedItems containsSemiMixedTypes="0" containsString="0" containsNumber="1" minValue="0.28999999999999998" maxValue="95.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m Dhale" refreshedDate="45869.61064097222" createdVersion="8" refreshedVersion="8" minRefreshableVersion="3" recordCount="3" xr:uid="{1EA51A5D-C1A4-4704-B696-DFBF68043F46}">
  <cacheSource type="worksheet">
    <worksheetSource name="Table9"/>
  </cacheSource>
  <cacheFields count="3">
    <cacheField name="channel" numFmtId="0">
      <sharedItems count="3">
        <s v="Direct"/>
        <s v="Distributor"/>
        <s v="Retailer"/>
      </sharedItems>
    </cacheField>
    <cacheField name="gross_sales_million" numFmtId="0">
      <sharedItems containsSemiMixedTypes="0" containsString="0" containsNumber="1" minValue="188.03" maxValue="1219.08"/>
    </cacheField>
    <cacheField name="pct" numFmtId="0">
      <sharedItems containsSemiMixedTypes="0" containsString="0" containsNumber="1" minValue="11.3" maxValue="73.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  <x v="0"/>
    <n v="0.49"/>
  </r>
  <r>
    <x v="1"/>
    <x v="0"/>
    <n v="0.51"/>
  </r>
  <r>
    <x v="2"/>
    <x v="0"/>
    <n v="0.78"/>
  </r>
  <r>
    <x v="3"/>
    <x v="0"/>
    <n v="0.5"/>
  </r>
  <r>
    <x v="4"/>
    <x v="0"/>
    <n v="0.47"/>
  </r>
  <r>
    <x v="5"/>
    <x v="0"/>
    <n v="0.42"/>
  </r>
  <r>
    <x v="6"/>
    <x v="0"/>
    <n v="0.46"/>
  </r>
  <r>
    <x v="7"/>
    <x v="0"/>
    <n v="0.28999999999999998"/>
  </r>
  <r>
    <x v="8"/>
    <x v="0"/>
    <n v="0.48"/>
  </r>
  <r>
    <x v="9"/>
    <x v="0"/>
    <n v="0.41"/>
  </r>
  <r>
    <x v="10"/>
    <x v="0"/>
    <n v="0.46"/>
  </r>
  <r>
    <x v="11"/>
    <x v="0"/>
    <n v="0.31"/>
  </r>
  <r>
    <x v="0"/>
    <x v="1"/>
    <n v="1.69"/>
  </r>
  <r>
    <x v="1"/>
    <x v="1"/>
    <n v="1.83"/>
  </r>
  <r>
    <x v="2"/>
    <x v="1"/>
    <n v="2.66"/>
  </r>
  <r>
    <x v="3"/>
    <x v="1"/>
    <n v="1.79"/>
  </r>
  <r>
    <x v="4"/>
    <x v="1"/>
    <n v="1.64"/>
  </r>
  <r>
    <x v="5"/>
    <x v="1"/>
    <n v="1.34"/>
  </r>
  <r>
    <x v="6"/>
    <x v="1"/>
    <n v="1.57"/>
  </r>
  <r>
    <x v="7"/>
    <x v="1"/>
    <n v="1.01"/>
  </r>
  <r>
    <x v="8"/>
    <x v="1"/>
    <n v="1.68"/>
  </r>
  <r>
    <x v="9"/>
    <x v="1"/>
    <n v="1.42"/>
  </r>
  <r>
    <x v="10"/>
    <x v="1"/>
    <n v="1.56"/>
  </r>
  <r>
    <x v="11"/>
    <x v="1"/>
    <n v="0.99"/>
  </r>
  <r>
    <x v="0"/>
    <x v="2"/>
    <n v="4.5"/>
  </r>
  <r>
    <x v="1"/>
    <x v="2"/>
    <n v="5.14"/>
  </r>
  <r>
    <x v="2"/>
    <x v="2"/>
    <n v="7.52"/>
  </r>
  <r>
    <x v="3"/>
    <x v="2"/>
    <n v="4.83"/>
  </r>
  <r>
    <x v="4"/>
    <x v="2"/>
    <n v="4.74"/>
  </r>
  <r>
    <x v="5"/>
    <x v="2"/>
    <n v="4"/>
  </r>
  <r>
    <x v="6"/>
    <x v="2"/>
    <n v="0.38"/>
  </r>
  <r>
    <x v="7"/>
    <x v="2"/>
    <n v="0.4"/>
  </r>
  <r>
    <x v="8"/>
    <x v="2"/>
    <n v="0.78"/>
  </r>
  <r>
    <x v="9"/>
    <x v="2"/>
    <n v="1.7"/>
  </r>
  <r>
    <x v="10"/>
    <x v="2"/>
    <n v="2.5499999999999998"/>
  </r>
  <r>
    <x v="11"/>
    <x v="2"/>
    <n v="2.79"/>
  </r>
  <r>
    <x v="0"/>
    <x v="3"/>
    <n v="12.35"/>
  </r>
  <r>
    <x v="1"/>
    <x v="3"/>
    <n v="13.22"/>
  </r>
  <r>
    <x v="2"/>
    <x v="3"/>
    <n v="20.46"/>
  </r>
  <r>
    <x v="3"/>
    <x v="3"/>
    <n v="12.94"/>
  </r>
  <r>
    <x v="4"/>
    <x v="3"/>
    <n v="12.4"/>
  </r>
  <r>
    <x v="5"/>
    <x v="3"/>
    <n v="10.130000000000001"/>
  </r>
  <r>
    <x v="6"/>
    <x v="3"/>
    <n v="12.14"/>
  </r>
  <r>
    <x v="7"/>
    <x v="3"/>
    <n v="7.31"/>
  </r>
  <r>
    <x v="8"/>
    <x v="3"/>
    <n v="12.15"/>
  </r>
  <r>
    <x v="9"/>
    <x v="3"/>
    <n v="9.82"/>
  </r>
  <r>
    <x v="10"/>
    <x v="3"/>
    <n v="12.09"/>
  </r>
  <r>
    <x v="11"/>
    <x v="3"/>
    <n v="7.18"/>
  </r>
  <r>
    <x v="0"/>
    <x v="4"/>
    <n v="57.4"/>
  </r>
  <r>
    <x v="1"/>
    <x v="4"/>
    <n v="59.61"/>
  </r>
  <r>
    <x v="2"/>
    <x v="4"/>
    <n v="95.69"/>
  </r>
  <r>
    <x v="3"/>
    <x v="4"/>
    <n v="60.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257.52999999999997"/>
    <n v="15.47"/>
  </r>
  <r>
    <x v="1"/>
    <n v="188.03"/>
    <n v="11.3"/>
  </r>
  <r>
    <x v="2"/>
    <n v="1219.08"/>
    <n v="73.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E1EFC-EB20-4C8C-A574-19039E05882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Month">
  <location ref="F1:G59" firstHeaderRow="1" firstDataRow="1" firstDataCol="1"/>
  <pivotFields count="3">
    <pivotField axis="axisRow" showAll="0">
      <items count="13">
        <item x="4"/>
        <item x="5"/>
        <item x="6"/>
        <item x="7"/>
        <item x="8"/>
        <item x="9"/>
        <item x="10"/>
        <item x="11"/>
        <item x="0"/>
        <item x="1"/>
        <item x="2"/>
        <item x="3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2">
    <field x="1"/>
    <field x="0"/>
  </rowFields>
  <rowItems count="5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gross_sales_million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9234F-D99B-402C-BFB5-8950F3BDE1C3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Channel">
  <location ref="E1:F5" firstHeaderRow="1" firstDataRow="1" firstDataCol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gross_sales_million" fld="1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5893E-F5E3-4B04-8557-EC93B1640923}" name="Table1" displayName="Table1" ref="A1:A9" totalsRowShown="0">
  <autoFilter ref="A1:A9" xr:uid="{7405893E-F5E3-4B04-8557-EC93B1640923}"/>
  <tableColumns count="1">
    <tableColumn id="1" xr3:uid="{69035228-257D-48C0-A213-0BD981743AFA}" name="market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5599B9-95D6-44D3-89E5-EA69EE246DE9}" name="Table10" displayName="Table10" ref="A1:E10" totalsRowShown="0">
  <autoFilter ref="A1:E10" xr:uid="{005599B9-95D6-44D3-89E5-EA69EE246DE9}"/>
  <tableColumns count="5">
    <tableColumn id="1" xr3:uid="{BE994DB1-6D95-432B-AE9B-2AE5AABF04F0}" name="product_code"/>
    <tableColumn id="2" xr3:uid="{CC158F70-C2FF-48DF-9561-749F900ACF17}" name="division"/>
    <tableColumn id="3" xr3:uid="{2CC29C54-6F85-4211-8002-8FAC9E11586B}" name="product"/>
    <tableColumn id="4" xr3:uid="{0C475756-27B5-4B96-AF13-5014CBBB5F44}" name="sold_qty"/>
    <tableColumn id="5" xr3:uid="{9E5540DD-CE07-4DBD-8731-796602792533}" name="rank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A0E03-0A9F-413E-A8EE-3B8751FBF603}" name="Table2" displayName="Table2" ref="A1:C2" totalsRowShown="0">
  <autoFilter ref="A1:C2" xr:uid="{8A4A0E03-0A9F-413E-A8EE-3B8751FBF603}"/>
  <tableColumns count="3">
    <tableColumn id="1" xr3:uid="{B64B74A4-EBB1-4201-B8D2-EF825B130270}" name="products2020"/>
    <tableColumn id="2" xr3:uid="{ED12500F-8D13-4D56-BE59-BA496EC014DE}" name="products2021"/>
    <tableColumn id="3" xr3:uid="{8F268DD3-FE2B-4F46-9671-A38C8BD752ED}" name="pct_chang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3335BE-7DD8-48B2-B33C-B4A550F057DA}" name="Table3" displayName="Table3" ref="A1:B7" totalsRowShown="0">
  <autoFilter ref="A1:B7" xr:uid="{A63335BE-7DD8-48B2-B33C-B4A550F057DA}"/>
  <tableColumns count="2">
    <tableColumn id="1" xr3:uid="{2767CBB8-36FB-489B-98B5-D99DBF9DDAD7}" name="segment"/>
    <tableColumn id="2" xr3:uid="{50F7EB14-EBFE-4055-91C1-3AA920614E34}" name="no of product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20204A-7668-43AB-A211-18F8A742DC0F}" name="Table4" displayName="Table4" ref="A1:D7" totalsRowShown="0">
  <autoFilter ref="A1:D7" xr:uid="{C920204A-7668-43AB-A211-18F8A742DC0F}"/>
  <tableColumns count="4">
    <tableColumn id="1" xr3:uid="{6B58F197-38DC-4143-861A-6B9C71990BB3}" name="segment"/>
    <tableColumn id="2" xr3:uid="{6D31C921-C923-44C8-A5B8-F6FE43017B28}" name="products2020"/>
    <tableColumn id="3" xr3:uid="{5C3F10A2-85B7-43CA-8ACE-3571523CB91B}" name="products2021"/>
    <tableColumn id="4" xr3:uid="{8C742310-4255-4FE6-A42E-42D2AB6EAA83}" name="increment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87E114-EEB1-45EE-9750-8812681C1D9E}" name="Table5" displayName="Table5" ref="A1:C3" totalsRowShown="0">
  <autoFilter ref="A1:C3" xr:uid="{D287E114-EEB1-45EE-9750-8812681C1D9E}"/>
  <tableColumns count="3">
    <tableColumn id="1" xr3:uid="{BE533DA3-6681-402E-AA8C-A3CA412BB47F}" name="product_code"/>
    <tableColumn id="2" xr3:uid="{16137B9F-5C95-4B54-97C2-A100CA54D8E7}" name="product"/>
    <tableColumn id="3" xr3:uid="{188D061D-69E1-4023-8503-560D6929AB8B}" name="manufacturing_cost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1C2D2-A38D-4E1B-A489-51B34B484FAD}" name="Table6" displayName="Table6" ref="A1:C6" totalsRowShown="0">
  <autoFilter ref="A1:C6" xr:uid="{CF51C2D2-A38D-4E1B-A489-51B34B484FAD}"/>
  <tableColumns count="3">
    <tableColumn id="1" xr3:uid="{7BE73234-4533-4E90-B163-68AAC24EFCF2}" name="customer_code"/>
    <tableColumn id="2" xr3:uid="{626371DE-0555-4194-A02A-295AD8CE5FD2}" name="customer"/>
    <tableColumn id="3" xr3:uid="{E196051A-9930-46C8-B995-555C4F9313F6}" name="pre_invoice_discount_pct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B3C338F-1331-402B-9BA9-DC62C297C979}" name="Table7" displayName="Table7" ref="A1:C53" totalsRowShown="0">
  <autoFilter ref="A1:C53" xr:uid="{BB3C338F-1331-402B-9BA9-DC62C297C979}"/>
  <tableColumns count="3">
    <tableColumn id="1" xr3:uid="{083205C8-437E-4406-8BC2-0FED7B91AE2B}" name="Month"/>
    <tableColumn id="2" xr3:uid="{E2E3B26E-C73A-4124-AB2F-B8D0DE8E20C0}" name="fiscal_year"/>
    <tableColumn id="3" xr3:uid="{D465FF15-EF12-413C-B675-A2BEAC5ABD1E}" name="gross_sales_million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145B29D-0CF7-497A-BFEE-0F43ED8C642F}" name="Table8" displayName="Table8" ref="A1:B5" totalsRowShown="0">
  <autoFilter ref="A1:B5" xr:uid="{0145B29D-0CF7-497A-BFEE-0F43ED8C642F}"/>
  <tableColumns count="2">
    <tableColumn id="1" xr3:uid="{E17B59BE-52D8-461B-BC19-026613C604F6}" name="quarter"/>
    <tableColumn id="2" xr3:uid="{91DB2318-1385-418D-9A5C-A94608AA44F4}" name="total_qty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001FA2E-89BF-4C0C-8E8A-F4B3B783F9B2}" name="Table9" displayName="Table9" ref="A1:C4" totalsRowShown="0">
  <autoFilter ref="A1:C4" xr:uid="{4001FA2E-89BF-4C0C-8E8A-F4B3B783F9B2}"/>
  <tableColumns count="3">
    <tableColumn id="1" xr3:uid="{8068ED5B-036B-4EBD-A172-CFEC7DDF8770}" name="channel"/>
    <tableColumn id="2" xr3:uid="{D9AB97DD-ADB1-488D-B3BC-A28C4F6A2AD7}" name="gross_sales_million"/>
    <tableColumn id="3" xr3:uid="{24BB432E-86A9-4C1F-9F10-6C6FBD475E47}" name="pc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E2A6B-2F7C-4863-BD12-7A15B44787B7}">
  <dimension ref="A1:A9"/>
  <sheetViews>
    <sheetView zoomScaleNormal="100" workbookViewId="0">
      <selection activeCell="G13" sqref="G13"/>
    </sheetView>
  </sheetViews>
  <sheetFormatPr defaultRowHeight="14.5" x14ac:dyDescent="0.35"/>
  <cols>
    <col min="1" max="1" width="11" bestFit="1" customWidth="1"/>
  </cols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7</v>
      </c>
    </row>
    <row r="9" spans="1:1" x14ac:dyDescent="0.35">
      <c r="A9" t="s">
        <v>8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0ED51-3F11-4ABA-8136-760514882887}">
  <dimension ref="A1:E10"/>
  <sheetViews>
    <sheetView tabSelected="1" workbookViewId="0">
      <selection activeCell="L15" sqref="L15"/>
    </sheetView>
  </sheetViews>
  <sheetFormatPr defaultRowHeight="14.5" x14ac:dyDescent="0.35"/>
  <cols>
    <col min="1" max="1" width="14.7265625" bestFit="1" customWidth="1"/>
    <col min="2" max="2" width="9.453125" bestFit="1" customWidth="1"/>
    <col min="3" max="3" width="17.08984375" bestFit="1" customWidth="1"/>
    <col min="4" max="4" width="10.26953125" bestFit="1" customWidth="1"/>
    <col min="5" max="5" width="7.7265625" bestFit="1" customWidth="1"/>
    <col min="7" max="7" width="12.36328125" bestFit="1" customWidth="1"/>
    <col min="8" max="8" width="15.26953125" bestFit="1" customWidth="1"/>
    <col min="9" max="9" width="5.453125" bestFit="1" customWidth="1"/>
    <col min="10" max="10" width="3" bestFit="1" customWidth="1"/>
    <col min="11" max="11" width="10.7265625" bestFit="1" customWidth="1"/>
  </cols>
  <sheetData>
    <row r="1" spans="1:5" x14ac:dyDescent="0.35">
      <c r="A1" t="s">
        <v>20</v>
      </c>
      <c r="B1" t="s">
        <v>61</v>
      </c>
      <c r="C1" t="s">
        <v>21</v>
      </c>
      <c r="D1" t="s">
        <v>62</v>
      </c>
      <c r="E1" t="s">
        <v>63</v>
      </c>
    </row>
    <row r="2" spans="1:5" x14ac:dyDescent="0.35">
      <c r="A2" t="s">
        <v>64</v>
      </c>
      <c r="B2" t="s">
        <v>65</v>
      </c>
      <c r="C2" t="s">
        <v>66</v>
      </c>
      <c r="D2">
        <v>701373</v>
      </c>
      <c r="E2">
        <v>1</v>
      </c>
    </row>
    <row r="3" spans="1:5" x14ac:dyDescent="0.35">
      <c r="A3" t="s">
        <v>67</v>
      </c>
      <c r="B3" t="s">
        <v>65</v>
      </c>
      <c r="C3" t="s">
        <v>68</v>
      </c>
      <c r="D3">
        <v>688003</v>
      </c>
      <c r="E3">
        <v>2</v>
      </c>
    </row>
    <row r="4" spans="1:5" x14ac:dyDescent="0.35">
      <c r="A4" t="s">
        <v>69</v>
      </c>
      <c r="B4" t="s">
        <v>65</v>
      </c>
      <c r="C4" t="s">
        <v>68</v>
      </c>
      <c r="D4">
        <v>676245</v>
      </c>
      <c r="E4">
        <v>3</v>
      </c>
    </row>
    <row r="5" spans="1:5" x14ac:dyDescent="0.35">
      <c r="A5" t="s">
        <v>70</v>
      </c>
      <c r="B5" t="s">
        <v>71</v>
      </c>
      <c r="C5" t="s">
        <v>72</v>
      </c>
      <c r="D5">
        <v>428498</v>
      </c>
      <c r="E5">
        <v>1</v>
      </c>
    </row>
    <row r="6" spans="1:5" x14ac:dyDescent="0.35">
      <c r="A6" t="s">
        <v>73</v>
      </c>
      <c r="B6" t="s">
        <v>71</v>
      </c>
      <c r="C6" t="s">
        <v>74</v>
      </c>
      <c r="D6">
        <v>419865</v>
      </c>
      <c r="E6">
        <v>2</v>
      </c>
    </row>
    <row r="7" spans="1:5" x14ac:dyDescent="0.35">
      <c r="A7" t="s">
        <v>75</v>
      </c>
      <c r="B7" t="s">
        <v>71</v>
      </c>
      <c r="C7" t="s">
        <v>74</v>
      </c>
      <c r="D7">
        <v>419471</v>
      </c>
      <c r="E7">
        <v>3</v>
      </c>
    </row>
    <row r="8" spans="1:5" x14ac:dyDescent="0.35">
      <c r="A8" t="s">
        <v>76</v>
      </c>
      <c r="B8" t="s">
        <v>77</v>
      </c>
      <c r="C8" t="s">
        <v>78</v>
      </c>
      <c r="D8">
        <v>17434</v>
      </c>
      <c r="E8">
        <v>1</v>
      </c>
    </row>
    <row r="9" spans="1:5" x14ac:dyDescent="0.35">
      <c r="A9" t="s">
        <v>79</v>
      </c>
      <c r="B9" t="s">
        <v>77</v>
      </c>
      <c r="C9" t="s">
        <v>80</v>
      </c>
      <c r="D9">
        <v>17280</v>
      </c>
      <c r="E9">
        <v>2</v>
      </c>
    </row>
    <row r="10" spans="1:5" x14ac:dyDescent="0.35">
      <c r="A10" t="s">
        <v>81</v>
      </c>
      <c r="B10" t="s">
        <v>77</v>
      </c>
      <c r="C10" t="s">
        <v>78</v>
      </c>
      <c r="D10">
        <v>17275</v>
      </c>
      <c r="E10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BF1A-5BC8-4182-8EA7-18E406C03416}">
  <dimension ref="A1:C2"/>
  <sheetViews>
    <sheetView workbookViewId="0">
      <selection activeCell="H13" sqref="H13"/>
    </sheetView>
  </sheetViews>
  <sheetFormatPr defaultRowHeight="14.5" x14ac:dyDescent="0.35"/>
  <cols>
    <col min="1" max="2" width="14.1796875" customWidth="1"/>
    <col min="3" max="3" width="12.26953125" customWidth="1"/>
    <col min="5" max="5" width="12.1796875" customWidth="1"/>
    <col min="6" max="6" width="11.90625" customWidth="1"/>
    <col min="7" max="7" width="14.36328125" customWidth="1"/>
    <col min="8" max="8" width="18.7265625" bestFit="1" customWidth="1"/>
    <col min="9" max="9" width="10.7265625" bestFit="1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245</v>
      </c>
      <c r="B2">
        <v>334</v>
      </c>
      <c r="C2" s="1">
        <v>0.36330000000000001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86A8-09D8-4203-94EF-035F9D8C853C}">
  <dimension ref="A1:B7"/>
  <sheetViews>
    <sheetView workbookViewId="0">
      <selection activeCell="F4" sqref="F4"/>
    </sheetView>
  </sheetViews>
  <sheetFormatPr defaultRowHeight="14.5" x14ac:dyDescent="0.35"/>
  <cols>
    <col min="1" max="1" width="10.36328125" bestFit="1" customWidth="1"/>
    <col min="2" max="2" width="17.453125" bestFit="1" customWidth="1"/>
  </cols>
  <sheetData>
    <row r="1" spans="1:2" x14ac:dyDescent="0.35">
      <c r="A1" t="s">
        <v>12</v>
      </c>
      <c r="B1" t="s">
        <v>85</v>
      </c>
    </row>
    <row r="2" spans="1:2" x14ac:dyDescent="0.35">
      <c r="A2" t="s">
        <v>13</v>
      </c>
      <c r="B2">
        <v>129</v>
      </c>
    </row>
    <row r="3" spans="1:2" x14ac:dyDescent="0.35">
      <c r="A3" t="s">
        <v>14</v>
      </c>
      <c r="B3">
        <v>116</v>
      </c>
    </row>
    <row r="4" spans="1:2" x14ac:dyDescent="0.35">
      <c r="A4" t="s">
        <v>15</v>
      </c>
      <c r="B4">
        <v>84</v>
      </c>
    </row>
    <row r="5" spans="1:2" x14ac:dyDescent="0.35">
      <c r="A5" t="s">
        <v>16</v>
      </c>
      <c r="B5">
        <v>32</v>
      </c>
    </row>
    <row r="6" spans="1:2" x14ac:dyDescent="0.35">
      <c r="A6" t="s">
        <v>17</v>
      </c>
      <c r="B6">
        <v>27</v>
      </c>
    </row>
    <row r="7" spans="1:2" x14ac:dyDescent="0.35">
      <c r="A7" t="s">
        <v>18</v>
      </c>
      <c r="B7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D729C-6BBC-491C-81D4-D891399FB7E5}">
  <dimension ref="A1:D7"/>
  <sheetViews>
    <sheetView workbookViewId="0">
      <selection activeCell="G1" sqref="G1"/>
    </sheetView>
  </sheetViews>
  <sheetFormatPr defaultRowHeight="14.5" x14ac:dyDescent="0.35"/>
  <cols>
    <col min="1" max="1" width="10.36328125" bestFit="1" customWidth="1"/>
    <col min="2" max="3" width="14.54296875" bestFit="1" customWidth="1"/>
    <col min="4" max="4" width="11.6328125" bestFit="1" customWidth="1"/>
  </cols>
  <sheetData>
    <row r="1" spans="1:4" x14ac:dyDescent="0.35">
      <c r="A1" t="s">
        <v>12</v>
      </c>
      <c r="B1" t="s">
        <v>9</v>
      </c>
      <c r="C1" t="s">
        <v>10</v>
      </c>
      <c r="D1" t="s">
        <v>19</v>
      </c>
    </row>
    <row r="2" spans="1:4" x14ac:dyDescent="0.35">
      <c r="A2" t="s">
        <v>14</v>
      </c>
      <c r="B2">
        <v>69</v>
      </c>
      <c r="C2">
        <v>103</v>
      </c>
      <c r="D2">
        <v>34</v>
      </c>
    </row>
    <row r="3" spans="1:4" x14ac:dyDescent="0.35">
      <c r="A3" t="s">
        <v>13</v>
      </c>
      <c r="B3">
        <v>92</v>
      </c>
      <c r="C3">
        <v>108</v>
      </c>
      <c r="D3">
        <v>16</v>
      </c>
    </row>
    <row r="4" spans="1:4" x14ac:dyDescent="0.35">
      <c r="A4" t="s">
        <v>15</v>
      </c>
      <c r="B4">
        <v>59</v>
      </c>
      <c r="C4">
        <v>75</v>
      </c>
      <c r="D4">
        <v>16</v>
      </c>
    </row>
    <row r="5" spans="1:4" x14ac:dyDescent="0.35">
      <c r="A5" t="s">
        <v>16</v>
      </c>
      <c r="B5">
        <v>7</v>
      </c>
      <c r="C5">
        <v>22</v>
      </c>
      <c r="D5">
        <v>15</v>
      </c>
    </row>
    <row r="6" spans="1:4" x14ac:dyDescent="0.35">
      <c r="A6" t="s">
        <v>17</v>
      </c>
      <c r="B6">
        <v>12</v>
      </c>
      <c r="C6">
        <v>17</v>
      </c>
      <c r="D6">
        <v>5</v>
      </c>
    </row>
    <row r="7" spans="1:4" x14ac:dyDescent="0.35">
      <c r="A7" t="s">
        <v>18</v>
      </c>
      <c r="B7">
        <v>6</v>
      </c>
      <c r="C7">
        <v>9</v>
      </c>
      <c r="D7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03E8-0FCC-424F-B748-1468606AAD21}">
  <dimension ref="A1:C3"/>
  <sheetViews>
    <sheetView workbookViewId="0">
      <selection activeCell="D10" sqref="D10"/>
    </sheetView>
  </sheetViews>
  <sheetFormatPr defaultRowHeight="14.5" x14ac:dyDescent="0.35"/>
  <cols>
    <col min="1" max="1" width="14.7265625" bestFit="1" customWidth="1"/>
    <col min="2" max="2" width="20.453125" bestFit="1" customWidth="1"/>
    <col min="3" max="3" width="20" bestFit="1" customWidth="1"/>
  </cols>
  <sheetData>
    <row r="1" spans="1:3" x14ac:dyDescent="0.35">
      <c r="A1" t="s">
        <v>20</v>
      </c>
      <c r="B1" t="s">
        <v>21</v>
      </c>
      <c r="C1" t="s">
        <v>22</v>
      </c>
    </row>
    <row r="2" spans="1:3" x14ac:dyDescent="0.35">
      <c r="A2" t="s">
        <v>23</v>
      </c>
      <c r="B2" t="s">
        <v>24</v>
      </c>
      <c r="C2">
        <v>0.86539999999999995</v>
      </c>
    </row>
    <row r="3" spans="1:3" x14ac:dyDescent="0.35">
      <c r="A3" t="s">
        <v>25</v>
      </c>
      <c r="B3" t="s">
        <v>26</v>
      </c>
      <c r="C3">
        <v>263.42070000000001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27160-0577-4F50-A65F-7D99B5AD2566}">
  <dimension ref="A1:C6"/>
  <sheetViews>
    <sheetView workbookViewId="0">
      <selection sqref="A1:C6"/>
    </sheetView>
  </sheetViews>
  <sheetFormatPr defaultRowHeight="14.5" x14ac:dyDescent="0.35"/>
  <cols>
    <col min="1" max="1" width="16.08984375" bestFit="1" customWidth="1"/>
    <col min="2" max="2" width="11" bestFit="1" customWidth="1"/>
    <col min="3" max="3" width="24.81640625" bestFit="1" customWidth="1"/>
  </cols>
  <sheetData>
    <row r="1" spans="1:3" x14ac:dyDescent="0.35">
      <c r="A1" t="s">
        <v>27</v>
      </c>
      <c r="B1" t="s">
        <v>28</v>
      </c>
      <c r="C1" t="s">
        <v>29</v>
      </c>
    </row>
    <row r="2" spans="1:3" x14ac:dyDescent="0.35">
      <c r="A2">
        <v>90002009</v>
      </c>
      <c r="B2" t="s">
        <v>30</v>
      </c>
      <c r="C2">
        <v>30.83</v>
      </c>
    </row>
    <row r="3" spans="1:3" x14ac:dyDescent="0.35">
      <c r="A3">
        <v>90002006</v>
      </c>
      <c r="B3" t="s">
        <v>31</v>
      </c>
      <c r="C3">
        <v>30.38</v>
      </c>
    </row>
    <row r="4" spans="1:3" x14ac:dyDescent="0.35">
      <c r="A4">
        <v>90002003</v>
      </c>
      <c r="B4" t="s">
        <v>32</v>
      </c>
      <c r="C4">
        <v>30.28</v>
      </c>
    </row>
    <row r="5" spans="1:3" x14ac:dyDescent="0.35">
      <c r="A5">
        <v>90002002</v>
      </c>
      <c r="B5" t="s">
        <v>33</v>
      </c>
      <c r="C5">
        <v>30.25</v>
      </c>
    </row>
    <row r="6" spans="1:3" x14ac:dyDescent="0.35">
      <c r="A6">
        <v>90002016</v>
      </c>
      <c r="B6" t="s">
        <v>34</v>
      </c>
      <c r="C6">
        <v>29.33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6314-AADC-4AA8-9F2F-4255339E6764}">
  <dimension ref="A1:G59"/>
  <sheetViews>
    <sheetView workbookViewId="0">
      <selection activeCell="I17" sqref="I17"/>
    </sheetView>
  </sheetViews>
  <sheetFormatPr defaultRowHeight="14.5" x14ac:dyDescent="0.35"/>
  <cols>
    <col min="1" max="1" width="9.90625" bestFit="1" customWidth="1"/>
    <col min="2" max="2" width="11.6328125" customWidth="1"/>
    <col min="3" max="3" width="18.90625" customWidth="1"/>
    <col min="6" max="6" width="13.7265625" bestFit="1" customWidth="1"/>
    <col min="7" max="7" width="23.453125" bestFit="1" customWidth="1"/>
  </cols>
  <sheetData>
    <row r="1" spans="1:7" x14ac:dyDescent="0.35">
      <c r="A1" t="s">
        <v>35</v>
      </c>
      <c r="B1" t="s">
        <v>36</v>
      </c>
      <c r="C1" t="s">
        <v>37</v>
      </c>
      <c r="F1" s="2" t="s">
        <v>35</v>
      </c>
      <c r="G1" t="s">
        <v>83</v>
      </c>
    </row>
    <row r="2" spans="1:7" x14ac:dyDescent="0.35">
      <c r="A2" t="s">
        <v>38</v>
      </c>
      <c r="B2">
        <v>2018</v>
      </c>
      <c r="C2">
        <v>0.49</v>
      </c>
      <c r="F2" s="3">
        <v>2018</v>
      </c>
      <c r="G2">
        <v>5.58</v>
      </c>
    </row>
    <row r="3" spans="1:7" x14ac:dyDescent="0.35">
      <c r="A3" t="s">
        <v>39</v>
      </c>
      <c r="B3">
        <v>2018</v>
      </c>
      <c r="C3">
        <v>0.51</v>
      </c>
      <c r="F3" s="4" t="s">
        <v>42</v>
      </c>
      <c r="G3">
        <v>0.47</v>
      </c>
    </row>
    <row r="4" spans="1:7" x14ac:dyDescent="0.35">
      <c r="A4" t="s">
        <v>40</v>
      </c>
      <c r="B4">
        <v>2018</v>
      </c>
      <c r="C4">
        <v>0.78</v>
      </c>
      <c r="F4" s="4" t="s">
        <v>43</v>
      </c>
      <c r="G4">
        <v>0.42</v>
      </c>
    </row>
    <row r="5" spans="1:7" x14ac:dyDescent="0.35">
      <c r="A5" t="s">
        <v>41</v>
      </c>
      <c r="B5">
        <v>2018</v>
      </c>
      <c r="C5">
        <v>0.5</v>
      </c>
      <c r="F5" s="4" t="s">
        <v>44</v>
      </c>
      <c r="G5">
        <v>0.46</v>
      </c>
    </row>
    <row r="6" spans="1:7" x14ac:dyDescent="0.35">
      <c r="A6" t="s">
        <v>42</v>
      </c>
      <c r="B6">
        <v>2018</v>
      </c>
      <c r="C6">
        <v>0.47</v>
      </c>
      <c r="F6" s="4" t="s">
        <v>45</v>
      </c>
      <c r="G6">
        <v>0.28999999999999998</v>
      </c>
    </row>
    <row r="7" spans="1:7" x14ac:dyDescent="0.35">
      <c r="A7" t="s">
        <v>43</v>
      </c>
      <c r="B7">
        <v>2018</v>
      </c>
      <c r="C7">
        <v>0.42</v>
      </c>
      <c r="F7" s="4" t="s">
        <v>46</v>
      </c>
      <c r="G7">
        <v>0.48</v>
      </c>
    </row>
    <row r="8" spans="1:7" x14ac:dyDescent="0.35">
      <c r="A8" t="s">
        <v>44</v>
      </c>
      <c r="B8">
        <v>2018</v>
      </c>
      <c r="C8">
        <v>0.46</v>
      </c>
      <c r="F8" s="4" t="s">
        <v>47</v>
      </c>
      <c r="G8">
        <v>0.41</v>
      </c>
    </row>
    <row r="9" spans="1:7" x14ac:dyDescent="0.35">
      <c r="A9" t="s">
        <v>45</v>
      </c>
      <c r="B9">
        <v>2018</v>
      </c>
      <c r="C9">
        <v>0.28999999999999998</v>
      </c>
      <c r="F9" s="4" t="s">
        <v>48</v>
      </c>
      <c r="G9">
        <v>0.46</v>
      </c>
    </row>
    <row r="10" spans="1:7" x14ac:dyDescent="0.35">
      <c r="A10" t="s">
        <v>46</v>
      </c>
      <c r="B10">
        <v>2018</v>
      </c>
      <c r="C10">
        <v>0.48</v>
      </c>
      <c r="F10" s="4" t="s">
        <v>49</v>
      </c>
      <c r="G10">
        <v>0.31</v>
      </c>
    </row>
    <row r="11" spans="1:7" x14ac:dyDescent="0.35">
      <c r="A11" t="s">
        <v>47</v>
      </c>
      <c r="B11">
        <v>2018</v>
      </c>
      <c r="C11">
        <v>0.41</v>
      </c>
      <c r="F11" s="4" t="s">
        <v>38</v>
      </c>
      <c r="G11">
        <v>0.49</v>
      </c>
    </row>
    <row r="12" spans="1:7" x14ac:dyDescent="0.35">
      <c r="A12" t="s">
        <v>48</v>
      </c>
      <c r="B12">
        <v>2018</v>
      </c>
      <c r="C12">
        <v>0.46</v>
      </c>
      <c r="F12" s="4" t="s">
        <v>39</v>
      </c>
      <c r="G12">
        <v>0.51</v>
      </c>
    </row>
    <row r="13" spans="1:7" x14ac:dyDescent="0.35">
      <c r="A13" t="s">
        <v>49</v>
      </c>
      <c r="B13">
        <v>2018</v>
      </c>
      <c r="C13">
        <v>0.31</v>
      </c>
      <c r="F13" s="4" t="s">
        <v>40</v>
      </c>
      <c r="G13">
        <v>0.78</v>
      </c>
    </row>
    <row r="14" spans="1:7" x14ac:dyDescent="0.35">
      <c r="A14" t="s">
        <v>38</v>
      </c>
      <c r="B14">
        <v>2019</v>
      </c>
      <c r="C14">
        <v>1.69</v>
      </c>
      <c r="F14" s="4" t="s">
        <v>41</v>
      </c>
      <c r="G14">
        <v>0.5</v>
      </c>
    </row>
    <row r="15" spans="1:7" x14ac:dyDescent="0.35">
      <c r="A15" t="s">
        <v>39</v>
      </c>
      <c r="B15">
        <v>2019</v>
      </c>
      <c r="C15">
        <v>1.83</v>
      </c>
      <c r="F15" s="3">
        <v>2019</v>
      </c>
      <c r="G15">
        <v>19.18</v>
      </c>
    </row>
    <row r="16" spans="1:7" x14ac:dyDescent="0.35">
      <c r="A16" t="s">
        <v>40</v>
      </c>
      <c r="B16">
        <v>2019</v>
      </c>
      <c r="C16">
        <v>2.66</v>
      </c>
      <c r="F16" s="4" t="s">
        <v>42</v>
      </c>
      <c r="G16">
        <v>1.64</v>
      </c>
    </row>
    <row r="17" spans="1:7" x14ac:dyDescent="0.35">
      <c r="A17" t="s">
        <v>41</v>
      </c>
      <c r="B17">
        <v>2019</v>
      </c>
      <c r="C17">
        <v>1.79</v>
      </c>
      <c r="F17" s="4" t="s">
        <v>43</v>
      </c>
      <c r="G17">
        <v>1.34</v>
      </c>
    </row>
    <row r="18" spans="1:7" x14ac:dyDescent="0.35">
      <c r="A18" t="s">
        <v>42</v>
      </c>
      <c r="B18">
        <v>2019</v>
      </c>
      <c r="C18">
        <v>1.64</v>
      </c>
      <c r="F18" s="4" t="s">
        <v>44</v>
      </c>
      <c r="G18">
        <v>1.57</v>
      </c>
    </row>
    <row r="19" spans="1:7" x14ac:dyDescent="0.35">
      <c r="A19" t="s">
        <v>43</v>
      </c>
      <c r="B19">
        <v>2019</v>
      </c>
      <c r="C19">
        <v>1.34</v>
      </c>
      <c r="F19" s="4" t="s">
        <v>45</v>
      </c>
      <c r="G19">
        <v>1.01</v>
      </c>
    </row>
    <row r="20" spans="1:7" x14ac:dyDescent="0.35">
      <c r="A20" t="s">
        <v>44</v>
      </c>
      <c r="B20">
        <v>2019</v>
      </c>
      <c r="C20">
        <v>1.57</v>
      </c>
      <c r="F20" s="4" t="s">
        <v>46</v>
      </c>
      <c r="G20">
        <v>1.68</v>
      </c>
    </row>
    <row r="21" spans="1:7" x14ac:dyDescent="0.35">
      <c r="A21" t="s">
        <v>45</v>
      </c>
      <c r="B21">
        <v>2019</v>
      </c>
      <c r="C21">
        <v>1.01</v>
      </c>
      <c r="F21" s="4" t="s">
        <v>47</v>
      </c>
      <c r="G21">
        <v>1.42</v>
      </c>
    </row>
    <row r="22" spans="1:7" x14ac:dyDescent="0.35">
      <c r="A22" t="s">
        <v>46</v>
      </c>
      <c r="B22">
        <v>2019</v>
      </c>
      <c r="C22">
        <v>1.68</v>
      </c>
      <c r="F22" s="4" t="s">
        <v>48</v>
      </c>
      <c r="G22">
        <v>1.56</v>
      </c>
    </row>
    <row r="23" spans="1:7" x14ac:dyDescent="0.35">
      <c r="A23" t="s">
        <v>47</v>
      </c>
      <c r="B23">
        <v>2019</v>
      </c>
      <c r="C23">
        <v>1.42</v>
      </c>
      <c r="F23" s="4" t="s">
        <v>49</v>
      </c>
      <c r="G23">
        <v>0.99</v>
      </c>
    </row>
    <row r="24" spans="1:7" x14ac:dyDescent="0.35">
      <c r="A24" t="s">
        <v>48</v>
      </c>
      <c r="B24">
        <v>2019</v>
      </c>
      <c r="C24">
        <v>1.56</v>
      </c>
      <c r="F24" s="4" t="s">
        <v>38</v>
      </c>
      <c r="G24">
        <v>1.69</v>
      </c>
    </row>
    <row r="25" spans="1:7" x14ac:dyDescent="0.35">
      <c r="A25" t="s">
        <v>49</v>
      </c>
      <c r="B25">
        <v>2019</v>
      </c>
      <c r="C25">
        <v>0.99</v>
      </c>
      <c r="F25" s="4" t="s">
        <v>39</v>
      </c>
      <c r="G25">
        <v>1.83</v>
      </c>
    </row>
    <row r="26" spans="1:7" x14ac:dyDescent="0.35">
      <c r="A26" t="s">
        <v>38</v>
      </c>
      <c r="B26">
        <v>2020</v>
      </c>
      <c r="C26">
        <v>4.5</v>
      </c>
      <c r="F26" s="4" t="s">
        <v>40</v>
      </c>
      <c r="G26">
        <v>2.66</v>
      </c>
    </row>
    <row r="27" spans="1:7" x14ac:dyDescent="0.35">
      <c r="A27" t="s">
        <v>39</v>
      </c>
      <c r="B27">
        <v>2020</v>
      </c>
      <c r="C27">
        <v>5.14</v>
      </c>
      <c r="F27" s="4" t="s">
        <v>41</v>
      </c>
      <c r="G27">
        <v>1.79</v>
      </c>
    </row>
    <row r="28" spans="1:7" x14ac:dyDescent="0.35">
      <c r="A28" t="s">
        <v>40</v>
      </c>
      <c r="B28">
        <v>2020</v>
      </c>
      <c r="C28">
        <v>7.52</v>
      </c>
      <c r="F28" s="3">
        <v>2020</v>
      </c>
      <c r="G28">
        <v>39.33</v>
      </c>
    </row>
    <row r="29" spans="1:7" x14ac:dyDescent="0.35">
      <c r="A29" t="s">
        <v>41</v>
      </c>
      <c r="B29">
        <v>2020</v>
      </c>
      <c r="C29">
        <v>4.83</v>
      </c>
      <c r="F29" s="4" t="s">
        <v>42</v>
      </c>
      <c r="G29">
        <v>4.74</v>
      </c>
    </row>
    <row r="30" spans="1:7" x14ac:dyDescent="0.35">
      <c r="A30" t="s">
        <v>42</v>
      </c>
      <c r="B30">
        <v>2020</v>
      </c>
      <c r="C30">
        <v>4.74</v>
      </c>
      <c r="F30" s="4" t="s">
        <v>43</v>
      </c>
      <c r="G30">
        <v>4</v>
      </c>
    </row>
    <row r="31" spans="1:7" x14ac:dyDescent="0.35">
      <c r="A31" t="s">
        <v>43</v>
      </c>
      <c r="B31">
        <v>2020</v>
      </c>
      <c r="C31">
        <v>4</v>
      </c>
      <c r="F31" s="4" t="s">
        <v>44</v>
      </c>
      <c r="G31">
        <v>0.38</v>
      </c>
    </row>
    <row r="32" spans="1:7" x14ac:dyDescent="0.35">
      <c r="A32" t="s">
        <v>44</v>
      </c>
      <c r="B32">
        <v>2020</v>
      </c>
      <c r="C32">
        <v>0.38</v>
      </c>
      <c r="F32" s="4" t="s">
        <v>45</v>
      </c>
      <c r="G32">
        <v>0.4</v>
      </c>
    </row>
    <row r="33" spans="1:7" x14ac:dyDescent="0.35">
      <c r="A33" t="s">
        <v>45</v>
      </c>
      <c r="B33">
        <v>2020</v>
      </c>
      <c r="C33">
        <v>0.4</v>
      </c>
      <c r="F33" s="4" t="s">
        <v>46</v>
      </c>
      <c r="G33">
        <v>0.78</v>
      </c>
    </row>
    <row r="34" spans="1:7" x14ac:dyDescent="0.35">
      <c r="A34" t="s">
        <v>46</v>
      </c>
      <c r="B34">
        <v>2020</v>
      </c>
      <c r="C34">
        <v>0.78</v>
      </c>
      <c r="F34" s="4" t="s">
        <v>47</v>
      </c>
      <c r="G34">
        <v>1.7</v>
      </c>
    </row>
    <row r="35" spans="1:7" x14ac:dyDescent="0.35">
      <c r="A35" t="s">
        <v>47</v>
      </c>
      <c r="B35">
        <v>2020</v>
      </c>
      <c r="C35">
        <v>1.7</v>
      </c>
      <c r="F35" s="4" t="s">
        <v>48</v>
      </c>
      <c r="G35">
        <v>2.5499999999999998</v>
      </c>
    </row>
    <row r="36" spans="1:7" x14ac:dyDescent="0.35">
      <c r="A36" t="s">
        <v>48</v>
      </c>
      <c r="B36">
        <v>2020</v>
      </c>
      <c r="C36">
        <v>2.5499999999999998</v>
      </c>
      <c r="F36" s="4" t="s">
        <v>49</v>
      </c>
      <c r="G36">
        <v>2.79</v>
      </c>
    </row>
    <row r="37" spans="1:7" x14ac:dyDescent="0.35">
      <c r="A37" t="s">
        <v>49</v>
      </c>
      <c r="B37">
        <v>2020</v>
      </c>
      <c r="C37">
        <v>2.79</v>
      </c>
      <c r="F37" s="4" t="s">
        <v>38</v>
      </c>
      <c r="G37">
        <v>4.5</v>
      </c>
    </row>
    <row r="38" spans="1:7" x14ac:dyDescent="0.35">
      <c r="A38" t="s">
        <v>38</v>
      </c>
      <c r="B38">
        <v>2021</v>
      </c>
      <c r="C38">
        <v>12.35</v>
      </c>
      <c r="F38" s="4" t="s">
        <v>39</v>
      </c>
      <c r="G38">
        <v>5.14</v>
      </c>
    </row>
    <row r="39" spans="1:7" x14ac:dyDescent="0.35">
      <c r="A39" t="s">
        <v>39</v>
      </c>
      <c r="B39">
        <v>2021</v>
      </c>
      <c r="C39">
        <v>13.22</v>
      </c>
      <c r="F39" s="4" t="s">
        <v>40</v>
      </c>
      <c r="G39">
        <v>7.52</v>
      </c>
    </row>
    <row r="40" spans="1:7" x14ac:dyDescent="0.35">
      <c r="A40" t="s">
        <v>40</v>
      </c>
      <c r="B40">
        <v>2021</v>
      </c>
      <c r="C40">
        <v>20.46</v>
      </c>
      <c r="F40" s="4" t="s">
        <v>41</v>
      </c>
      <c r="G40">
        <v>4.83</v>
      </c>
    </row>
    <row r="41" spans="1:7" x14ac:dyDescent="0.35">
      <c r="A41" t="s">
        <v>41</v>
      </c>
      <c r="B41">
        <v>2021</v>
      </c>
      <c r="C41">
        <v>12.94</v>
      </c>
      <c r="F41" s="3">
        <v>2021</v>
      </c>
      <c r="G41">
        <v>142.19</v>
      </c>
    </row>
    <row r="42" spans="1:7" x14ac:dyDescent="0.35">
      <c r="A42" t="s">
        <v>42</v>
      </c>
      <c r="B42">
        <v>2021</v>
      </c>
      <c r="C42">
        <v>12.4</v>
      </c>
      <c r="F42" s="4" t="s">
        <v>42</v>
      </c>
      <c r="G42">
        <v>12.4</v>
      </c>
    </row>
    <row r="43" spans="1:7" x14ac:dyDescent="0.35">
      <c r="A43" t="s">
        <v>43</v>
      </c>
      <c r="B43">
        <v>2021</v>
      </c>
      <c r="C43">
        <v>10.130000000000001</v>
      </c>
      <c r="F43" s="4" t="s">
        <v>43</v>
      </c>
      <c r="G43">
        <v>10.130000000000001</v>
      </c>
    </row>
    <row r="44" spans="1:7" x14ac:dyDescent="0.35">
      <c r="A44" t="s">
        <v>44</v>
      </c>
      <c r="B44">
        <v>2021</v>
      </c>
      <c r="C44">
        <v>12.14</v>
      </c>
      <c r="F44" s="4" t="s">
        <v>44</v>
      </c>
      <c r="G44">
        <v>12.14</v>
      </c>
    </row>
    <row r="45" spans="1:7" x14ac:dyDescent="0.35">
      <c r="A45" t="s">
        <v>45</v>
      </c>
      <c r="B45">
        <v>2021</v>
      </c>
      <c r="C45">
        <v>7.31</v>
      </c>
      <c r="F45" s="4" t="s">
        <v>45</v>
      </c>
      <c r="G45">
        <v>7.31</v>
      </c>
    </row>
    <row r="46" spans="1:7" x14ac:dyDescent="0.35">
      <c r="A46" t="s">
        <v>46</v>
      </c>
      <c r="B46">
        <v>2021</v>
      </c>
      <c r="C46">
        <v>12.15</v>
      </c>
      <c r="F46" s="4" t="s">
        <v>46</v>
      </c>
      <c r="G46">
        <v>12.15</v>
      </c>
    </row>
    <row r="47" spans="1:7" x14ac:dyDescent="0.35">
      <c r="A47" t="s">
        <v>47</v>
      </c>
      <c r="B47">
        <v>2021</v>
      </c>
      <c r="C47">
        <v>9.82</v>
      </c>
      <c r="F47" s="4" t="s">
        <v>47</v>
      </c>
      <c r="G47">
        <v>9.82</v>
      </c>
    </row>
    <row r="48" spans="1:7" x14ac:dyDescent="0.35">
      <c r="A48" t="s">
        <v>48</v>
      </c>
      <c r="B48">
        <v>2021</v>
      </c>
      <c r="C48">
        <v>12.09</v>
      </c>
      <c r="F48" s="4" t="s">
        <v>48</v>
      </c>
      <c r="G48">
        <v>12.09</v>
      </c>
    </row>
    <row r="49" spans="1:7" x14ac:dyDescent="0.35">
      <c r="A49" t="s">
        <v>49</v>
      </c>
      <c r="B49">
        <v>2021</v>
      </c>
      <c r="C49">
        <v>7.18</v>
      </c>
      <c r="F49" s="4" t="s">
        <v>49</v>
      </c>
      <c r="G49">
        <v>7.18</v>
      </c>
    </row>
    <row r="50" spans="1:7" x14ac:dyDescent="0.35">
      <c r="A50" t="s">
        <v>38</v>
      </c>
      <c r="B50">
        <v>2022</v>
      </c>
      <c r="C50">
        <v>57.4</v>
      </c>
      <c r="F50" s="4" t="s">
        <v>38</v>
      </c>
      <c r="G50">
        <v>12.35</v>
      </c>
    </row>
    <row r="51" spans="1:7" x14ac:dyDescent="0.35">
      <c r="A51" t="s">
        <v>39</v>
      </c>
      <c r="B51">
        <v>2022</v>
      </c>
      <c r="C51">
        <v>59.61</v>
      </c>
      <c r="F51" s="4" t="s">
        <v>39</v>
      </c>
      <c r="G51">
        <v>13.22</v>
      </c>
    </row>
    <row r="52" spans="1:7" x14ac:dyDescent="0.35">
      <c r="A52" t="s">
        <v>40</v>
      </c>
      <c r="B52">
        <v>2022</v>
      </c>
      <c r="C52">
        <v>95.69</v>
      </c>
      <c r="F52" s="4" t="s">
        <v>40</v>
      </c>
      <c r="G52">
        <v>20.46</v>
      </c>
    </row>
    <row r="53" spans="1:7" x14ac:dyDescent="0.35">
      <c r="A53" t="s">
        <v>41</v>
      </c>
      <c r="B53">
        <v>2022</v>
      </c>
      <c r="C53">
        <v>60.16</v>
      </c>
      <c r="F53" s="4" t="s">
        <v>41</v>
      </c>
      <c r="G53">
        <v>12.94</v>
      </c>
    </row>
    <row r="54" spans="1:7" x14ac:dyDescent="0.35">
      <c r="F54" s="3">
        <v>2022</v>
      </c>
      <c r="G54">
        <v>272.86</v>
      </c>
    </row>
    <row r="55" spans="1:7" x14ac:dyDescent="0.35">
      <c r="F55" s="4" t="s">
        <v>38</v>
      </c>
      <c r="G55">
        <v>57.4</v>
      </c>
    </row>
    <row r="56" spans="1:7" x14ac:dyDescent="0.35">
      <c r="F56" s="4" t="s">
        <v>39</v>
      </c>
      <c r="G56">
        <v>59.61</v>
      </c>
    </row>
    <row r="57" spans="1:7" x14ac:dyDescent="0.35">
      <c r="F57" s="4" t="s">
        <v>40</v>
      </c>
      <c r="G57">
        <v>95.69</v>
      </c>
    </row>
    <row r="58" spans="1:7" x14ac:dyDescent="0.35">
      <c r="F58" s="4" t="s">
        <v>41</v>
      </c>
      <c r="G58">
        <v>60.16</v>
      </c>
    </row>
    <row r="59" spans="1:7" x14ac:dyDescent="0.35">
      <c r="F59" s="3" t="s">
        <v>82</v>
      </c>
      <c r="G59">
        <v>479.14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7E31B-A084-486F-AB7C-7253137C26A8}">
  <dimension ref="A1:B5"/>
  <sheetViews>
    <sheetView workbookViewId="0">
      <selection activeCell="J16" sqref="J16"/>
    </sheetView>
  </sheetViews>
  <sheetFormatPr defaultRowHeight="14.5" x14ac:dyDescent="0.35"/>
  <cols>
    <col min="1" max="1" width="9.453125" bestFit="1" customWidth="1"/>
    <col min="2" max="2" width="10.81640625" bestFit="1" customWidth="1"/>
  </cols>
  <sheetData>
    <row r="1" spans="1:2" x14ac:dyDescent="0.35">
      <c r="A1" t="s">
        <v>50</v>
      </c>
      <c r="B1" t="s">
        <v>51</v>
      </c>
    </row>
    <row r="2" spans="1:2" x14ac:dyDescent="0.35">
      <c r="A2" t="s">
        <v>52</v>
      </c>
      <c r="B2">
        <v>7005619</v>
      </c>
    </row>
    <row r="3" spans="1:2" x14ac:dyDescent="0.35">
      <c r="A3" t="s">
        <v>53</v>
      </c>
      <c r="B3">
        <v>6649642</v>
      </c>
    </row>
    <row r="4" spans="1:2" x14ac:dyDescent="0.35">
      <c r="A4" t="s">
        <v>54</v>
      </c>
      <c r="B4">
        <v>5042541</v>
      </c>
    </row>
    <row r="5" spans="1:2" x14ac:dyDescent="0.35">
      <c r="A5" t="s">
        <v>55</v>
      </c>
      <c r="B5">
        <v>2075087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366C7-510A-4D8C-9766-25E666C3B575}">
  <dimension ref="A1:F5"/>
  <sheetViews>
    <sheetView workbookViewId="0">
      <selection activeCell="H15" sqref="H15"/>
    </sheetView>
  </sheetViews>
  <sheetFormatPr defaultRowHeight="14.5" x14ac:dyDescent="0.35"/>
  <cols>
    <col min="1" max="1" width="9.81640625" bestFit="1" customWidth="1"/>
    <col min="2" max="2" width="18.90625" customWidth="1"/>
    <col min="3" max="3" width="5.81640625" bestFit="1" customWidth="1"/>
    <col min="5" max="5" width="12.36328125" bestFit="1" customWidth="1"/>
    <col min="6" max="6" width="23.453125" bestFit="1" customWidth="1"/>
  </cols>
  <sheetData>
    <row r="1" spans="1:6" x14ac:dyDescent="0.35">
      <c r="A1" t="s">
        <v>56</v>
      </c>
      <c r="B1" t="s">
        <v>37</v>
      </c>
      <c r="C1" t="s">
        <v>57</v>
      </c>
      <c r="E1" s="2" t="s">
        <v>84</v>
      </c>
      <c r="F1" t="s">
        <v>83</v>
      </c>
    </row>
    <row r="2" spans="1:6" x14ac:dyDescent="0.35">
      <c r="A2" t="s">
        <v>58</v>
      </c>
      <c r="B2">
        <v>257.52999999999997</v>
      </c>
      <c r="C2">
        <v>15.47</v>
      </c>
      <c r="E2" s="3" t="s">
        <v>58</v>
      </c>
      <c r="F2">
        <v>257.52999999999997</v>
      </c>
    </row>
    <row r="3" spans="1:6" x14ac:dyDescent="0.35">
      <c r="A3" t="s">
        <v>59</v>
      </c>
      <c r="B3">
        <v>188.03</v>
      </c>
      <c r="C3">
        <v>11.3</v>
      </c>
      <c r="E3" s="3" t="s">
        <v>59</v>
      </c>
      <c r="F3">
        <v>188.03</v>
      </c>
    </row>
    <row r="4" spans="1:6" x14ac:dyDescent="0.35">
      <c r="A4" t="s">
        <v>60</v>
      </c>
      <c r="B4">
        <v>1219.08</v>
      </c>
      <c r="C4">
        <v>73.23</v>
      </c>
      <c r="E4" s="3" t="s">
        <v>60</v>
      </c>
      <c r="F4">
        <v>1219.08</v>
      </c>
    </row>
    <row r="5" spans="1:6" x14ac:dyDescent="0.35">
      <c r="E5" s="3" t="s">
        <v>82</v>
      </c>
      <c r="F5">
        <v>1664.6399999999999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req.1</vt:lpstr>
      <vt:lpstr>req.2</vt:lpstr>
      <vt:lpstr>req.3</vt:lpstr>
      <vt:lpstr>req.4</vt:lpstr>
      <vt:lpstr>req.5</vt:lpstr>
      <vt:lpstr>req.6</vt:lpstr>
      <vt:lpstr>req.7</vt:lpstr>
      <vt:lpstr>req.8</vt:lpstr>
      <vt:lpstr>req,9</vt:lpstr>
      <vt:lpstr>req.10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Dhale</dc:creator>
  <cp:lastModifiedBy>Om Dhale</cp:lastModifiedBy>
  <dcterms:created xsi:type="dcterms:W3CDTF">2025-07-29T10:59:32Z</dcterms:created>
  <dcterms:modified xsi:type="dcterms:W3CDTF">2025-08-03T10:00:29Z</dcterms:modified>
</cp:coreProperties>
</file>