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mebarki\Downloads\"/>
    </mc:Choice>
  </mc:AlternateContent>
  <bookViews>
    <workbookView xWindow="0" yWindow="0" windowWidth="19200" windowHeight="11955"/>
  </bookViews>
  <sheets>
    <sheet name="Timesheet" sheetId="2" r:id="rId1"/>
    <sheet name="©" sheetId="13" r:id="rId2"/>
  </sheets>
  <definedNames>
    <definedName name="_xlnm.Print_Area" localSheetId="0">Timesheet!$A$1:$AN$18</definedName>
    <definedName name="valuevx">42.314159</definedName>
    <definedName name="vertex42_copyright" hidden="1">"© 2016 Vertex42 LLC"</definedName>
    <definedName name="vertex42_id" hidden="1">"monthly-timesheet.xlsx"</definedName>
    <definedName name="vertex42_title" hidden="1">"Monthly Timesheet Template"</definedName>
  </definedNames>
  <calcPr calcId="171027"/>
</workbook>
</file>

<file path=xl/calcChain.xml><?xml version="1.0" encoding="utf-8"?>
<calcChain xmlns="http://schemas.openxmlformats.org/spreadsheetml/2006/main">
  <c r="C7" i="2" l="1"/>
  <c r="C10" i="2" s="1"/>
  <c r="C11" i="2" s="1"/>
  <c r="J11" i="2" l="1"/>
  <c r="Q11" i="2"/>
  <c r="X11" i="2"/>
  <c r="AE11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C18" i="2"/>
  <c r="AN18" i="2" l="1"/>
  <c r="C9" i="2" l="1"/>
  <c r="D10" i="2"/>
  <c r="D11" i="2" s="1"/>
  <c r="D9" i="2" l="1"/>
  <c r="Y11" i="2"/>
  <c r="AF11" i="2"/>
  <c r="K11" i="2"/>
  <c r="R11" i="2"/>
  <c r="E10" i="2"/>
  <c r="E11" i="2" l="1"/>
  <c r="S11" i="2"/>
  <c r="Z11" i="2"/>
  <c r="AG11" i="2"/>
  <c r="L11" i="2"/>
  <c r="F10" i="2"/>
  <c r="E9" i="2"/>
  <c r="M11" i="2" l="1"/>
  <c r="T11" i="2"/>
  <c r="AA11" i="2"/>
  <c r="AH11" i="2"/>
  <c r="F11" i="2"/>
  <c r="F9" i="2"/>
  <c r="G10" i="2"/>
  <c r="H10" i="2" l="1"/>
  <c r="I10" i="2" s="1"/>
  <c r="G11" i="2"/>
  <c r="N11" i="2"/>
  <c r="U11" i="2"/>
  <c r="AB11" i="2"/>
  <c r="AI11" i="2"/>
  <c r="G9" i="2"/>
  <c r="I9" i="2" l="1"/>
  <c r="I11" i="2"/>
  <c r="P11" i="2"/>
  <c r="W11" i="2"/>
  <c r="AD11" i="2"/>
  <c r="AK11" i="2"/>
  <c r="H11" i="2"/>
  <c r="O11" i="2"/>
  <c r="V11" i="2"/>
  <c r="AC11" i="2"/>
  <c r="AJ11" i="2"/>
  <c r="H9" i="2"/>
  <c r="J10" i="2"/>
  <c r="J9" i="2" s="1"/>
  <c r="K10" i="2" l="1"/>
  <c r="K9" i="2" s="1"/>
  <c r="L10" i="2" l="1"/>
  <c r="L9" i="2" s="1"/>
  <c r="M10" i="2" l="1"/>
  <c r="M9" i="2" s="1"/>
  <c r="N10" i="2" l="1"/>
  <c r="N9" i="2" s="1"/>
  <c r="O10" i="2" l="1"/>
  <c r="O9" i="2" s="1"/>
  <c r="P10" i="2" l="1"/>
  <c r="P9" i="2" s="1"/>
  <c r="Q10" i="2" l="1"/>
  <c r="AN16" i="2"/>
  <c r="AN12" i="2"/>
  <c r="AN13" i="2"/>
  <c r="AN14" i="2"/>
  <c r="AN15" i="2"/>
  <c r="AN17" i="2"/>
  <c r="B20" i="2" l="1"/>
  <c r="Q9" i="2"/>
  <c r="R10" i="2"/>
  <c r="R9" i="2" s="1"/>
  <c r="S10" i="2" l="1"/>
  <c r="S9" i="2" s="1"/>
  <c r="T10" i="2" l="1"/>
  <c r="T9" i="2" s="1"/>
  <c r="U10" i="2" l="1"/>
  <c r="U9" i="2" s="1"/>
  <c r="V10" i="2" l="1"/>
  <c r="V9" i="2" s="1"/>
  <c r="W10" i="2" l="1"/>
  <c r="W9" i="2" s="1"/>
  <c r="X10" i="2" l="1"/>
  <c r="X9" i="2" l="1"/>
  <c r="Y10" i="2"/>
  <c r="Y9" i="2" s="1"/>
  <c r="Z10" i="2" l="1"/>
  <c r="Z9" i="2" s="1"/>
  <c r="AA10" i="2" l="1"/>
  <c r="AA9" i="2" s="1"/>
  <c r="AB10" i="2" l="1"/>
  <c r="AB9" i="2" s="1"/>
  <c r="AC10" i="2" l="1"/>
  <c r="AC9" i="2" s="1"/>
  <c r="AD10" i="2" l="1"/>
  <c r="AD9" i="2" s="1"/>
  <c r="AE10" i="2" l="1"/>
  <c r="AE9" i="2" s="1"/>
  <c r="AF10" i="2" l="1"/>
  <c r="AF9" i="2" s="1"/>
  <c r="AG10" i="2" l="1"/>
  <c r="AG9" i="2" l="1"/>
  <c r="AH10" i="2"/>
  <c r="AH9" i="2" s="1"/>
  <c r="AI10" i="2" l="1"/>
  <c r="AI9" i="2" s="1"/>
  <c r="AJ10" i="2" l="1"/>
  <c r="AJ9" i="2" s="1"/>
  <c r="AK10" i="2" l="1"/>
  <c r="AK9" i="2" s="1"/>
  <c r="AL10" i="2" l="1"/>
  <c r="AL9" i="2" s="1"/>
  <c r="AM10" i="2" l="1"/>
  <c r="AM9" i="2" s="1"/>
  <c r="AL11" i="2"/>
  <c r="AM11" i="2" l="1"/>
</calcChain>
</file>

<file path=xl/sharedStrings.xml><?xml version="1.0" encoding="utf-8"?>
<sst xmlns="http://schemas.openxmlformats.org/spreadsheetml/2006/main" count="31" uniqueCount="29">
  <si>
    <t>[Address 1]</t>
  </si>
  <si>
    <t>[City, State  ZIP]</t>
  </si>
  <si>
    <t>[Phone]</t>
  </si>
  <si>
    <t>[Fax]</t>
  </si>
  <si>
    <t>Department</t>
  </si>
  <si>
    <t>Employee</t>
  </si>
  <si>
    <t>[Department]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</si>
  <si>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</si>
  <si>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</si>
  <si>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</si>
  <si>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</si>
  <si>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</si>
  <si>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</si>
  <si>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Monthly Timesheet</t>
  </si>
  <si>
    <t>© 2016 Vertex42 LLC</t>
  </si>
  <si>
    <t>[Company Name]</t>
  </si>
  <si>
    <t>Week Ending</t>
  </si>
  <si>
    <t>Monthly Timesheet Template</t>
  </si>
  <si>
    <t>https://www.vertex42.com/ExcelTemplates/monthly-timesheet.html</t>
  </si>
  <si>
    <t>https://www.vertex42.com/licensing/EULA_privateuse.html</t>
  </si>
  <si>
    <t>Sunday</t>
  </si>
  <si>
    <t>PROJET</t>
  </si>
  <si>
    <t>PRJ238-MI2304-SGCIB</t>
  </si>
  <si>
    <t>Open Wemanity Day</t>
  </si>
  <si>
    <t>Absence</t>
  </si>
  <si>
    <t>Total Jours:</t>
  </si>
  <si>
    <t>Total
Jrs</t>
  </si>
  <si>
    <t>Total jours à Facturer</t>
  </si>
  <si>
    <t>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</si>
</sst>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"/>
    <numFmt numFmtId="167" formatCode="[$-40C]mmm\-yy;@"/>
  </numFmts>
  <fonts count="45" x14ac:knownFonts="1">
    <font>
      <sz val="10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b/>
      <sz val="20"/>
      <color theme="4"/>
      <name val="Cambria"/>
      <family val="1"/>
      <scheme val="major"/>
    </font>
    <font>
      <sz val="10"/>
      <color theme="0"/>
      <name val="Cambria"/>
      <family val="1"/>
      <scheme val="major"/>
    </font>
    <font>
      <sz val="18"/>
      <color theme="4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b/>
      <sz val="11"/>
      <color theme="0"/>
      <name val="Cambria"/>
      <family val="1"/>
      <scheme val="major"/>
    </font>
    <font>
      <sz val="10"/>
      <color theme="0" tint="-4.9989318521683403E-2"/>
      <name val="Calibri"/>
      <family val="2"/>
      <scheme val="minor"/>
    </font>
    <font>
      <b/>
      <sz val="10"/>
      <name val="Trebuchet MS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17" fillId="0" borderId="0"/>
    <xf numFmtId="0" fontId="1" fillId="0" borderId="0"/>
    <xf numFmtId="0" fontId="1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3" fillId="0" borderId="0" xfId="0" applyFont="1" applyAlignment="1" applyProtection="1"/>
    <xf numFmtId="0" fontId="0" fillId="0" borderId="0" xfId="0" applyAlignment="1" applyProtection="1"/>
    <xf numFmtId="0" fontId="0" fillId="0" borderId="0" xfId="0" applyAlignment="1" applyProtection="1">
      <alignment vertical="center"/>
    </xf>
    <xf numFmtId="0" fontId="25" fillId="0" borderId="0" xfId="0" applyFont="1" applyAlignment="1" applyProtection="1"/>
    <xf numFmtId="0" fontId="27" fillId="0" borderId="0" xfId="0" applyFont="1" applyFill="1" applyAlignment="1" applyProtection="1">
      <alignment vertical="center"/>
    </xf>
    <xf numFmtId="0" fontId="28" fillId="0" borderId="0" xfId="0" applyFont="1" applyAlignment="1" applyProtection="1"/>
    <xf numFmtId="0" fontId="28" fillId="0" borderId="0" xfId="0" applyFont="1" applyBorder="1" applyAlignment="1" applyProtection="1"/>
    <xf numFmtId="0" fontId="28" fillId="0" borderId="0" xfId="0" applyFont="1" applyAlignment="1" applyProtection="1">
      <alignment horizontal="left"/>
    </xf>
    <xf numFmtId="0" fontId="33" fillId="0" borderId="0" xfId="0" applyFont="1" applyAlignment="1" applyProtection="1">
      <alignment horizontal="right" vertical="center" indent="1"/>
    </xf>
    <xf numFmtId="0" fontId="34" fillId="0" borderId="0" xfId="0" applyFont="1" applyAlignment="1" applyProtection="1">
      <alignment horizontal="right" indent="1"/>
    </xf>
    <xf numFmtId="0" fontId="35" fillId="0" borderId="0" xfId="0" applyFont="1" applyFill="1" applyAlignment="1" applyProtection="1">
      <alignment vertical="center"/>
    </xf>
    <xf numFmtId="0" fontId="1" fillId="0" borderId="14" xfId="0" applyFont="1" applyBorder="1"/>
    <xf numFmtId="0" fontId="37" fillId="0" borderId="15" xfId="0" applyFont="1" applyFill="1" applyBorder="1" applyAlignment="1">
      <alignment horizontal="left" vertical="center"/>
    </xf>
    <xf numFmtId="0" fontId="0" fillId="0" borderId="14" xfId="0" applyBorder="1"/>
    <xf numFmtId="0" fontId="22" fillId="0" borderId="16" xfId="0" applyFont="1" applyBorder="1" applyAlignment="1">
      <alignment horizontal="left" wrapText="1" indent="1"/>
    </xf>
    <xf numFmtId="0" fontId="38" fillId="0" borderId="14" xfId="0" applyFont="1" applyBorder="1"/>
    <xf numFmtId="0" fontId="22" fillId="0" borderId="14" xfId="0" applyFont="1" applyBorder="1" applyAlignment="1">
      <alignment horizontal="left" wrapText="1"/>
    </xf>
    <xf numFmtId="0" fontId="23" fillId="0" borderId="14" xfId="0" applyFont="1" applyBorder="1" applyAlignment="1">
      <alignment horizontal="left" wrapText="1"/>
    </xf>
    <xf numFmtId="0" fontId="24" fillId="0" borderId="14" xfId="0" applyFont="1" applyBorder="1" applyAlignment="1" applyProtection="1">
      <alignment horizontal="left" wrapText="1"/>
    </xf>
    <xf numFmtId="0" fontId="22" fillId="0" borderId="14" xfId="0" applyFont="1" applyBorder="1" applyAlignment="1">
      <alignment horizontal="left"/>
    </xf>
    <xf numFmtId="0" fontId="1" fillId="0" borderId="0" xfId="0" applyFont="1"/>
    <xf numFmtId="0" fontId="2" fillId="0" borderId="14" xfId="34" applyBorder="1" applyAlignment="1" applyProtection="1">
      <alignment horizontal="left" wrapText="1"/>
    </xf>
    <xf numFmtId="0" fontId="40" fillId="0" borderId="14" xfId="0" applyFont="1" applyBorder="1" applyAlignment="1">
      <alignment horizontal="left"/>
    </xf>
    <xf numFmtId="0" fontId="28" fillId="0" borderId="0" xfId="0" applyFont="1" applyAlignment="1" applyProtection="1">
      <alignment horizontal="left"/>
    </xf>
    <xf numFmtId="0" fontId="2" fillId="0" borderId="0" xfId="34" applyAlignment="1" applyProtection="1"/>
    <xf numFmtId="0" fontId="28" fillId="0" borderId="7" xfId="0" applyFont="1" applyBorder="1" applyAlignment="1" applyProtection="1"/>
    <xf numFmtId="0" fontId="28" fillId="20" borderId="0" xfId="0" applyFont="1" applyFill="1" applyAlignment="1" applyProtection="1"/>
    <xf numFmtId="164" fontId="32" fillId="20" borderId="0" xfId="0" applyNumberFormat="1" applyFont="1" applyFill="1" applyAlignment="1" applyProtection="1">
      <alignment horizontal="center"/>
    </xf>
    <xf numFmtId="0" fontId="32" fillId="20" borderId="0" xfId="0" applyFont="1" applyFill="1" applyAlignment="1" applyProtection="1">
      <alignment horizontal="center"/>
    </xf>
    <xf numFmtId="0" fontId="36" fillId="21" borderId="0" xfId="0" applyFont="1" applyFill="1" applyBorder="1" applyAlignment="1" applyProtection="1">
      <alignment horizontal="center" vertical="center" wrapText="1"/>
    </xf>
    <xf numFmtId="0" fontId="41" fillId="0" borderId="18" xfId="39" applyNumberFormat="1" applyFont="1" applyFill="1" applyBorder="1" applyAlignment="1" applyProtection="1">
      <alignment horizontal="center" vertical="center"/>
      <protection locked="0"/>
    </xf>
    <xf numFmtId="0" fontId="41" fillId="0" borderId="20" xfId="39" applyNumberFormat="1" applyFont="1" applyFill="1" applyBorder="1" applyAlignment="1" applyProtection="1">
      <alignment horizontal="center" vertical="center"/>
      <protection locked="0"/>
    </xf>
    <xf numFmtId="0" fontId="36" fillId="21" borderId="19" xfId="0" applyFont="1" applyFill="1" applyBorder="1" applyAlignment="1" applyProtection="1">
      <alignment horizontal="center" vertical="center" wrapText="1"/>
    </xf>
    <xf numFmtId="0" fontId="28" fillId="0" borderId="0" xfId="0" applyFont="1" applyAlignment="1" applyProtection="1">
      <alignment horizontal="right"/>
      <protection locked="0"/>
    </xf>
    <xf numFmtId="165" fontId="42" fillId="21" borderId="17" xfId="0" applyNumberFormat="1" applyFont="1" applyFill="1" applyBorder="1" applyAlignment="1" applyProtection="1">
      <alignment horizontal="center" vertical="center" shrinkToFit="1"/>
    </xf>
    <xf numFmtId="165" fontId="42" fillId="21" borderId="0" xfId="0" applyNumberFormat="1" applyFont="1" applyFill="1" applyBorder="1" applyAlignment="1" applyProtection="1">
      <alignment horizontal="center" vertical="center" shrinkToFit="1"/>
    </xf>
    <xf numFmtId="165" fontId="42" fillId="21" borderId="19" xfId="0" applyNumberFormat="1" applyFont="1" applyFill="1" applyBorder="1" applyAlignment="1" applyProtection="1">
      <alignment horizontal="center" vertical="center" shrinkToFit="1"/>
    </xf>
    <xf numFmtId="0" fontId="41" fillId="23" borderId="0" xfId="0" applyNumberFormat="1" applyFont="1" applyFill="1" applyAlignment="1" applyProtection="1">
      <alignment horizontal="center" vertical="center"/>
    </xf>
    <xf numFmtId="4" fontId="41" fillId="23" borderId="0" xfId="0" applyNumberFormat="1" applyFont="1" applyFill="1" applyAlignment="1" applyProtection="1">
      <alignment horizontal="center" vertical="center"/>
    </xf>
    <xf numFmtId="4" fontId="41" fillId="22" borderId="0" xfId="0" applyNumberFormat="1" applyFont="1" applyFill="1" applyAlignment="1" applyProtection="1">
      <alignment horizontal="center" vertical="center"/>
    </xf>
    <xf numFmtId="0" fontId="35" fillId="0" borderId="0" xfId="0" applyFont="1" applyFill="1" applyAlignment="1" applyProtection="1">
      <alignment horizontal="right" vertical="center"/>
    </xf>
    <xf numFmtId="0" fontId="43" fillId="0" borderId="0" xfId="0" applyFont="1" applyAlignment="1" applyProtection="1">
      <alignment horizontal="center"/>
    </xf>
    <xf numFmtId="0" fontId="28" fillId="0" borderId="22" xfId="39" applyNumberFormat="1" applyFont="1" applyFill="1" applyBorder="1" applyAlignment="1" applyProtection="1">
      <alignment horizontal="left" vertical="center"/>
      <protection locked="0"/>
    </xf>
    <xf numFmtId="0" fontId="31" fillId="0" borderId="22" xfId="0" applyNumberFormat="1" applyFont="1" applyFill="1" applyBorder="1" applyAlignment="1" applyProtection="1">
      <alignment horizontal="left" vertical="center"/>
      <protection locked="0"/>
    </xf>
    <xf numFmtId="0" fontId="28" fillId="0" borderId="21" xfId="39" applyNumberFormat="1" applyFont="1" applyFill="1" applyBorder="1" applyAlignment="1" applyProtection="1">
      <alignment horizontal="center" vertical="center"/>
      <protection locked="0"/>
    </xf>
    <xf numFmtId="0" fontId="41" fillId="24" borderId="18" xfId="39" applyNumberFormat="1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/>
    <xf numFmtId="0" fontId="29" fillId="0" borderId="10" xfId="0" applyFont="1" applyBorder="1" applyAlignment="1" applyProtection="1">
      <alignment horizontal="left" vertical="center"/>
      <protection locked="0"/>
    </xf>
    <xf numFmtId="0" fontId="30" fillId="23" borderId="0" xfId="0" applyFont="1" applyFill="1" applyBorder="1" applyAlignment="1" applyProtection="1">
      <alignment horizontal="right" vertical="center"/>
    </xf>
    <xf numFmtId="0" fontId="41" fillId="24" borderId="0" xfId="0" applyNumberFormat="1" applyFont="1" applyFill="1" applyAlignment="1" applyProtection="1">
      <alignment horizontal="center" vertical="center"/>
    </xf>
    <xf numFmtId="4" fontId="44" fillId="0" borderId="0" xfId="0" applyNumberFormat="1" applyFont="1" applyAlignment="1" applyProtection="1"/>
    <xf numFmtId="167" fontId="30" fillId="0" borderId="11" xfId="0" applyNumberFormat="1" applyFont="1" applyBorder="1" applyAlignment="1" applyProtection="1">
      <alignment horizontal="left"/>
      <protection locked="0"/>
    </xf>
    <xf numFmtId="167" fontId="30" fillId="0" borderId="12" xfId="0" applyNumberFormat="1" applyFont="1" applyBorder="1" applyAlignment="1" applyProtection="1">
      <alignment horizontal="left"/>
      <protection locked="0"/>
    </xf>
    <xf numFmtId="167" fontId="30" fillId="0" borderId="13" xfId="0" applyNumberFormat="1" applyFont="1" applyBorder="1" applyAlignment="1" applyProtection="1">
      <alignment horizontal="left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45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_Sheet1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2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7" tint="-0.24994659260841701"/>
        </patternFill>
      </fill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5"/>
        </patternFill>
      </fill>
    </dxf>
    <dxf>
      <border>
        <left style="thin">
          <color auto="1"/>
        </left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3486150</xdr:colOff>
      <xdr:row>0</xdr:row>
      <xdr:rowOff>19050</xdr:rowOff>
    </xdr:from>
    <xdr:to>
      <xdr:col>2</xdr:col>
      <xdr:colOff>0</xdr:colOff>
      <xdr:row>0</xdr:row>
      <xdr:rowOff>374809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19050"/>
          <a:ext cx="1581150" cy="355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monthly-timeshee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monthly-timesheet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1"/>
  <sheetViews>
    <sheetView showGridLines="0" tabSelected="1" workbookViewId="0">
      <selection activeCell="A14" sqref="A14"/>
    </sheetView>
  </sheetViews>
  <sheetFormatPr defaultRowHeight="15" x14ac:dyDescent="0.3"/>
  <cols>
    <col min="1" max="1" width="25.5703125" style="2" customWidth="1"/>
    <col min="2" max="2" width="10.42578125" style="2" customWidth="1"/>
    <col min="3" max="37" width="4.140625" style="2" customWidth="1"/>
    <col min="38" max="39" width="4.140625" style="2" hidden="1" customWidth="1"/>
    <col min="40" max="40" width="8.85546875" style="2" customWidth="1"/>
    <col min="41" max="41" width="9.140625" style="2"/>
    <col min="42" max="42" width="20.28515625" style="2" bestFit="1" customWidth="1"/>
    <col min="43" max="16384" width="9.140625" style="2"/>
  </cols>
  <sheetData>
    <row r="1" spans="1:42" s="1" customFormat="1" ht="32.25" customHeight="1" x14ac:dyDescent="0.2">
      <c r="A1" s="11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6"/>
      <c r="AN1" s="41" t="s">
        <v>15</v>
      </c>
      <c r="AP1" s="25" t="s">
        <v>17</v>
      </c>
    </row>
    <row r="2" spans="1:42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34" t="s">
        <v>0</v>
      </c>
      <c r="AP2" s="4" t="s">
        <v>14</v>
      </c>
    </row>
    <row r="3" spans="1:42" x14ac:dyDescent="0.3">
      <c r="A3" s="9" t="s">
        <v>5</v>
      </c>
      <c r="B3" s="48"/>
      <c r="C3" s="48"/>
      <c r="D3" s="48"/>
      <c r="E3" s="4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34" t="s">
        <v>1</v>
      </c>
    </row>
    <row r="4" spans="1:42" x14ac:dyDescent="0.3">
      <c r="A4" s="10" t="s">
        <v>4</v>
      </c>
      <c r="B4" s="7" t="s">
        <v>6</v>
      </c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34" t="s">
        <v>2</v>
      </c>
    </row>
    <row r="5" spans="1:42" x14ac:dyDescent="0.3">
      <c r="A5" s="8"/>
      <c r="B5" s="8"/>
      <c r="C5" s="8"/>
      <c r="D5" s="8"/>
      <c r="E5" s="8"/>
      <c r="F5" s="8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8"/>
      <c r="AL5" s="6"/>
      <c r="AM5" s="6"/>
      <c r="AN5" s="34" t="s">
        <v>3</v>
      </c>
    </row>
    <row r="6" spans="1:42" x14ac:dyDescent="0.3">
      <c r="A6" s="10" t="s">
        <v>28</v>
      </c>
      <c r="B6" s="52">
        <v>43101</v>
      </c>
      <c r="C6" s="53"/>
      <c r="D6" s="54"/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8"/>
      <c r="AL6" s="6"/>
      <c r="AM6" s="6"/>
      <c r="AN6" s="34"/>
    </row>
    <row r="7" spans="1:42" hidden="1" x14ac:dyDescent="0.3">
      <c r="A7" s="10" t="s">
        <v>16</v>
      </c>
      <c r="B7" s="26" t="s">
        <v>20</v>
      </c>
      <c r="C7" s="42">
        <f>MOD(MATCH(B7,{"Sunday";"Monday";"Tuesday";"Wednesday";"Thursday";"Friday";"Saturday"},0),7)+1</f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42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8"/>
      <c r="AL8" s="6"/>
      <c r="AM8" s="6"/>
      <c r="AN8" s="6"/>
    </row>
    <row r="9" spans="1:42" ht="15.75" x14ac:dyDescent="0.3">
      <c r="A9" s="27"/>
      <c r="B9" s="27"/>
      <c r="C9" s="29" t="str">
        <f>IF(OR(B10="",MONTH(C10)&lt;&gt;MONTH(B10)),TEXT(C10,"mmm"),"")</f>
        <v>Jan</v>
      </c>
      <c r="D9" s="29" t="str">
        <f t="shared" ref="D9:AM9" si="0">IF(OR(C10="",MONTH(D10)&lt;&gt;MONTH(C10)),TEXT(D10,"mmm"),"")</f>
        <v/>
      </c>
      <c r="E9" s="29" t="str">
        <f t="shared" si="0"/>
        <v/>
      </c>
      <c r="F9" s="29" t="str">
        <f t="shared" si="0"/>
        <v/>
      </c>
      <c r="G9" s="29" t="str">
        <f t="shared" si="0"/>
        <v/>
      </c>
      <c r="H9" s="29" t="str">
        <f t="shared" si="0"/>
        <v/>
      </c>
      <c r="I9" s="29" t="str">
        <f t="shared" si="0"/>
        <v/>
      </c>
      <c r="J9" s="29" t="str">
        <f t="shared" si="0"/>
        <v/>
      </c>
      <c r="K9" s="29" t="str">
        <f t="shared" si="0"/>
        <v/>
      </c>
      <c r="L9" s="29" t="str">
        <f t="shared" si="0"/>
        <v/>
      </c>
      <c r="M9" s="29" t="str">
        <f t="shared" si="0"/>
        <v/>
      </c>
      <c r="N9" s="29" t="str">
        <f t="shared" si="0"/>
        <v/>
      </c>
      <c r="O9" s="29" t="str">
        <f t="shared" si="0"/>
        <v/>
      </c>
      <c r="P9" s="29" t="str">
        <f t="shared" si="0"/>
        <v/>
      </c>
      <c r="Q9" s="29" t="str">
        <f t="shared" si="0"/>
        <v/>
      </c>
      <c r="R9" s="29" t="str">
        <f t="shared" si="0"/>
        <v/>
      </c>
      <c r="S9" s="29" t="str">
        <f t="shared" si="0"/>
        <v/>
      </c>
      <c r="T9" s="29" t="str">
        <f t="shared" si="0"/>
        <v/>
      </c>
      <c r="U9" s="29" t="str">
        <f t="shared" si="0"/>
        <v/>
      </c>
      <c r="V9" s="29" t="str">
        <f t="shared" si="0"/>
        <v/>
      </c>
      <c r="W9" s="29" t="str">
        <f t="shared" si="0"/>
        <v/>
      </c>
      <c r="X9" s="29" t="str">
        <f t="shared" si="0"/>
        <v/>
      </c>
      <c r="Y9" s="29" t="str">
        <f t="shared" si="0"/>
        <v/>
      </c>
      <c r="Z9" s="29" t="str">
        <f t="shared" si="0"/>
        <v/>
      </c>
      <c r="AA9" s="29" t="str">
        <f t="shared" si="0"/>
        <v/>
      </c>
      <c r="AB9" s="29" t="str">
        <f t="shared" si="0"/>
        <v/>
      </c>
      <c r="AC9" s="29" t="str">
        <f t="shared" si="0"/>
        <v/>
      </c>
      <c r="AD9" s="29" t="str">
        <f t="shared" si="0"/>
        <v/>
      </c>
      <c r="AE9" s="29" t="str">
        <f t="shared" si="0"/>
        <v/>
      </c>
      <c r="AF9" s="29" t="str">
        <f t="shared" si="0"/>
        <v/>
      </c>
      <c r="AG9" s="29" t="str">
        <f t="shared" si="0"/>
        <v/>
      </c>
      <c r="AH9" s="29" t="str">
        <f t="shared" si="0"/>
        <v>Feb</v>
      </c>
      <c r="AI9" s="29" t="str">
        <f t="shared" si="0"/>
        <v/>
      </c>
      <c r="AJ9" s="29" t="str">
        <f t="shared" si="0"/>
        <v/>
      </c>
      <c r="AK9" s="29" t="str">
        <f t="shared" si="0"/>
        <v/>
      </c>
      <c r="AL9" s="29" t="str">
        <f t="shared" si="0"/>
        <v/>
      </c>
      <c r="AM9" s="29" t="str">
        <f t="shared" si="0"/>
        <v/>
      </c>
      <c r="AN9" s="27"/>
    </row>
    <row r="10" spans="1:42" ht="15.75" x14ac:dyDescent="0.3">
      <c r="A10" s="27"/>
      <c r="B10" s="27"/>
      <c r="C10" s="28">
        <f>$B$6-(WEEKDAY($B$6,1)-(C7-1))-IF((WEEKDAY($B$6,1)-(C7-1))&lt;=0,7,0)+1</f>
        <v>43101</v>
      </c>
      <c r="D10" s="28">
        <f>C10+1</f>
        <v>43102</v>
      </c>
      <c r="E10" s="28">
        <f t="shared" ref="E10:AD10" si="1">D10+1</f>
        <v>43103</v>
      </c>
      <c r="F10" s="28">
        <f t="shared" si="1"/>
        <v>43104</v>
      </c>
      <c r="G10" s="28">
        <f t="shared" si="1"/>
        <v>43105</v>
      </c>
      <c r="H10" s="28">
        <f t="shared" si="1"/>
        <v>43106</v>
      </c>
      <c r="I10" s="28">
        <f t="shared" si="1"/>
        <v>43107</v>
      </c>
      <c r="J10" s="28">
        <f t="shared" si="1"/>
        <v>43108</v>
      </c>
      <c r="K10" s="28">
        <f t="shared" si="1"/>
        <v>43109</v>
      </c>
      <c r="L10" s="28">
        <f t="shared" si="1"/>
        <v>43110</v>
      </c>
      <c r="M10" s="28">
        <f t="shared" si="1"/>
        <v>43111</v>
      </c>
      <c r="N10" s="28">
        <f t="shared" si="1"/>
        <v>43112</v>
      </c>
      <c r="O10" s="28">
        <f t="shared" si="1"/>
        <v>43113</v>
      </c>
      <c r="P10" s="28">
        <f t="shared" si="1"/>
        <v>43114</v>
      </c>
      <c r="Q10" s="28">
        <f t="shared" si="1"/>
        <v>43115</v>
      </c>
      <c r="R10" s="28">
        <f t="shared" si="1"/>
        <v>43116</v>
      </c>
      <c r="S10" s="28">
        <f t="shared" si="1"/>
        <v>43117</v>
      </c>
      <c r="T10" s="28">
        <f t="shared" si="1"/>
        <v>43118</v>
      </c>
      <c r="U10" s="28">
        <f t="shared" si="1"/>
        <v>43119</v>
      </c>
      <c r="V10" s="28">
        <f t="shared" si="1"/>
        <v>43120</v>
      </c>
      <c r="W10" s="28">
        <f t="shared" si="1"/>
        <v>43121</v>
      </c>
      <c r="X10" s="28">
        <f t="shared" si="1"/>
        <v>43122</v>
      </c>
      <c r="Y10" s="28">
        <f t="shared" si="1"/>
        <v>43123</v>
      </c>
      <c r="Z10" s="28">
        <f t="shared" si="1"/>
        <v>43124</v>
      </c>
      <c r="AA10" s="28">
        <f t="shared" si="1"/>
        <v>43125</v>
      </c>
      <c r="AB10" s="28">
        <f t="shared" si="1"/>
        <v>43126</v>
      </c>
      <c r="AC10" s="28">
        <f t="shared" si="1"/>
        <v>43127</v>
      </c>
      <c r="AD10" s="28">
        <f t="shared" si="1"/>
        <v>43128</v>
      </c>
      <c r="AE10" s="28">
        <f t="shared" ref="AE10:AM10" si="2">AD10+1</f>
        <v>43129</v>
      </c>
      <c r="AF10" s="28">
        <f t="shared" si="2"/>
        <v>43130</v>
      </c>
      <c r="AG10" s="28">
        <f t="shared" si="2"/>
        <v>43131</v>
      </c>
      <c r="AH10" s="28">
        <f t="shared" si="2"/>
        <v>43132</v>
      </c>
      <c r="AI10" s="28">
        <f t="shared" si="2"/>
        <v>43133</v>
      </c>
      <c r="AJ10" s="28">
        <f t="shared" si="2"/>
        <v>43134</v>
      </c>
      <c r="AK10" s="28">
        <f t="shared" si="2"/>
        <v>43135</v>
      </c>
      <c r="AL10" s="28">
        <f t="shared" si="2"/>
        <v>43136</v>
      </c>
      <c r="AM10" s="28">
        <f t="shared" si="2"/>
        <v>43137</v>
      </c>
      <c r="AN10" s="27"/>
    </row>
    <row r="11" spans="1:42" s="3" customFormat="1" ht="27.75" customHeight="1" x14ac:dyDescent="0.3">
      <c r="A11" s="30" t="s">
        <v>21</v>
      </c>
      <c r="B11" s="30"/>
      <c r="C11" s="35" t="str">
        <f>CHOOSE(WEEKDAY(C10,1),"D","L","M","M","J","V","S")</f>
        <v>L</v>
      </c>
      <c r="D11" s="35" t="str">
        <f>CHOOSE(WEEKDAY(D10,1),"D","L","M","M","J","V","S")</f>
        <v>M</v>
      </c>
      <c r="E11" s="35" t="str">
        <f t="shared" ref="E11:I11" si="3">CHOOSE(WEEKDAY(E10,1),"D","L","M","M","J","V","S")</f>
        <v>M</v>
      </c>
      <c r="F11" s="35" t="str">
        <f t="shared" si="3"/>
        <v>J</v>
      </c>
      <c r="G11" s="35" t="str">
        <f t="shared" si="3"/>
        <v>V</v>
      </c>
      <c r="H11" s="35" t="str">
        <f t="shared" si="3"/>
        <v>S</v>
      </c>
      <c r="I11" s="35" t="str">
        <f t="shared" si="3"/>
        <v>D</v>
      </c>
      <c r="J11" s="35" t="str">
        <f>CHOOSE(WEEKDAY(C10,1),"D","L","M","M","J","V","S")</f>
        <v>L</v>
      </c>
      <c r="K11" s="35" t="str">
        <f t="shared" ref="K11:P11" si="4">CHOOSE(WEEKDAY(D10,1),"D","L","M","M","J","V","S")</f>
        <v>M</v>
      </c>
      <c r="L11" s="35" t="str">
        <f t="shared" si="4"/>
        <v>M</v>
      </c>
      <c r="M11" s="35" t="str">
        <f t="shared" si="4"/>
        <v>J</v>
      </c>
      <c r="N11" s="35" t="str">
        <f t="shared" si="4"/>
        <v>V</v>
      </c>
      <c r="O11" s="35" t="str">
        <f t="shared" si="4"/>
        <v>S</v>
      </c>
      <c r="P11" s="35" t="str">
        <f t="shared" si="4"/>
        <v>D</v>
      </c>
      <c r="Q11" s="35" t="str">
        <f>CHOOSE(WEEKDAY(C10,1),"D","L","M","M","J","V","S")</f>
        <v>L</v>
      </c>
      <c r="R11" s="35" t="str">
        <f t="shared" ref="R11:W11" si="5">CHOOSE(WEEKDAY(D10,1),"D","L","M","M","J","V","S")</f>
        <v>M</v>
      </c>
      <c r="S11" s="35" t="str">
        <f t="shared" si="5"/>
        <v>M</v>
      </c>
      <c r="T11" s="35" t="str">
        <f t="shared" si="5"/>
        <v>J</v>
      </c>
      <c r="U11" s="35" t="str">
        <f t="shared" si="5"/>
        <v>V</v>
      </c>
      <c r="V11" s="35" t="str">
        <f t="shared" si="5"/>
        <v>S</v>
      </c>
      <c r="W11" s="35" t="str">
        <f t="shared" si="5"/>
        <v>D</v>
      </c>
      <c r="X11" s="35" t="str">
        <f>CHOOSE(WEEKDAY(C10,1),"D","L","M","M","J","V","S")</f>
        <v>L</v>
      </c>
      <c r="Y11" s="35" t="str">
        <f t="shared" ref="Y11:AD11" si="6">CHOOSE(WEEKDAY(D10,1),"D","L","M","M","J","V","S")</f>
        <v>M</v>
      </c>
      <c r="Z11" s="35" t="str">
        <f t="shared" si="6"/>
        <v>M</v>
      </c>
      <c r="AA11" s="35" t="str">
        <f t="shared" si="6"/>
        <v>J</v>
      </c>
      <c r="AB11" s="35" t="str">
        <f t="shared" si="6"/>
        <v>V</v>
      </c>
      <c r="AC11" s="35" t="str">
        <f t="shared" si="6"/>
        <v>S</v>
      </c>
      <c r="AD11" s="35" t="str">
        <f t="shared" si="6"/>
        <v>D</v>
      </c>
      <c r="AE11" s="35" t="str">
        <f>CHOOSE(WEEKDAY(C10,1),"D","L","M","M","J","V","S")</f>
        <v>L</v>
      </c>
      <c r="AF11" s="35" t="str">
        <f t="shared" ref="AF11:AK11" si="7">CHOOSE(WEEKDAY(D10,1),"D","L","M","M","J","V","S")</f>
        <v>M</v>
      </c>
      <c r="AG11" s="35" t="str">
        <f t="shared" si="7"/>
        <v>M</v>
      </c>
      <c r="AH11" s="35" t="str">
        <f t="shared" si="7"/>
        <v>J</v>
      </c>
      <c r="AI11" s="35" t="str">
        <f t="shared" si="7"/>
        <v>V</v>
      </c>
      <c r="AJ11" s="35" t="str">
        <f t="shared" si="7"/>
        <v>S</v>
      </c>
      <c r="AK11" s="35" t="str">
        <f t="shared" si="7"/>
        <v>D</v>
      </c>
      <c r="AL11" s="36" t="str">
        <f t="shared" ref="AL11" si="8">CHOOSE(WEEKDAY(AL10,1),"Su","M","Tu","W","Th","F","Sa")</f>
        <v>M</v>
      </c>
      <c r="AM11" s="37" t="str">
        <f t="shared" ref="AM11" si="9">CHOOSE(WEEKDAY(AM10,1),"Su","M","Tu","W","Th","F","Sa")</f>
        <v>Tu</v>
      </c>
      <c r="AN11" s="33" t="s">
        <v>26</v>
      </c>
    </row>
    <row r="12" spans="1:42" ht="16.5" customHeight="1" x14ac:dyDescent="0.3">
      <c r="A12" s="43" t="s">
        <v>22</v>
      </c>
      <c r="B12" s="45"/>
      <c r="C12" s="31"/>
      <c r="D12" s="31"/>
      <c r="E12" s="31"/>
      <c r="F12" s="31"/>
      <c r="G12" s="31"/>
      <c r="H12" s="46"/>
      <c r="I12" s="46"/>
      <c r="J12" s="31"/>
      <c r="K12" s="31"/>
      <c r="L12" s="31"/>
      <c r="M12" s="31"/>
      <c r="N12" s="31"/>
      <c r="O12" s="46"/>
      <c r="P12" s="46"/>
      <c r="Q12" s="31"/>
      <c r="R12" s="31"/>
      <c r="S12" s="31"/>
      <c r="T12" s="31"/>
      <c r="U12" s="31"/>
      <c r="V12" s="46"/>
      <c r="W12" s="46"/>
      <c r="X12" s="31">
        <v>1</v>
      </c>
      <c r="Y12" s="31">
        <v>1</v>
      </c>
      <c r="Z12" s="31">
        <v>1</v>
      </c>
      <c r="AA12" s="31"/>
      <c r="AB12" s="31">
        <v>1</v>
      </c>
      <c r="AC12" s="46"/>
      <c r="AD12" s="46"/>
      <c r="AE12" s="31">
        <v>1</v>
      </c>
      <c r="AF12" s="31">
        <v>1</v>
      </c>
      <c r="AG12" s="31">
        <v>1</v>
      </c>
      <c r="AH12" s="31"/>
      <c r="AI12" s="31"/>
      <c r="AJ12" s="46"/>
      <c r="AK12" s="46"/>
      <c r="AL12" s="31"/>
      <c r="AM12" s="32"/>
      <c r="AN12" s="39">
        <f t="shared" ref="AN12:AN17" si="10">SUM(C12:AM12)</f>
        <v>7</v>
      </c>
    </row>
    <row r="13" spans="1:42" ht="16.5" customHeight="1" x14ac:dyDescent="0.3">
      <c r="A13" s="43" t="s">
        <v>23</v>
      </c>
      <c r="B13" s="45"/>
      <c r="C13" s="31"/>
      <c r="D13" s="31"/>
      <c r="E13" s="31"/>
      <c r="F13" s="31"/>
      <c r="G13" s="31"/>
      <c r="H13" s="46"/>
      <c r="I13" s="46"/>
      <c r="J13" s="31"/>
      <c r="K13" s="31"/>
      <c r="L13" s="31"/>
      <c r="M13" s="31"/>
      <c r="N13" s="31"/>
      <c r="O13" s="46"/>
      <c r="P13" s="46"/>
      <c r="Q13" s="31"/>
      <c r="R13" s="31"/>
      <c r="S13" s="31"/>
      <c r="T13" s="31"/>
      <c r="U13" s="31"/>
      <c r="V13" s="46"/>
      <c r="W13" s="46"/>
      <c r="X13" s="31"/>
      <c r="Y13" s="31"/>
      <c r="Z13" s="31"/>
      <c r="AA13" s="31">
        <v>1</v>
      </c>
      <c r="AB13" s="31"/>
      <c r="AC13" s="46"/>
      <c r="AD13" s="46"/>
      <c r="AE13" s="31"/>
      <c r="AF13" s="31"/>
      <c r="AG13" s="31"/>
      <c r="AH13" s="31"/>
      <c r="AI13" s="31"/>
      <c r="AJ13" s="46"/>
      <c r="AK13" s="46"/>
      <c r="AL13" s="31"/>
      <c r="AM13" s="31"/>
      <c r="AN13" s="39">
        <f t="shared" si="10"/>
        <v>1</v>
      </c>
    </row>
    <row r="14" spans="1:42" ht="16.5" customHeight="1" x14ac:dyDescent="0.3">
      <c r="A14" s="43"/>
      <c r="B14" s="45"/>
      <c r="C14" s="31"/>
      <c r="D14" s="31"/>
      <c r="E14" s="31"/>
      <c r="F14" s="31"/>
      <c r="G14" s="31"/>
      <c r="H14" s="46"/>
      <c r="I14" s="46"/>
      <c r="J14" s="31"/>
      <c r="K14" s="31"/>
      <c r="L14" s="31"/>
      <c r="M14" s="31"/>
      <c r="N14" s="31"/>
      <c r="O14" s="46"/>
      <c r="P14" s="46"/>
      <c r="Q14" s="31"/>
      <c r="R14" s="31"/>
      <c r="S14" s="31"/>
      <c r="T14" s="31"/>
      <c r="U14" s="31"/>
      <c r="V14" s="46"/>
      <c r="W14" s="46"/>
      <c r="X14" s="31"/>
      <c r="Y14" s="31"/>
      <c r="Z14" s="31"/>
      <c r="AA14" s="31"/>
      <c r="AB14" s="31"/>
      <c r="AC14" s="46"/>
      <c r="AD14" s="46"/>
      <c r="AE14" s="31"/>
      <c r="AF14" s="31"/>
      <c r="AG14" s="31"/>
      <c r="AH14" s="31"/>
      <c r="AI14" s="31"/>
      <c r="AJ14" s="46"/>
      <c r="AK14" s="46"/>
      <c r="AL14" s="31"/>
      <c r="AM14" s="31"/>
      <c r="AN14" s="39">
        <f t="shared" si="10"/>
        <v>0</v>
      </c>
    </row>
    <row r="15" spans="1:42" ht="16.5" customHeight="1" x14ac:dyDescent="0.3">
      <c r="A15" s="43"/>
      <c r="B15" s="45"/>
      <c r="C15" s="31"/>
      <c r="D15" s="31"/>
      <c r="E15" s="31"/>
      <c r="F15" s="31"/>
      <c r="G15" s="31"/>
      <c r="H15" s="46"/>
      <c r="I15" s="46"/>
      <c r="J15" s="31"/>
      <c r="K15" s="31"/>
      <c r="L15" s="31"/>
      <c r="M15" s="31"/>
      <c r="N15" s="31"/>
      <c r="O15" s="46"/>
      <c r="P15" s="46"/>
      <c r="Q15" s="31"/>
      <c r="R15" s="31"/>
      <c r="S15" s="31"/>
      <c r="T15" s="31"/>
      <c r="U15" s="31"/>
      <c r="V15" s="46"/>
      <c r="W15" s="46"/>
      <c r="X15" s="31"/>
      <c r="Y15" s="31"/>
      <c r="Z15" s="31"/>
      <c r="AA15" s="31"/>
      <c r="AB15" s="31"/>
      <c r="AC15" s="46"/>
      <c r="AD15" s="46"/>
      <c r="AE15" s="31"/>
      <c r="AF15" s="31"/>
      <c r="AG15" s="31"/>
      <c r="AH15" s="31"/>
      <c r="AI15" s="31"/>
      <c r="AJ15" s="46"/>
      <c r="AK15" s="46"/>
      <c r="AL15" s="31"/>
      <c r="AM15" s="31"/>
      <c r="AN15" s="39">
        <f t="shared" si="10"/>
        <v>0</v>
      </c>
    </row>
    <row r="16" spans="1:42" ht="16.5" customHeight="1" x14ac:dyDescent="0.3">
      <c r="A16" s="43"/>
      <c r="B16" s="45"/>
      <c r="C16" s="31"/>
      <c r="D16" s="31"/>
      <c r="E16" s="31"/>
      <c r="F16" s="31"/>
      <c r="G16" s="31"/>
      <c r="H16" s="46"/>
      <c r="I16" s="46"/>
      <c r="J16" s="31"/>
      <c r="K16" s="31"/>
      <c r="L16" s="31"/>
      <c r="M16" s="31"/>
      <c r="N16" s="31"/>
      <c r="O16" s="46"/>
      <c r="P16" s="46"/>
      <c r="Q16" s="31"/>
      <c r="R16" s="31"/>
      <c r="S16" s="31"/>
      <c r="T16" s="31"/>
      <c r="U16" s="31"/>
      <c r="V16" s="46"/>
      <c r="W16" s="46"/>
      <c r="X16" s="31"/>
      <c r="Y16" s="31"/>
      <c r="Z16" s="31"/>
      <c r="AA16" s="31"/>
      <c r="AB16" s="31"/>
      <c r="AC16" s="46"/>
      <c r="AD16" s="46"/>
      <c r="AE16" s="31"/>
      <c r="AF16" s="31"/>
      <c r="AG16" s="31"/>
      <c r="AH16" s="31"/>
      <c r="AI16" s="31"/>
      <c r="AJ16" s="46"/>
      <c r="AK16" s="46"/>
      <c r="AL16" s="31"/>
      <c r="AM16" s="31"/>
      <c r="AN16" s="39">
        <f>SUM(C16:AM16)</f>
        <v>0</v>
      </c>
    </row>
    <row r="17" spans="1:40" ht="16.5" customHeight="1" x14ac:dyDescent="0.3">
      <c r="A17" s="44" t="s">
        <v>24</v>
      </c>
      <c r="B17" s="45"/>
      <c r="C17" s="31"/>
      <c r="D17" s="31"/>
      <c r="E17" s="31"/>
      <c r="F17" s="31"/>
      <c r="G17" s="31"/>
      <c r="H17" s="46"/>
      <c r="I17" s="46"/>
      <c r="J17" s="31"/>
      <c r="K17" s="31"/>
      <c r="L17" s="31"/>
      <c r="M17" s="31"/>
      <c r="N17" s="31"/>
      <c r="O17" s="46"/>
      <c r="P17" s="46"/>
      <c r="Q17" s="31"/>
      <c r="R17" s="31"/>
      <c r="S17" s="31"/>
      <c r="T17" s="31"/>
      <c r="U17" s="31"/>
      <c r="V17" s="46"/>
      <c r="W17" s="46"/>
      <c r="X17" s="31"/>
      <c r="Y17" s="31"/>
      <c r="Z17" s="31"/>
      <c r="AA17" s="31"/>
      <c r="AB17" s="31"/>
      <c r="AC17" s="46"/>
      <c r="AD17" s="46"/>
      <c r="AE17" s="31"/>
      <c r="AF17" s="31"/>
      <c r="AG17" s="31"/>
      <c r="AH17" s="31"/>
      <c r="AI17" s="31"/>
      <c r="AJ17" s="46"/>
      <c r="AK17" s="46"/>
      <c r="AL17" s="31"/>
      <c r="AM17" s="31"/>
      <c r="AN17" s="39">
        <f t="shared" si="10"/>
        <v>0</v>
      </c>
    </row>
    <row r="18" spans="1:40" ht="24" customHeight="1" x14ac:dyDescent="0.3">
      <c r="A18" s="49" t="s">
        <v>25</v>
      </c>
      <c r="B18" s="49"/>
      <c r="C18" s="38">
        <f t="shared" ref="C18:AM18" si="11">SUM(C12:C17)</f>
        <v>0</v>
      </c>
      <c r="D18" s="38">
        <f t="shared" si="11"/>
        <v>0</v>
      </c>
      <c r="E18" s="38">
        <f t="shared" si="11"/>
        <v>0</v>
      </c>
      <c r="F18" s="38">
        <f t="shared" si="11"/>
        <v>0</v>
      </c>
      <c r="G18" s="38">
        <f t="shared" si="11"/>
        <v>0</v>
      </c>
      <c r="H18" s="50">
        <f t="shared" si="11"/>
        <v>0</v>
      </c>
      <c r="I18" s="50">
        <f t="shared" si="11"/>
        <v>0</v>
      </c>
      <c r="J18" s="38">
        <f t="shared" si="11"/>
        <v>0</v>
      </c>
      <c r="K18" s="38">
        <f t="shared" si="11"/>
        <v>0</v>
      </c>
      <c r="L18" s="38">
        <f t="shared" si="11"/>
        <v>0</v>
      </c>
      <c r="M18" s="38">
        <f t="shared" si="11"/>
        <v>0</v>
      </c>
      <c r="N18" s="38">
        <f t="shared" si="11"/>
        <v>0</v>
      </c>
      <c r="O18" s="50">
        <f t="shared" si="11"/>
        <v>0</v>
      </c>
      <c r="P18" s="50">
        <f t="shared" si="11"/>
        <v>0</v>
      </c>
      <c r="Q18" s="38">
        <f t="shared" si="11"/>
        <v>0</v>
      </c>
      <c r="R18" s="38">
        <f t="shared" si="11"/>
        <v>0</v>
      </c>
      <c r="S18" s="38">
        <f t="shared" si="11"/>
        <v>0</v>
      </c>
      <c r="T18" s="38">
        <f t="shared" si="11"/>
        <v>0</v>
      </c>
      <c r="U18" s="38">
        <f t="shared" si="11"/>
        <v>0</v>
      </c>
      <c r="V18" s="50">
        <f t="shared" si="11"/>
        <v>0</v>
      </c>
      <c r="W18" s="50">
        <f t="shared" si="11"/>
        <v>0</v>
      </c>
      <c r="X18" s="38">
        <f t="shared" si="11"/>
        <v>1</v>
      </c>
      <c r="Y18" s="38">
        <f t="shared" si="11"/>
        <v>1</v>
      </c>
      <c r="Z18" s="38">
        <f t="shared" si="11"/>
        <v>1</v>
      </c>
      <c r="AA18" s="38">
        <f t="shared" si="11"/>
        <v>1</v>
      </c>
      <c r="AB18" s="38">
        <f t="shared" si="11"/>
        <v>1</v>
      </c>
      <c r="AC18" s="50">
        <f t="shared" si="11"/>
        <v>0</v>
      </c>
      <c r="AD18" s="50">
        <f t="shared" si="11"/>
        <v>0</v>
      </c>
      <c r="AE18" s="38">
        <f t="shared" si="11"/>
        <v>1</v>
      </c>
      <c r="AF18" s="38">
        <f t="shared" si="11"/>
        <v>1</v>
      </c>
      <c r="AG18" s="38">
        <f t="shared" si="11"/>
        <v>1</v>
      </c>
      <c r="AH18" s="38">
        <f t="shared" si="11"/>
        <v>0</v>
      </c>
      <c r="AI18" s="38">
        <f t="shared" si="11"/>
        <v>0</v>
      </c>
      <c r="AJ18" s="50">
        <f t="shared" si="11"/>
        <v>0</v>
      </c>
      <c r="AK18" s="50">
        <f t="shared" si="11"/>
        <v>0</v>
      </c>
      <c r="AL18" s="38">
        <f t="shared" si="11"/>
        <v>0</v>
      </c>
      <c r="AM18" s="38">
        <f t="shared" si="11"/>
        <v>0</v>
      </c>
      <c r="AN18" s="40">
        <f>SUM(C18:AM18)</f>
        <v>8</v>
      </c>
    </row>
    <row r="20" spans="1:40" x14ac:dyDescent="0.3">
      <c r="A20" s="47" t="s">
        <v>27</v>
      </c>
      <c r="B20" s="51">
        <f>SUM(AN12:AN16)</f>
        <v>8</v>
      </c>
    </row>
    <row r="21" spans="1:40" x14ac:dyDescent="0.3">
      <c r="A21" s="47"/>
    </row>
  </sheetData>
  <mergeCells count="3">
    <mergeCell ref="B3:E3"/>
    <mergeCell ref="B6:D6"/>
    <mergeCell ref="A18:B18"/>
  </mergeCells>
  <phoneticPr fontId="0" type="noConversion"/>
  <conditionalFormatting sqref="C18:AM18 C12:AG17 AJ12:AM17">
    <cfRule type="expression" dxfId="7" priority="8">
      <formula>WEEKDAY(C$10,1)=$C$7</formula>
    </cfRule>
  </conditionalFormatting>
  <conditionalFormatting sqref="AH12:AI17">
    <cfRule type="expression" dxfId="6" priority="3" stopIfTrue="1">
      <formula>WEEKDAY(AH$10,1)=$C$7</formula>
    </cfRule>
  </conditionalFormatting>
  <conditionalFormatting sqref="AE12:AI18">
    <cfRule type="expression" dxfId="5" priority="2">
      <formula>MONTH($B$6) &lt;&gt;MONTH(AE$10)</formula>
    </cfRule>
  </conditionalFormatting>
  <conditionalFormatting sqref="C12:G18">
    <cfRule type="expression" dxfId="4" priority="1">
      <formula>MONTH($B$6) &lt;&gt;MONTH(C$10)</formula>
    </cfRule>
  </conditionalFormatting>
  <dataValidations count="1">
    <dataValidation type="list" allowBlank="1" showInputMessage="1" showErrorMessage="1" sqref="B7">
      <formula1>"Sunday,Monday,Tuesday,Wednesday,Thursday,Friday,Saturday"</formula1>
    </dataValidation>
  </dataValidations>
  <hyperlinks>
    <hyperlink ref="AP1" r:id="rId1"/>
  </hyperlinks>
  <printOptions horizontalCentered="1"/>
  <pageMargins left="0.35" right="0.35" top="0.5" bottom="0.75" header="0.5" footer="0.5"/>
  <pageSetup scale="73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5" x14ac:dyDescent="0.3"/>
  <cols>
    <col min="1" max="1" width="3" style="21" customWidth="1"/>
    <col min="2" max="2" width="76" style="21" customWidth="1"/>
  </cols>
  <sheetData>
    <row r="1" spans="1:3" ht="32.1" customHeight="1" x14ac:dyDescent="0.3">
      <c r="A1" s="12"/>
      <c r="B1" s="13" t="s">
        <v>13</v>
      </c>
      <c r="C1" s="14"/>
    </row>
    <row r="2" spans="1:3" ht="16.5" x14ac:dyDescent="0.3">
      <c r="A2" s="12"/>
      <c r="B2" s="15"/>
      <c r="C2" s="14"/>
    </row>
    <row r="3" spans="1:3" ht="15.75" x14ac:dyDescent="0.3">
      <c r="A3" s="12"/>
      <c r="B3" s="16" t="s">
        <v>7</v>
      </c>
      <c r="C3" s="14"/>
    </row>
    <row r="4" spans="1:3" x14ac:dyDescent="0.3">
      <c r="A4" s="12"/>
      <c r="B4" s="22" t="s">
        <v>18</v>
      </c>
      <c r="C4" s="14"/>
    </row>
    <row r="5" spans="1:3" ht="16.5" x14ac:dyDescent="0.3">
      <c r="A5" s="12"/>
      <c r="B5" s="17"/>
      <c r="C5" s="14"/>
    </row>
    <row r="6" spans="1:3" ht="16.5" x14ac:dyDescent="0.3">
      <c r="A6" s="12"/>
      <c r="B6" s="18" t="s">
        <v>14</v>
      </c>
      <c r="C6" s="14"/>
    </row>
    <row r="7" spans="1:3" ht="16.5" x14ac:dyDescent="0.3">
      <c r="A7" s="12"/>
      <c r="B7" s="17"/>
      <c r="C7" s="14"/>
    </row>
    <row r="8" spans="1:3" ht="46.5" x14ac:dyDescent="0.3">
      <c r="A8" s="12"/>
      <c r="B8" s="17" t="s">
        <v>8</v>
      </c>
      <c r="C8" s="14"/>
    </row>
    <row r="9" spans="1:3" ht="16.5" x14ac:dyDescent="0.3">
      <c r="A9" s="12"/>
      <c r="B9" s="17"/>
      <c r="C9" s="14"/>
    </row>
    <row r="10" spans="1:3" ht="31.5" x14ac:dyDescent="0.3">
      <c r="A10" s="12"/>
      <c r="B10" s="17" t="s">
        <v>9</v>
      </c>
      <c r="C10" s="14"/>
    </row>
    <row r="11" spans="1:3" ht="16.5" x14ac:dyDescent="0.3">
      <c r="A11" s="12"/>
      <c r="B11" s="17"/>
      <c r="C11" s="14"/>
    </row>
    <row r="12" spans="1:3" ht="31.5" x14ac:dyDescent="0.3">
      <c r="A12" s="12"/>
      <c r="B12" s="17" t="s">
        <v>10</v>
      </c>
      <c r="C12" s="14"/>
    </row>
    <row r="13" spans="1:3" ht="16.5" x14ac:dyDescent="0.3">
      <c r="A13" s="12"/>
      <c r="B13" s="17"/>
      <c r="C13" s="14"/>
    </row>
    <row r="14" spans="1:3" ht="16.5" x14ac:dyDescent="0.3">
      <c r="A14" s="12"/>
      <c r="B14" s="19" t="s">
        <v>11</v>
      </c>
      <c r="C14" s="14"/>
    </row>
    <row r="15" spans="1:3" ht="16.5" x14ac:dyDescent="0.3">
      <c r="A15" s="12"/>
      <c r="B15" s="17" t="s">
        <v>19</v>
      </c>
      <c r="C15" s="14"/>
    </row>
    <row r="16" spans="1:3" ht="16.5" x14ac:dyDescent="0.3">
      <c r="A16" s="12"/>
      <c r="B16" s="20"/>
      <c r="C16" s="14"/>
    </row>
    <row r="17" spans="1:3" ht="32.25" x14ac:dyDescent="0.3">
      <c r="A17" s="12"/>
      <c r="B17" s="17" t="s">
        <v>12</v>
      </c>
      <c r="C17" s="14"/>
    </row>
    <row r="18" spans="1:3" x14ac:dyDescent="0.3">
      <c r="A18" s="12"/>
      <c r="B18" s="12"/>
      <c r="C18" s="14"/>
    </row>
    <row r="19" spans="1:3" x14ac:dyDescent="0.3">
      <c r="A19" s="12"/>
      <c r="B19" s="23">
        <v>1</v>
      </c>
      <c r="C19" s="14"/>
    </row>
    <row r="20" spans="1:3" x14ac:dyDescent="0.3">
      <c r="A20" s="12"/>
      <c r="B20" s="12"/>
      <c r="C20" s="14"/>
    </row>
    <row r="21" spans="1:3" x14ac:dyDescent="0.3">
      <c r="A21" s="12"/>
      <c r="B21" s="12"/>
      <c r="C21" s="14"/>
    </row>
    <row r="22" spans="1:3" x14ac:dyDescent="0.3">
      <c r="A22" s="12"/>
      <c r="B22" s="12"/>
      <c r="C22" s="14"/>
    </row>
    <row r="23" spans="1:3" x14ac:dyDescent="0.3">
      <c r="A23" s="12"/>
      <c r="B23" s="12"/>
      <c r="C23" s="14"/>
    </row>
    <row r="24" spans="1:3" x14ac:dyDescent="0.3">
      <c r="A24" s="12"/>
      <c r="B24" s="12"/>
      <c r="C24" s="14"/>
    </row>
    <row r="25" spans="1:3" x14ac:dyDescent="0.3">
      <c r="A25" s="12"/>
      <c r="B25" s="12"/>
      <c r="C25" s="14"/>
    </row>
    <row r="26" spans="1:3" x14ac:dyDescent="0.3">
      <c r="A26" s="12"/>
      <c r="B26" s="12"/>
      <c r="C26" s="14"/>
    </row>
    <row r="27" spans="1:3" x14ac:dyDescent="0.3">
      <c r="A27" s="12"/>
      <c r="B27" s="12"/>
      <c r="C27" s="14"/>
    </row>
    <row r="28" spans="1:3" x14ac:dyDescent="0.3">
      <c r="A28" s="12"/>
      <c r="B28" s="12"/>
      <c r="C28" s="14"/>
    </row>
    <row r="29" spans="1:3" x14ac:dyDescent="0.3">
      <c r="A29" s="12"/>
      <c r="B29" s="12"/>
      <c r="C29" s="14"/>
    </row>
  </sheetData>
  <hyperlinks>
    <hyperlink ref="B14" r:id="rId1" display="http://www.vertex42.com/licensing/EULA_privateuse.html"/>
    <hyperlink ref="B4" r:id="rId2" display="http://www.vertex42.com/ExcelTemplates/monthly-timesheet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Timesheet</vt:lpstr>
      <vt:lpstr>©</vt:lpstr>
      <vt:lpstr>Timesheet!Print_Area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Timesheet Template</dc:title>
  <dc:creator>Vertex42.com</dc:creator>
  <dc:description>(c) 2016 Vertex42 LLC. All Rights Reserved.</dc:description>
  <cp:lastModifiedBy>Omar MEBARKI (omebarki)</cp:lastModifiedBy>
  <cp:lastPrinted>2016-08-23T15:19:45Z</cp:lastPrinted>
  <dcterms:created xsi:type="dcterms:W3CDTF">2003-11-23T07:57:29Z</dcterms:created>
  <dcterms:modified xsi:type="dcterms:W3CDTF">2018-02-21T15:22:12Z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2016 Vertex42 LLC</vt:lpwstr>
  </property>
  <property fmtid="{D5CDD505-2E9C-101B-9397-08002B2CF9AE}" pid="3" name="Version">
    <vt:lpwstr>1.0.1</vt:lpwstr>
  </property>
</Properties>
</file>