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95" windowWidth="20640" windowHeight="9405" activeTab="12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  <sheet name="Annual" sheetId="13" r:id="rId13"/>
  </sheets>
  <calcPr calcId="124519"/>
</workbook>
</file>

<file path=xl/calcChain.xml><?xml version="1.0" encoding="utf-8"?>
<calcChain xmlns="http://schemas.openxmlformats.org/spreadsheetml/2006/main">
  <c r="N23" i="13"/>
  <c r="O23" s="1"/>
  <c r="M23"/>
  <c r="L23"/>
  <c r="K23"/>
  <c r="J23"/>
  <c r="I23"/>
  <c r="H23"/>
  <c r="G23"/>
  <c r="F23"/>
  <c r="E23"/>
  <c r="D23"/>
  <c r="C23"/>
  <c r="B23"/>
  <c r="N22"/>
  <c r="O22" s="1"/>
  <c r="M22"/>
  <c r="L22"/>
  <c r="K22"/>
  <c r="J22"/>
  <c r="I22"/>
  <c r="H22"/>
  <c r="G22"/>
  <c r="F22"/>
  <c r="E22"/>
  <c r="D22"/>
  <c r="C22"/>
  <c r="B22"/>
  <c r="N21"/>
  <c r="O21" s="1"/>
  <c r="M21"/>
  <c r="L21"/>
  <c r="K21"/>
  <c r="J21"/>
  <c r="I21"/>
  <c r="H21"/>
  <c r="G21"/>
  <c r="F21"/>
  <c r="E21"/>
  <c r="D21"/>
  <c r="C21"/>
  <c r="B21"/>
  <c r="O20"/>
  <c r="N20"/>
  <c r="M20"/>
  <c r="L20"/>
  <c r="K20"/>
  <c r="J20"/>
  <c r="I20"/>
  <c r="H20"/>
  <c r="G20"/>
  <c r="F20"/>
  <c r="E20"/>
  <c r="D20"/>
  <c r="C20"/>
  <c r="B20"/>
  <c r="D25"/>
  <c r="D26" s="1"/>
  <c r="G34" i="9" l="1"/>
  <c r="O10" i="2" l="1"/>
  <c r="O30"/>
  <c r="O31"/>
  <c r="O32"/>
  <c r="N5"/>
  <c r="O5" s="1"/>
  <c r="N6"/>
  <c r="O6" s="1"/>
  <c r="N7"/>
  <c r="O7" s="1"/>
  <c r="N8"/>
  <c r="O8" s="1"/>
  <c r="N9"/>
  <c r="O9" s="1"/>
  <c r="N10"/>
  <c r="N11"/>
  <c r="O11" s="1"/>
  <c r="N12"/>
  <c r="O12" s="1"/>
  <c r="N13"/>
  <c r="O13" s="1"/>
  <c r="N14"/>
  <c r="O14" s="1"/>
  <c r="N15"/>
  <c r="O15" s="1"/>
  <c r="N16"/>
  <c r="O16" s="1"/>
  <c r="N17"/>
  <c r="O17" s="1"/>
  <c r="N18"/>
  <c r="O18" s="1"/>
  <c r="N19"/>
  <c r="O19" s="1"/>
  <c r="N20"/>
  <c r="O20" s="1"/>
  <c r="N21"/>
  <c r="O21" s="1"/>
  <c r="N22"/>
  <c r="O22" s="1"/>
  <c r="N23"/>
  <c r="O23" s="1"/>
  <c r="N24"/>
  <c r="O24" s="1"/>
  <c r="N25"/>
  <c r="O25" s="1"/>
  <c r="N26"/>
  <c r="O26" s="1"/>
  <c r="N27"/>
  <c r="O27" s="1"/>
  <c r="N28"/>
  <c r="O28" s="1"/>
  <c r="N29"/>
  <c r="O29" s="1"/>
  <c r="N30"/>
  <c r="N31"/>
  <c r="N32"/>
  <c r="C35" i="1"/>
  <c r="D35"/>
  <c r="E35"/>
  <c r="F35"/>
  <c r="G35"/>
  <c r="H35"/>
  <c r="I35"/>
  <c r="J35"/>
  <c r="K35"/>
  <c r="L35"/>
  <c r="M35"/>
  <c r="O6"/>
  <c r="O7"/>
  <c r="O8"/>
  <c r="O10"/>
  <c r="O11"/>
  <c r="O12"/>
  <c r="O14"/>
  <c r="O15"/>
  <c r="O16"/>
  <c r="O18"/>
  <c r="O19"/>
  <c r="O20"/>
  <c r="O22"/>
  <c r="O23"/>
  <c r="O24"/>
  <c r="O26"/>
  <c r="O27"/>
  <c r="O28"/>
  <c r="O30"/>
  <c r="O31"/>
  <c r="O32"/>
  <c r="O34"/>
  <c r="C33" i="2"/>
  <c r="D33"/>
  <c r="E33"/>
  <c r="F33"/>
  <c r="G33"/>
  <c r="H33"/>
  <c r="I33"/>
  <c r="J33"/>
  <c r="K33"/>
  <c r="L33"/>
  <c r="M33"/>
  <c r="C35" i="3"/>
  <c r="D35"/>
  <c r="E35"/>
  <c r="F35"/>
  <c r="G35"/>
  <c r="H35"/>
  <c r="I35"/>
  <c r="J35"/>
  <c r="K35"/>
  <c r="L35"/>
  <c r="M35"/>
  <c r="O7"/>
  <c r="O15"/>
  <c r="O19"/>
  <c r="O27"/>
  <c r="O31"/>
  <c r="O4"/>
  <c r="O5" i="4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31"/>
  <c r="O32"/>
  <c r="O33"/>
  <c r="O4"/>
  <c r="C34"/>
  <c r="D34"/>
  <c r="E34"/>
  <c r="F34"/>
  <c r="G34"/>
  <c r="H34"/>
  <c r="I34"/>
  <c r="J34"/>
  <c r="K34"/>
  <c r="L34"/>
  <c r="M34"/>
  <c r="O5" i="5"/>
  <c r="O6"/>
  <c r="O7"/>
  <c r="O9"/>
  <c r="O15"/>
  <c r="O17"/>
  <c r="O19"/>
  <c r="O21"/>
  <c r="O23"/>
  <c r="O25"/>
  <c r="O27"/>
  <c r="O29"/>
  <c r="O31"/>
  <c r="O33"/>
  <c r="O4"/>
  <c r="C35"/>
  <c r="D35"/>
  <c r="E35"/>
  <c r="F35"/>
  <c r="G35"/>
  <c r="H35"/>
  <c r="I35"/>
  <c r="J35"/>
  <c r="K35"/>
  <c r="L35"/>
  <c r="M35"/>
  <c r="C34" i="6"/>
  <c r="D34"/>
  <c r="E34"/>
  <c r="F34"/>
  <c r="G34"/>
  <c r="H34"/>
  <c r="I34"/>
  <c r="J34"/>
  <c r="K34"/>
  <c r="L34"/>
  <c r="M34"/>
  <c r="O5" i="7"/>
  <c r="O6"/>
  <c r="O7"/>
  <c r="O8"/>
  <c r="O9"/>
  <c r="O10"/>
  <c r="O11"/>
  <c r="O12"/>
  <c r="O13"/>
  <c r="O19"/>
  <c r="O20"/>
  <c r="O21"/>
  <c r="O22"/>
  <c r="O23"/>
  <c r="O24"/>
  <c r="O25"/>
  <c r="O26"/>
  <c r="O27"/>
  <c r="O28"/>
  <c r="O29"/>
  <c r="O30"/>
  <c r="O31"/>
  <c r="O32"/>
  <c r="O33"/>
  <c r="O34"/>
  <c r="O4"/>
  <c r="C35"/>
  <c r="D35"/>
  <c r="E35"/>
  <c r="F35"/>
  <c r="G35"/>
  <c r="H35"/>
  <c r="I35"/>
  <c r="J35"/>
  <c r="K35"/>
  <c r="L35"/>
  <c r="M35"/>
  <c r="O23" i="8"/>
  <c r="O24"/>
  <c r="O26"/>
  <c r="O27"/>
  <c r="O28"/>
  <c r="O29"/>
  <c r="O30"/>
  <c r="O31"/>
  <c r="O32"/>
  <c r="O33"/>
  <c r="O34"/>
  <c r="O4"/>
  <c r="C35"/>
  <c r="D35"/>
  <c r="E35"/>
  <c r="F35"/>
  <c r="G35"/>
  <c r="H35"/>
  <c r="I35"/>
  <c r="J35"/>
  <c r="K35"/>
  <c r="L35"/>
  <c r="M35"/>
  <c r="O34" i="10"/>
  <c r="C35"/>
  <c r="D35"/>
  <c r="E35"/>
  <c r="F35"/>
  <c r="G35"/>
  <c r="H35"/>
  <c r="I35"/>
  <c r="J35"/>
  <c r="K35"/>
  <c r="L35"/>
  <c r="M35"/>
  <c r="C34" i="11"/>
  <c r="D34"/>
  <c r="E34"/>
  <c r="F34"/>
  <c r="G34"/>
  <c r="H34"/>
  <c r="I34"/>
  <c r="J34"/>
  <c r="K34"/>
  <c r="L34"/>
  <c r="M34"/>
  <c r="O33"/>
  <c r="O25" i="12"/>
  <c r="O26"/>
  <c r="O27"/>
  <c r="O28"/>
  <c r="O29"/>
  <c r="O30"/>
  <c r="O31"/>
  <c r="O32"/>
  <c r="O33"/>
  <c r="O34"/>
  <c r="O4"/>
  <c r="C35"/>
  <c r="D35"/>
  <c r="E35"/>
  <c r="F35"/>
  <c r="G35"/>
  <c r="H35"/>
  <c r="I35"/>
  <c r="J35"/>
  <c r="K35"/>
  <c r="L35"/>
  <c r="M35"/>
  <c r="O6" i="13"/>
  <c r="O4"/>
  <c r="C16"/>
  <c r="D16"/>
  <c r="E16"/>
  <c r="F16"/>
  <c r="G16"/>
  <c r="H16"/>
  <c r="I16"/>
  <c r="J16"/>
  <c r="K16"/>
  <c r="L16"/>
  <c r="M16"/>
  <c r="B16"/>
  <c r="N15"/>
  <c r="O15" s="1"/>
  <c r="N14"/>
  <c r="O14" s="1"/>
  <c r="N13"/>
  <c r="O13" s="1"/>
  <c r="N12"/>
  <c r="O12" s="1"/>
  <c r="N11"/>
  <c r="O11" s="1"/>
  <c r="N10"/>
  <c r="O10" s="1"/>
  <c r="N9"/>
  <c r="O9" s="1"/>
  <c r="N8"/>
  <c r="O8" s="1"/>
  <c r="N6"/>
  <c r="N5"/>
  <c r="N4"/>
  <c r="B35" i="12"/>
  <c r="N34"/>
  <c r="N33"/>
  <c r="N32"/>
  <c r="N31"/>
  <c r="N30"/>
  <c r="N29"/>
  <c r="N28"/>
  <c r="N27"/>
  <c r="N26"/>
  <c r="N25"/>
  <c r="N24"/>
  <c r="O24" s="1"/>
  <c r="N23"/>
  <c r="O23" s="1"/>
  <c r="N22"/>
  <c r="O22" s="1"/>
  <c r="N21"/>
  <c r="O21" s="1"/>
  <c r="N20"/>
  <c r="O20" s="1"/>
  <c r="N19"/>
  <c r="O19" s="1"/>
  <c r="N18"/>
  <c r="O18" s="1"/>
  <c r="N17"/>
  <c r="O17" s="1"/>
  <c r="N16"/>
  <c r="O16" s="1"/>
  <c r="N15"/>
  <c r="O15" s="1"/>
  <c r="N14"/>
  <c r="O14" s="1"/>
  <c r="N13"/>
  <c r="O13" s="1"/>
  <c r="N12"/>
  <c r="O12" s="1"/>
  <c r="N11"/>
  <c r="O11" s="1"/>
  <c r="N10"/>
  <c r="O10" s="1"/>
  <c r="N9"/>
  <c r="O9" s="1"/>
  <c r="N8"/>
  <c r="O8" s="1"/>
  <c r="N7"/>
  <c r="O7" s="1"/>
  <c r="N6"/>
  <c r="O6" s="1"/>
  <c r="N5"/>
  <c r="O5" s="1"/>
  <c r="N4"/>
  <c r="B34" i="11"/>
  <c r="N33"/>
  <c r="N32"/>
  <c r="O32" s="1"/>
  <c r="N31"/>
  <c r="O31" s="1"/>
  <c r="N30"/>
  <c r="O30" s="1"/>
  <c r="N29"/>
  <c r="O29" s="1"/>
  <c r="N28"/>
  <c r="O28" s="1"/>
  <c r="N27"/>
  <c r="O27" s="1"/>
  <c r="N26"/>
  <c r="O26" s="1"/>
  <c r="N25"/>
  <c r="O25" s="1"/>
  <c r="N24"/>
  <c r="O24" s="1"/>
  <c r="N23"/>
  <c r="O23" s="1"/>
  <c r="N22"/>
  <c r="O22" s="1"/>
  <c r="N21"/>
  <c r="O21" s="1"/>
  <c r="N20"/>
  <c r="O20" s="1"/>
  <c r="N19"/>
  <c r="O19" s="1"/>
  <c r="N18"/>
  <c r="O18" s="1"/>
  <c r="N17"/>
  <c r="O17" s="1"/>
  <c r="N16"/>
  <c r="O16" s="1"/>
  <c r="N15"/>
  <c r="O15" s="1"/>
  <c r="N14"/>
  <c r="O14" s="1"/>
  <c r="N13"/>
  <c r="O13" s="1"/>
  <c r="N12"/>
  <c r="O12" s="1"/>
  <c r="N11"/>
  <c r="O11" s="1"/>
  <c r="N10"/>
  <c r="O10" s="1"/>
  <c r="N9"/>
  <c r="O9" s="1"/>
  <c r="N8"/>
  <c r="O8" s="1"/>
  <c r="N7"/>
  <c r="O7" s="1"/>
  <c r="N6"/>
  <c r="O6" s="1"/>
  <c r="N5"/>
  <c r="O5" s="1"/>
  <c r="N4"/>
  <c r="O4" s="1"/>
  <c r="B35" i="10"/>
  <c r="N34"/>
  <c r="N33"/>
  <c r="O33" s="1"/>
  <c r="N32"/>
  <c r="O32" s="1"/>
  <c r="N31"/>
  <c r="O31" s="1"/>
  <c r="N30"/>
  <c r="O30" s="1"/>
  <c r="N29"/>
  <c r="O29" s="1"/>
  <c r="N28"/>
  <c r="O28" s="1"/>
  <c r="N27"/>
  <c r="O27" s="1"/>
  <c r="N26"/>
  <c r="O26" s="1"/>
  <c r="N25"/>
  <c r="O25" s="1"/>
  <c r="N24"/>
  <c r="O24" s="1"/>
  <c r="N23"/>
  <c r="O23" s="1"/>
  <c r="N22"/>
  <c r="O22" s="1"/>
  <c r="N21"/>
  <c r="O21" s="1"/>
  <c r="N20"/>
  <c r="O20" s="1"/>
  <c r="N19"/>
  <c r="O19" s="1"/>
  <c r="N18"/>
  <c r="O18" s="1"/>
  <c r="N17"/>
  <c r="O17" s="1"/>
  <c r="N16"/>
  <c r="O16" s="1"/>
  <c r="N15"/>
  <c r="O15" s="1"/>
  <c r="N14"/>
  <c r="O14" s="1"/>
  <c r="N13"/>
  <c r="O13" s="1"/>
  <c r="N12"/>
  <c r="O12" s="1"/>
  <c r="N11"/>
  <c r="O11" s="1"/>
  <c r="N10"/>
  <c r="O10" s="1"/>
  <c r="N9"/>
  <c r="O9" s="1"/>
  <c r="N8"/>
  <c r="O8" s="1"/>
  <c r="N7"/>
  <c r="O7" s="1"/>
  <c r="N6"/>
  <c r="O6" s="1"/>
  <c r="N5"/>
  <c r="O5" s="1"/>
  <c r="N4"/>
  <c r="O4" s="1"/>
  <c r="M34" i="9"/>
  <c r="L34"/>
  <c r="K34"/>
  <c r="J34"/>
  <c r="I34"/>
  <c r="H34"/>
  <c r="F34"/>
  <c r="E34"/>
  <c r="D34"/>
  <c r="C34"/>
  <c r="B34"/>
  <c r="N33"/>
  <c r="O33" s="1"/>
  <c r="N32"/>
  <c r="O32" s="1"/>
  <c r="N31"/>
  <c r="O31" s="1"/>
  <c r="N30"/>
  <c r="O30" s="1"/>
  <c r="N29"/>
  <c r="O29" s="1"/>
  <c r="N28"/>
  <c r="O28" s="1"/>
  <c r="N27"/>
  <c r="O27" s="1"/>
  <c r="N26"/>
  <c r="O26" s="1"/>
  <c r="N25"/>
  <c r="O25" s="1"/>
  <c r="N24"/>
  <c r="O24" s="1"/>
  <c r="N23"/>
  <c r="O23" s="1"/>
  <c r="N22"/>
  <c r="O22" s="1"/>
  <c r="N21"/>
  <c r="O21" s="1"/>
  <c r="N20"/>
  <c r="O20" s="1"/>
  <c r="N19"/>
  <c r="O19" s="1"/>
  <c r="N18"/>
  <c r="O18" s="1"/>
  <c r="N17"/>
  <c r="O17" s="1"/>
  <c r="N16"/>
  <c r="O16" s="1"/>
  <c r="N15"/>
  <c r="O15" s="1"/>
  <c r="N14"/>
  <c r="O14" s="1"/>
  <c r="N13"/>
  <c r="O13" s="1"/>
  <c r="N12"/>
  <c r="O12" s="1"/>
  <c r="N11"/>
  <c r="O11" s="1"/>
  <c r="N10"/>
  <c r="O10" s="1"/>
  <c r="N9"/>
  <c r="O9" s="1"/>
  <c r="N8"/>
  <c r="O8" s="1"/>
  <c r="N7"/>
  <c r="O7" s="1"/>
  <c r="N6"/>
  <c r="O6" s="1"/>
  <c r="N5"/>
  <c r="O5" s="1"/>
  <c r="N4"/>
  <c r="O4" s="1"/>
  <c r="B35" i="8"/>
  <c r="N34"/>
  <c r="N33"/>
  <c r="N32"/>
  <c r="N31"/>
  <c r="N30"/>
  <c r="N29"/>
  <c r="N28"/>
  <c r="N27"/>
  <c r="N26"/>
  <c r="N25"/>
  <c r="O25" s="1"/>
  <c r="N24"/>
  <c r="N23"/>
  <c r="N22"/>
  <c r="O22" s="1"/>
  <c r="N21"/>
  <c r="O21" s="1"/>
  <c r="N20"/>
  <c r="O20" s="1"/>
  <c r="N19"/>
  <c r="O19" s="1"/>
  <c r="N18"/>
  <c r="O18" s="1"/>
  <c r="N17"/>
  <c r="O17" s="1"/>
  <c r="N16"/>
  <c r="O16" s="1"/>
  <c r="N15"/>
  <c r="O15" s="1"/>
  <c r="N14"/>
  <c r="O14" s="1"/>
  <c r="N13"/>
  <c r="O13" s="1"/>
  <c r="N12"/>
  <c r="O12" s="1"/>
  <c r="N11"/>
  <c r="O11" s="1"/>
  <c r="N10"/>
  <c r="O10" s="1"/>
  <c r="N9"/>
  <c r="O9" s="1"/>
  <c r="N8"/>
  <c r="O8" s="1"/>
  <c r="N7"/>
  <c r="O7" s="1"/>
  <c r="N6"/>
  <c r="O6" s="1"/>
  <c r="N5"/>
  <c r="N4"/>
  <c r="B35" i="7"/>
  <c r="N34"/>
  <c r="N33"/>
  <c r="N32"/>
  <c r="N31"/>
  <c r="N30"/>
  <c r="N29"/>
  <c r="N28"/>
  <c r="N27"/>
  <c r="N26"/>
  <c r="N25"/>
  <c r="N24"/>
  <c r="N23"/>
  <c r="N22"/>
  <c r="N21"/>
  <c r="N20"/>
  <c r="N19"/>
  <c r="N18"/>
  <c r="O18" s="1"/>
  <c r="N17"/>
  <c r="O17" s="1"/>
  <c r="N16"/>
  <c r="O16" s="1"/>
  <c r="N15"/>
  <c r="O15" s="1"/>
  <c r="N14"/>
  <c r="N13"/>
  <c r="N12"/>
  <c r="N11"/>
  <c r="N10"/>
  <c r="N9"/>
  <c r="N8"/>
  <c r="N7"/>
  <c r="N6"/>
  <c r="N5"/>
  <c r="N4"/>
  <c r="B34" i="6"/>
  <c r="N33"/>
  <c r="O33" s="1"/>
  <c r="N32"/>
  <c r="O32" s="1"/>
  <c r="N31"/>
  <c r="O31" s="1"/>
  <c r="N30"/>
  <c r="O30" s="1"/>
  <c r="N28"/>
  <c r="O28" s="1"/>
  <c r="N27"/>
  <c r="O27" s="1"/>
  <c r="N26"/>
  <c r="O26" s="1"/>
  <c r="N25"/>
  <c r="O25" s="1"/>
  <c r="N24"/>
  <c r="O24" s="1"/>
  <c r="N23"/>
  <c r="O23" s="1"/>
  <c r="N22"/>
  <c r="O22" s="1"/>
  <c r="N21"/>
  <c r="O21" s="1"/>
  <c r="N20"/>
  <c r="O20" s="1"/>
  <c r="N19"/>
  <c r="O19" s="1"/>
  <c r="N18"/>
  <c r="O18" s="1"/>
  <c r="N17"/>
  <c r="O17" s="1"/>
  <c r="N16"/>
  <c r="O16" s="1"/>
  <c r="N15"/>
  <c r="O15" s="1"/>
  <c r="N14"/>
  <c r="O14" s="1"/>
  <c r="N13"/>
  <c r="O13" s="1"/>
  <c r="N12"/>
  <c r="O12" s="1"/>
  <c r="N11"/>
  <c r="O11" s="1"/>
  <c r="N10"/>
  <c r="O10" s="1"/>
  <c r="N9"/>
  <c r="O9" s="1"/>
  <c r="N8"/>
  <c r="O8" s="1"/>
  <c r="N7"/>
  <c r="O7" s="1"/>
  <c r="N6"/>
  <c r="O6" s="1"/>
  <c r="N5"/>
  <c r="O5" s="1"/>
  <c r="N4"/>
  <c r="O4" s="1"/>
  <c r="B35" i="5"/>
  <c r="N34"/>
  <c r="O34" s="1"/>
  <c r="N33"/>
  <c r="N32"/>
  <c r="O32" s="1"/>
  <c r="N31"/>
  <c r="N30"/>
  <c r="O30" s="1"/>
  <c r="N29"/>
  <c r="N28"/>
  <c r="O28" s="1"/>
  <c r="N27"/>
  <c r="N26"/>
  <c r="O26" s="1"/>
  <c r="N25"/>
  <c r="N24"/>
  <c r="O24" s="1"/>
  <c r="N23"/>
  <c r="N22"/>
  <c r="O22" s="1"/>
  <c r="N21"/>
  <c r="N20"/>
  <c r="O20" s="1"/>
  <c r="N19"/>
  <c r="N18"/>
  <c r="O18" s="1"/>
  <c r="N17"/>
  <c r="N16"/>
  <c r="O16" s="1"/>
  <c r="N15"/>
  <c r="N14"/>
  <c r="O14" s="1"/>
  <c r="N13"/>
  <c r="O13" s="1"/>
  <c r="N12"/>
  <c r="O12" s="1"/>
  <c r="N11"/>
  <c r="O11" s="1"/>
  <c r="N10"/>
  <c r="O10" s="1"/>
  <c r="N9"/>
  <c r="N8"/>
  <c r="O8" s="1"/>
  <c r="N7"/>
  <c r="N6"/>
  <c r="N5"/>
  <c r="N4"/>
  <c r="B34" i="4"/>
  <c r="N33"/>
  <c r="N32"/>
  <c r="N31"/>
  <c r="N30"/>
  <c r="O30" s="1"/>
  <c r="N29"/>
  <c r="O29" s="1"/>
  <c r="N28"/>
  <c r="O28" s="1"/>
  <c r="N27"/>
  <c r="O27" s="1"/>
  <c r="N26"/>
  <c r="O26" s="1"/>
  <c r="N25"/>
  <c r="O25" s="1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B35" i="3"/>
  <c r="N34"/>
  <c r="O34" s="1"/>
  <c r="N33"/>
  <c r="O33" s="1"/>
  <c r="N32"/>
  <c r="O32" s="1"/>
  <c r="N31"/>
  <c r="N30"/>
  <c r="O30" s="1"/>
  <c r="N29"/>
  <c r="O29" s="1"/>
  <c r="N28"/>
  <c r="O28" s="1"/>
  <c r="N27"/>
  <c r="N26"/>
  <c r="O26" s="1"/>
  <c r="N25"/>
  <c r="O25" s="1"/>
  <c r="N24"/>
  <c r="O24" s="1"/>
  <c r="N23"/>
  <c r="O23" s="1"/>
  <c r="N22"/>
  <c r="O22" s="1"/>
  <c r="N21"/>
  <c r="O21" s="1"/>
  <c r="N20"/>
  <c r="O20" s="1"/>
  <c r="N19"/>
  <c r="N18"/>
  <c r="O18" s="1"/>
  <c r="N17"/>
  <c r="O17" s="1"/>
  <c r="N16"/>
  <c r="O16" s="1"/>
  <c r="N15"/>
  <c r="N14"/>
  <c r="O14" s="1"/>
  <c r="N13"/>
  <c r="O13" s="1"/>
  <c r="N12"/>
  <c r="O12" s="1"/>
  <c r="N11"/>
  <c r="O11" s="1"/>
  <c r="N10"/>
  <c r="O10" s="1"/>
  <c r="N9"/>
  <c r="O9" s="1"/>
  <c r="N8"/>
  <c r="O8" s="1"/>
  <c r="N7"/>
  <c r="N6"/>
  <c r="O6" s="1"/>
  <c r="N5"/>
  <c r="O5" s="1"/>
  <c r="N4"/>
  <c r="B33" i="2"/>
  <c r="N4"/>
  <c r="O4" s="1"/>
  <c r="N5" i="1"/>
  <c r="O5" s="1"/>
  <c r="N6"/>
  <c r="N7"/>
  <c r="N8"/>
  <c r="N9"/>
  <c r="O9" s="1"/>
  <c r="N10"/>
  <c r="N11"/>
  <c r="N12"/>
  <c r="N13"/>
  <c r="O13" s="1"/>
  <c r="N14"/>
  <c r="N15"/>
  <c r="N16"/>
  <c r="N17"/>
  <c r="O17" s="1"/>
  <c r="N18"/>
  <c r="N19"/>
  <c r="N20"/>
  <c r="N21"/>
  <c r="O21" s="1"/>
  <c r="N22"/>
  <c r="N23"/>
  <c r="N24"/>
  <c r="N25"/>
  <c r="O25" s="1"/>
  <c r="N26"/>
  <c r="N27"/>
  <c r="N28"/>
  <c r="N29"/>
  <c r="O29" s="1"/>
  <c r="N30"/>
  <c r="N31"/>
  <c r="N32"/>
  <c r="N33"/>
  <c r="O33" s="1"/>
  <c r="N34"/>
  <c r="B35"/>
  <c r="O5" i="13" l="1"/>
  <c r="N35" i="12"/>
  <c r="O35" s="1"/>
  <c r="N34" i="11"/>
  <c r="O34" s="1"/>
  <c r="N35" i="10"/>
  <c r="O35" s="1"/>
  <c r="N35" i="8"/>
  <c r="O35" s="1"/>
  <c r="O5"/>
  <c r="N35" i="7"/>
  <c r="O35" s="1"/>
  <c r="O14"/>
  <c r="N35" i="5"/>
  <c r="O35" s="1"/>
  <c r="N34" i="6"/>
  <c r="O34" s="1"/>
  <c r="N34" i="4"/>
  <c r="O34" s="1"/>
  <c r="N35" i="3"/>
  <c r="O35" s="1"/>
  <c r="N7" i="13"/>
  <c r="O7" s="1"/>
  <c r="D37" i="12"/>
  <c r="D38" s="1"/>
  <c r="D36" i="11"/>
  <c r="D37" s="1"/>
  <c r="D37" i="10"/>
  <c r="D38" s="1"/>
  <c r="N34" i="9"/>
  <c r="O34" s="1"/>
  <c r="D36"/>
  <c r="D37" s="1"/>
  <c r="D37" i="8"/>
  <c r="D38" s="1"/>
  <c r="D37" i="7"/>
  <c r="D38" s="1"/>
  <c r="N29" i="6"/>
  <c r="O29" s="1"/>
  <c r="D36"/>
  <c r="D37" s="1"/>
  <c r="D37" i="5"/>
  <c r="D38" s="1"/>
  <c r="D36" i="4"/>
  <c r="D37" s="1"/>
  <c r="D37" i="3"/>
  <c r="D38" s="1"/>
  <c r="D35" i="2"/>
  <c r="D36" s="1"/>
  <c r="N33"/>
  <c r="O33" s="1"/>
  <c r="N4" i="1"/>
  <c r="D37"/>
  <c r="D38" s="1"/>
  <c r="N16" i="13" l="1"/>
  <c r="O16" s="1"/>
  <c r="N35" i="1"/>
  <c r="O35" s="1"/>
  <c r="O4"/>
</calcChain>
</file>

<file path=xl/sharedStrings.xml><?xml version="1.0" encoding="utf-8"?>
<sst xmlns="http://schemas.openxmlformats.org/spreadsheetml/2006/main" count="3945" uniqueCount="51">
  <si>
    <t>Arakkonam</t>
  </si>
  <si>
    <t>Arcot</t>
  </si>
  <si>
    <t>Wallajah</t>
  </si>
  <si>
    <t>Total</t>
  </si>
  <si>
    <t>Avg</t>
  </si>
  <si>
    <t>Sholingur</t>
  </si>
  <si>
    <t>District Overall monthly Total</t>
  </si>
  <si>
    <t>District Overall monthly Avg</t>
  </si>
  <si>
    <t>Alangayam</t>
  </si>
  <si>
    <t>Date</t>
  </si>
  <si>
    <t>Ambur</t>
  </si>
  <si>
    <t>Melalathur</t>
  </si>
  <si>
    <t>Gudiyatham</t>
  </si>
  <si>
    <t>Vellore</t>
  </si>
  <si>
    <t>Tirupattur</t>
  </si>
  <si>
    <t>Vaniyambadi</t>
  </si>
  <si>
    <t>-</t>
  </si>
  <si>
    <t>January</t>
  </si>
  <si>
    <t>Febraury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</si>
  <si>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</si>
  <si>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</si>
  <si>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</si>
  <si>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</si>
  <si>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</si>
  <si>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</si>
  <si>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</si>
  <si>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</si>
  <si>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</si>
  <si>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</si>
  <si>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District Avg</t>
  </si>
  <si>
    <t>District Total</t>
  </si>
  <si>
    <t>Kaveripakkam</t>
  </si>
  <si>
    <t>VELLORE DISTRICT RAINFALL REPORT JANUARY - 2012</t>
  </si>
  <si>
    <t>VELLORE DISTRICT RAINFALL REPORT FEBRUARY - 2012</t>
  </si>
  <si>
    <t>VELLORE DISTRICT RAINFALL REPORT MARCH - 2012</t>
  </si>
  <si>
    <t>VELLORE DISTRICT RAINFALL REPORT APRIL - 2012</t>
  </si>
  <si>
    <t>VELLORE DISTRICT RAINFALL REPORT MAY - 2012</t>
  </si>
  <si>
    <t>VELLORE DISTRICT RAINFALL REPORT JUNE - 2012</t>
  </si>
  <si>
    <t>VELLORE DISTRICT RAINFALL REPORT July - 2012</t>
  </si>
  <si>
    <t>VELLORE DISTRICT RAINFALL REPORT AUGUST - 2012</t>
  </si>
  <si>
    <t>VELLORE DISTRICT RAINFALL REPORT SEPTEMBER - 2012</t>
  </si>
  <si>
    <t>VELLORE DISTRICT RAINFALL REPORT OCTOBER - 2012</t>
  </si>
  <si>
    <t>VELLORE DISTRICT RAINFALL REPORT NOVEMBER - 2012</t>
  </si>
  <si>
    <t>VELLORE DISTRICT RAINFALL REPORT DECEMBER - 2012</t>
  </si>
  <si>
    <t>VELLORE DISTRICT RAINFALL ANNUAL REPORT- 2012</t>
  </si>
  <si>
    <t>Season Report</t>
  </si>
  <si>
    <t xml:space="preserve">Season </t>
  </si>
  <si>
    <t>Winter</t>
  </si>
  <si>
    <t>Summer</t>
  </si>
  <si>
    <t>SWM</t>
  </si>
  <si>
    <t>NEM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</si>
</sst>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/>
    <xf numFmtId="2" fontId="1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wrapText="1"/>
    </xf>
    <xf numFmtId="2" fontId="4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0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 applyBorder="1" applyAlignment="1"/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0" xfId="0" applyFont="1" applyBorder="1" applyAlignment="1"/>
    <xf numFmtId="0" fontId="6" fillId="0" borderId="10" xfId="0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workbookViewId="0">
      <selection activeCell="G21" sqref="G21"/>
    </sheetView>
  </sheetViews>
  <sheetFormatPr defaultColWidth="14.375" defaultRowHeight="15" customHeight="1"/>
  <cols>
    <col min="1" max="1" width="10.125" bestFit="1" customWidth="1"/>
    <col min="2" max="2" width="8.25" bestFit="1" customWidth="1"/>
    <col min="3" max="3" width="7.25" customWidth="1"/>
    <col min="4" max="4" width="8.625" bestFit="1" customWidth="1"/>
    <col min="5" max="5" width="7.125" customWidth="1"/>
    <col min="6" max="6" width="8.75" customWidth="1"/>
    <col min="7" max="7" width="10.375" bestFit="1" customWidth="1"/>
    <col min="8" max="8" width="8.375" bestFit="1" customWidth="1"/>
    <col min="9" max="10" width="8.75" customWidth="1"/>
    <col min="11" max="11" width="9.625" bestFit="1" customWidth="1"/>
    <col min="12" max="12" width="7.125" customWidth="1"/>
    <col min="13" max="13" width="6.625" bestFit="1" customWidth="1"/>
    <col min="14" max="14" width="7.625" customWidth="1"/>
    <col min="15" max="18" width="8.75" customWidth="1"/>
  </cols>
  <sheetData>
    <row r="1" spans="1:18" ht="21">
      <c r="A1" s="19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  <c r="P1" s="1"/>
      <c r="Q1" s="1"/>
      <c r="R1" s="1"/>
    </row>
    <row r="2" spans="1:18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  <c r="P2" s="2"/>
      <c r="Q2" s="2"/>
      <c r="R2" s="2"/>
    </row>
    <row r="3" spans="1:18">
      <c r="A3" s="3" t="s">
        <v>9</v>
      </c>
      <c r="B3" s="4" t="s">
        <v>8</v>
      </c>
      <c r="C3" s="5" t="s">
        <v>10</v>
      </c>
      <c r="D3" s="5" t="s">
        <v>0</v>
      </c>
      <c r="E3" s="5" t="s">
        <v>1</v>
      </c>
      <c r="F3" s="5" t="s">
        <v>12</v>
      </c>
      <c r="G3" s="13" t="s">
        <v>31</v>
      </c>
      <c r="H3" s="9" t="s">
        <v>11</v>
      </c>
      <c r="I3" s="9" t="s">
        <v>5</v>
      </c>
      <c r="J3" s="9" t="s">
        <v>14</v>
      </c>
      <c r="K3" s="9" t="s">
        <v>15</v>
      </c>
      <c r="L3" s="9" t="s">
        <v>13</v>
      </c>
      <c r="M3" s="9" t="s">
        <v>2</v>
      </c>
      <c r="N3" s="10" t="s">
        <v>3</v>
      </c>
      <c r="O3" s="10" t="s">
        <v>4</v>
      </c>
    </row>
    <row r="4" spans="1:18">
      <c r="A4" s="6">
        <v>40909</v>
      </c>
      <c r="B4" s="14" t="s">
        <v>16</v>
      </c>
      <c r="C4" s="14" t="s">
        <v>16</v>
      </c>
      <c r="D4" s="14" t="s">
        <v>16</v>
      </c>
      <c r="E4" s="14" t="s">
        <v>16</v>
      </c>
      <c r="F4" s="15" t="s">
        <v>16</v>
      </c>
      <c r="G4" s="15" t="s">
        <v>16</v>
      </c>
      <c r="H4" s="15" t="s">
        <v>16</v>
      </c>
      <c r="I4" s="15" t="s">
        <v>16</v>
      </c>
      <c r="J4" s="15" t="s">
        <v>16</v>
      </c>
      <c r="K4" s="15" t="s">
        <v>16</v>
      </c>
      <c r="L4" s="15" t="s">
        <v>16</v>
      </c>
      <c r="M4" s="15" t="s">
        <v>16</v>
      </c>
      <c r="N4" s="11">
        <f>SUM(B4:M4)</f>
        <v>0</v>
      </c>
      <c r="O4" s="11">
        <f>AVERAGE(N4/12)</f>
        <v>0</v>
      </c>
    </row>
    <row r="5" spans="1:18">
      <c r="A5" s="6">
        <v>40910</v>
      </c>
      <c r="B5" s="14" t="s">
        <v>16</v>
      </c>
      <c r="C5" s="14" t="s">
        <v>16</v>
      </c>
      <c r="D5" s="14" t="s">
        <v>16</v>
      </c>
      <c r="E5" s="14" t="s">
        <v>16</v>
      </c>
      <c r="F5" s="15" t="s">
        <v>16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5" t="s">
        <v>16</v>
      </c>
      <c r="M5" s="15" t="s">
        <v>16</v>
      </c>
      <c r="N5" s="11">
        <f t="shared" ref="N5:N34" si="0">SUM(B5:M5)</f>
        <v>0</v>
      </c>
      <c r="O5" s="11">
        <f t="shared" ref="O5:O35" si="1">AVERAGE(N5/12)</f>
        <v>0</v>
      </c>
    </row>
    <row r="6" spans="1:18">
      <c r="A6" s="6">
        <v>40911</v>
      </c>
      <c r="B6" s="14" t="s">
        <v>16</v>
      </c>
      <c r="C6" s="14" t="s">
        <v>16</v>
      </c>
      <c r="D6" s="14" t="s">
        <v>16</v>
      </c>
      <c r="E6" s="14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5" t="s">
        <v>16</v>
      </c>
      <c r="M6" s="15" t="s">
        <v>16</v>
      </c>
      <c r="N6" s="11">
        <f t="shared" si="0"/>
        <v>0</v>
      </c>
      <c r="O6" s="11">
        <f t="shared" si="1"/>
        <v>0</v>
      </c>
    </row>
    <row r="7" spans="1:18">
      <c r="A7" s="6">
        <v>40912</v>
      </c>
      <c r="B7" s="14" t="s">
        <v>16</v>
      </c>
      <c r="C7" s="14" t="s">
        <v>16</v>
      </c>
      <c r="D7" s="14" t="s">
        <v>16</v>
      </c>
      <c r="E7" s="14" t="s">
        <v>16</v>
      </c>
      <c r="F7" s="15" t="s">
        <v>16</v>
      </c>
      <c r="G7" s="15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1">
        <f t="shared" si="0"/>
        <v>0</v>
      </c>
      <c r="O7" s="11">
        <f t="shared" si="1"/>
        <v>0</v>
      </c>
    </row>
    <row r="8" spans="1:18">
      <c r="A8" s="6">
        <v>40913</v>
      </c>
      <c r="B8" s="14" t="s">
        <v>16</v>
      </c>
      <c r="C8" s="14" t="s">
        <v>16</v>
      </c>
      <c r="D8" s="14" t="s">
        <v>16</v>
      </c>
      <c r="E8" s="14" t="s">
        <v>16</v>
      </c>
      <c r="F8" s="15" t="s">
        <v>16</v>
      </c>
      <c r="G8" s="15" t="s">
        <v>16</v>
      </c>
      <c r="H8" s="15" t="s">
        <v>16</v>
      </c>
      <c r="I8" s="15" t="s">
        <v>16</v>
      </c>
      <c r="J8" s="15" t="s">
        <v>16</v>
      </c>
      <c r="K8" s="15" t="s">
        <v>16</v>
      </c>
      <c r="L8" s="15" t="s">
        <v>16</v>
      </c>
      <c r="M8" s="15" t="s">
        <v>16</v>
      </c>
      <c r="N8" s="11">
        <f t="shared" si="0"/>
        <v>0</v>
      </c>
      <c r="O8" s="11">
        <f t="shared" si="1"/>
        <v>0</v>
      </c>
    </row>
    <row r="9" spans="1:18">
      <c r="A9" s="6">
        <v>40914</v>
      </c>
      <c r="B9" s="14" t="s">
        <v>16</v>
      </c>
      <c r="C9" s="14" t="s">
        <v>16</v>
      </c>
      <c r="D9" s="14" t="s">
        <v>16</v>
      </c>
      <c r="E9" s="14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1">
        <f t="shared" si="0"/>
        <v>0</v>
      </c>
      <c r="O9" s="11">
        <f t="shared" si="1"/>
        <v>0</v>
      </c>
    </row>
    <row r="10" spans="1:18">
      <c r="A10" s="6">
        <v>40915</v>
      </c>
      <c r="B10" s="14" t="s">
        <v>16</v>
      </c>
      <c r="C10" s="14" t="s">
        <v>16</v>
      </c>
      <c r="D10" s="14" t="s">
        <v>16</v>
      </c>
      <c r="E10" s="14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  <c r="L10" s="15" t="s">
        <v>16</v>
      </c>
      <c r="M10" s="15" t="s">
        <v>16</v>
      </c>
      <c r="N10" s="11">
        <f t="shared" si="0"/>
        <v>0</v>
      </c>
      <c r="O10" s="11">
        <f t="shared" si="1"/>
        <v>0</v>
      </c>
    </row>
    <row r="11" spans="1:18">
      <c r="A11" s="6">
        <v>40916</v>
      </c>
      <c r="B11" s="14" t="s">
        <v>16</v>
      </c>
      <c r="C11" s="14" t="s">
        <v>16</v>
      </c>
      <c r="D11" s="14" t="s">
        <v>16</v>
      </c>
      <c r="E11" s="14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 t="s">
        <v>16</v>
      </c>
      <c r="N11" s="11">
        <f t="shared" si="0"/>
        <v>0</v>
      </c>
      <c r="O11" s="11">
        <f t="shared" si="1"/>
        <v>0</v>
      </c>
    </row>
    <row r="12" spans="1:18">
      <c r="A12" s="6">
        <v>40917</v>
      </c>
      <c r="B12" s="14" t="s">
        <v>16</v>
      </c>
      <c r="C12" s="14" t="s">
        <v>16</v>
      </c>
      <c r="D12" s="14" t="s">
        <v>16</v>
      </c>
      <c r="E12" s="14" t="s">
        <v>16</v>
      </c>
      <c r="F12" s="15" t="s">
        <v>16</v>
      </c>
      <c r="G12" s="15" t="s">
        <v>16</v>
      </c>
      <c r="H12" s="15" t="s">
        <v>16</v>
      </c>
      <c r="I12" s="15" t="s">
        <v>16</v>
      </c>
      <c r="J12" s="15" t="s">
        <v>16</v>
      </c>
      <c r="K12" s="15" t="s">
        <v>16</v>
      </c>
      <c r="L12" s="15" t="s">
        <v>16</v>
      </c>
      <c r="M12" s="15" t="s">
        <v>16</v>
      </c>
      <c r="N12" s="11">
        <f t="shared" si="0"/>
        <v>0</v>
      </c>
      <c r="O12" s="11">
        <f t="shared" si="1"/>
        <v>0</v>
      </c>
    </row>
    <row r="13" spans="1:18">
      <c r="A13" s="6">
        <v>40918</v>
      </c>
      <c r="B13" s="14" t="s">
        <v>16</v>
      </c>
      <c r="C13" s="14" t="s">
        <v>16</v>
      </c>
      <c r="D13" s="14" t="s">
        <v>16</v>
      </c>
      <c r="E13" s="14" t="s">
        <v>16</v>
      </c>
      <c r="F13" s="15" t="s">
        <v>16</v>
      </c>
      <c r="G13" s="15" t="s">
        <v>16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 t="s">
        <v>16</v>
      </c>
      <c r="N13" s="11">
        <f t="shared" si="0"/>
        <v>0</v>
      </c>
      <c r="O13" s="11">
        <f t="shared" si="1"/>
        <v>0</v>
      </c>
    </row>
    <row r="14" spans="1:18">
      <c r="A14" s="6">
        <v>40919</v>
      </c>
      <c r="B14" s="14" t="s">
        <v>16</v>
      </c>
      <c r="C14" s="14" t="s">
        <v>16</v>
      </c>
      <c r="D14" s="14" t="s">
        <v>16</v>
      </c>
      <c r="E14" s="14" t="s">
        <v>16</v>
      </c>
      <c r="F14" s="15" t="s">
        <v>16</v>
      </c>
      <c r="G14" s="15" t="s">
        <v>16</v>
      </c>
      <c r="H14" s="15" t="s">
        <v>16</v>
      </c>
      <c r="I14" s="15" t="s">
        <v>16</v>
      </c>
      <c r="J14" s="15" t="s">
        <v>16</v>
      </c>
      <c r="K14" s="15" t="s">
        <v>16</v>
      </c>
      <c r="L14" s="15" t="s">
        <v>16</v>
      </c>
      <c r="M14" s="15" t="s">
        <v>16</v>
      </c>
      <c r="N14" s="11">
        <f t="shared" si="0"/>
        <v>0</v>
      </c>
      <c r="O14" s="11">
        <f t="shared" si="1"/>
        <v>0</v>
      </c>
    </row>
    <row r="15" spans="1:18">
      <c r="A15" s="6">
        <v>40920</v>
      </c>
      <c r="B15" s="14" t="s">
        <v>16</v>
      </c>
      <c r="C15" s="14" t="s">
        <v>16</v>
      </c>
      <c r="D15" s="14" t="s">
        <v>16</v>
      </c>
      <c r="E15" s="14" t="s">
        <v>16</v>
      </c>
      <c r="F15" s="15" t="s">
        <v>16</v>
      </c>
      <c r="G15" s="15" t="s">
        <v>16</v>
      </c>
      <c r="H15" s="15" t="s">
        <v>16</v>
      </c>
      <c r="I15" s="15" t="s">
        <v>16</v>
      </c>
      <c r="J15" s="15" t="s">
        <v>16</v>
      </c>
      <c r="K15" s="15" t="s">
        <v>16</v>
      </c>
      <c r="L15" s="15" t="s">
        <v>16</v>
      </c>
      <c r="M15" s="15" t="s">
        <v>16</v>
      </c>
      <c r="N15" s="11">
        <f t="shared" si="0"/>
        <v>0</v>
      </c>
      <c r="O15" s="11">
        <f t="shared" si="1"/>
        <v>0</v>
      </c>
    </row>
    <row r="16" spans="1:18">
      <c r="A16" s="6">
        <v>40921</v>
      </c>
      <c r="B16" s="14" t="s">
        <v>16</v>
      </c>
      <c r="C16" s="14" t="s">
        <v>16</v>
      </c>
      <c r="D16" s="14" t="s">
        <v>16</v>
      </c>
      <c r="E16" s="14" t="s">
        <v>16</v>
      </c>
      <c r="F16" s="15" t="s">
        <v>16</v>
      </c>
      <c r="G16" s="15" t="s">
        <v>16</v>
      </c>
      <c r="H16" s="15" t="s">
        <v>16</v>
      </c>
      <c r="I16" s="15" t="s">
        <v>16</v>
      </c>
      <c r="J16" s="15" t="s">
        <v>16</v>
      </c>
      <c r="K16" s="15" t="s">
        <v>16</v>
      </c>
      <c r="L16" s="15" t="s">
        <v>16</v>
      </c>
      <c r="M16" s="15" t="s">
        <v>16</v>
      </c>
      <c r="N16" s="11">
        <f t="shared" si="0"/>
        <v>0</v>
      </c>
      <c r="O16" s="11">
        <f t="shared" si="1"/>
        <v>0</v>
      </c>
    </row>
    <row r="17" spans="1:15" ht="15.75" customHeight="1">
      <c r="A17" s="6">
        <v>40922</v>
      </c>
      <c r="B17" s="14" t="s">
        <v>16</v>
      </c>
      <c r="C17" s="14" t="s">
        <v>16</v>
      </c>
      <c r="D17" s="14" t="s">
        <v>16</v>
      </c>
      <c r="E17" s="14" t="s">
        <v>16</v>
      </c>
      <c r="F17" s="15" t="s">
        <v>16</v>
      </c>
      <c r="G17" s="15" t="s">
        <v>16</v>
      </c>
      <c r="H17" s="15" t="s">
        <v>16</v>
      </c>
      <c r="I17" s="15" t="s">
        <v>16</v>
      </c>
      <c r="J17" s="15" t="s">
        <v>16</v>
      </c>
      <c r="K17" s="15" t="s">
        <v>16</v>
      </c>
      <c r="L17" s="15" t="s">
        <v>16</v>
      </c>
      <c r="M17" s="15" t="s">
        <v>16</v>
      </c>
      <c r="N17" s="11">
        <f t="shared" si="0"/>
        <v>0</v>
      </c>
      <c r="O17" s="11">
        <f t="shared" si="1"/>
        <v>0</v>
      </c>
    </row>
    <row r="18" spans="1:15" ht="15.75" customHeight="1">
      <c r="A18" s="6">
        <v>40923</v>
      </c>
      <c r="B18" s="14" t="s">
        <v>16</v>
      </c>
      <c r="C18" s="14" t="s">
        <v>16</v>
      </c>
      <c r="D18" s="14" t="s">
        <v>16</v>
      </c>
      <c r="E18" s="14" t="s">
        <v>16</v>
      </c>
      <c r="F18" s="15" t="s">
        <v>16</v>
      </c>
      <c r="G18" s="15" t="s">
        <v>16</v>
      </c>
      <c r="H18" s="15" t="s">
        <v>16</v>
      </c>
      <c r="I18" s="15" t="s">
        <v>16</v>
      </c>
      <c r="J18" s="15" t="s">
        <v>16</v>
      </c>
      <c r="K18" s="15" t="s">
        <v>16</v>
      </c>
      <c r="L18" s="15" t="s">
        <v>16</v>
      </c>
      <c r="M18" s="15" t="s">
        <v>16</v>
      </c>
      <c r="N18" s="11">
        <f t="shared" si="0"/>
        <v>0</v>
      </c>
      <c r="O18" s="11">
        <f t="shared" si="1"/>
        <v>0</v>
      </c>
    </row>
    <row r="19" spans="1:15" ht="15.75" customHeight="1">
      <c r="A19" s="6">
        <v>40924</v>
      </c>
      <c r="B19" s="14" t="s">
        <v>16</v>
      </c>
      <c r="C19" s="14" t="s">
        <v>16</v>
      </c>
      <c r="D19" s="14" t="s">
        <v>16</v>
      </c>
      <c r="E19" s="14" t="s">
        <v>16</v>
      </c>
      <c r="F19" s="15" t="s">
        <v>16</v>
      </c>
      <c r="G19" s="15" t="s">
        <v>16</v>
      </c>
      <c r="H19" s="15" t="s">
        <v>16</v>
      </c>
      <c r="I19" s="15" t="s">
        <v>16</v>
      </c>
      <c r="J19" s="15" t="s">
        <v>16</v>
      </c>
      <c r="K19" s="15" t="s">
        <v>16</v>
      </c>
      <c r="L19" s="15" t="s">
        <v>16</v>
      </c>
      <c r="M19" s="15" t="s">
        <v>16</v>
      </c>
      <c r="N19" s="11">
        <f t="shared" si="0"/>
        <v>0</v>
      </c>
      <c r="O19" s="11">
        <f t="shared" si="1"/>
        <v>0</v>
      </c>
    </row>
    <row r="20" spans="1:15" ht="15.75" customHeight="1">
      <c r="A20" s="6">
        <v>40925</v>
      </c>
      <c r="B20" s="14" t="s">
        <v>16</v>
      </c>
      <c r="C20" s="14" t="s">
        <v>16</v>
      </c>
      <c r="D20" s="14" t="s">
        <v>16</v>
      </c>
      <c r="E20" s="14" t="s">
        <v>16</v>
      </c>
      <c r="F20" s="15" t="s">
        <v>16</v>
      </c>
      <c r="G20" s="15" t="s">
        <v>16</v>
      </c>
      <c r="H20" s="15" t="s">
        <v>16</v>
      </c>
      <c r="I20" s="15" t="s">
        <v>16</v>
      </c>
      <c r="J20" s="15" t="s">
        <v>16</v>
      </c>
      <c r="K20" s="15" t="s">
        <v>16</v>
      </c>
      <c r="L20" s="15" t="s">
        <v>16</v>
      </c>
      <c r="M20" s="15" t="s">
        <v>16</v>
      </c>
      <c r="N20" s="11">
        <f t="shared" si="0"/>
        <v>0</v>
      </c>
      <c r="O20" s="11">
        <f t="shared" si="1"/>
        <v>0</v>
      </c>
    </row>
    <row r="21" spans="1:15" ht="15.75" customHeight="1">
      <c r="A21" s="6">
        <v>40926</v>
      </c>
      <c r="B21" s="14" t="s">
        <v>16</v>
      </c>
      <c r="C21" s="14" t="s">
        <v>16</v>
      </c>
      <c r="D21" s="14" t="s">
        <v>16</v>
      </c>
      <c r="E21" s="14" t="s">
        <v>16</v>
      </c>
      <c r="F21" s="15" t="s">
        <v>16</v>
      </c>
      <c r="G21" s="15" t="s">
        <v>16</v>
      </c>
      <c r="H21" s="15" t="s">
        <v>16</v>
      </c>
      <c r="I21" s="15" t="s">
        <v>16</v>
      </c>
      <c r="J21" s="15" t="s">
        <v>16</v>
      </c>
      <c r="K21" s="15" t="s">
        <v>16</v>
      </c>
      <c r="L21" s="15" t="s">
        <v>16</v>
      </c>
      <c r="M21" s="15" t="s">
        <v>16</v>
      </c>
      <c r="N21" s="11">
        <f t="shared" si="0"/>
        <v>0</v>
      </c>
      <c r="O21" s="11">
        <f t="shared" si="1"/>
        <v>0</v>
      </c>
    </row>
    <row r="22" spans="1:15" ht="15.75" customHeight="1">
      <c r="A22" s="6">
        <v>40927</v>
      </c>
      <c r="B22" s="14" t="s">
        <v>16</v>
      </c>
      <c r="C22" s="14" t="s">
        <v>16</v>
      </c>
      <c r="D22" s="14" t="s">
        <v>16</v>
      </c>
      <c r="E22" s="14" t="s">
        <v>16</v>
      </c>
      <c r="F22" s="15" t="s">
        <v>16</v>
      </c>
      <c r="G22" s="15" t="s">
        <v>16</v>
      </c>
      <c r="H22" s="15" t="s">
        <v>16</v>
      </c>
      <c r="I22" s="15" t="s">
        <v>16</v>
      </c>
      <c r="J22" s="15" t="s">
        <v>16</v>
      </c>
      <c r="K22" s="15" t="s">
        <v>16</v>
      </c>
      <c r="L22" s="15" t="s">
        <v>16</v>
      </c>
      <c r="M22" s="15" t="s">
        <v>16</v>
      </c>
      <c r="N22" s="11">
        <f t="shared" si="0"/>
        <v>0</v>
      </c>
      <c r="O22" s="11">
        <f t="shared" si="1"/>
        <v>0</v>
      </c>
    </row>
    <row r="23" spans="1:15" ht="15.75" customHeight="1">
      <c r="A23" s="6">
        <v>40928</v>
      </c>
      <c r="B23" s="14" t="s">
        <v>16</v>
      </c>
      <c r="C23" s="14" t="s">
        <v>16</v>
      </c>
      <c r="D23" s="14" t="s">
        <v>16</v>
      </c>
      <c r="E23" s="14" t="s">
        <v>16</v>
      </c>
      <c r="F23" s="15" t="s">
        <v>16</v>
      </c>
      <c r="G23" s="15" t="s">
        <v>16</v>
      </c>
      <c r="H23" s="15" t="s">
        <v>16</v>
      </c>
      <c r="I23" s="15" t="s">
        <v>16</v>
      </c>
      <c r="J23" s="15" t="s">
        <v>16</v>
      </c>
      <c r="K23" s="15" t="s">
        <v>16</v>
      </c>
      <c r="L23" s="15" t="s">
        <v>16</v>
      </c>
      <c r="M23" s="15" t="s">
        <v>16</v>
      </c>
      <c r="N23" s="11">
        <f t="shared" si="0"/>
        <v>0</v>
      </c>
      <c r="O23" s="11">
        <f t="shared" si="1"/>
        <v>0</v>
      </c>
    </row>
    <row r="24" spans="1:15" ht="15.75" customHeight="1">
      <c r="A24" s="6">
        <v>40929</v>
      </c>
      <c r="B24" s="14" t="s">
        <v>16</v>
      </c>
      <c r="C24" s="14" t="s">
        <v>16</v>
      </c>
      <c r="D24" s="14" t="s">
        <v>16</v>
      </c>
      <c r="E24" s="14" t="s">
        <v>16</v>
      </c>
      <c r="F24" s="15" t="s">
        <v>16</v>
      </c>
      <c r="G24" s="15" t="s">
        <v>16</v>
      </c>
      <c r="H24" s="15" t="s">
        <v>16</v>
      </c>
      <c r="I24" s="15" t="s">
        <v>16</v>
      </c>
      <c r="J24" s="15" t="s">
        <v>16</v>
      </c>
      <c r="K24" s="15" t="s">
        <v>16</v>
      </c>
      <c r="L24" s="15" t="s">
        <v>16</v>
      </c>
      <c r="M24" s="15" t="s">
        <v>16</v>
      </c>
      <c r="N24" s="11">
        <f t="shared" si="0"/>
        <v>0</v>
      </c>
      <c r="O24" s="11">
        <f t="shared" si="1"/>
        <v>0</v>
      </c>
    </row>
    <row r="25" spans="1:15" ht="15.75" customHeight="1">
      <c r="A25" s="6">
        <v>40930</v>
      </c>
      <c r="B25" s="14" t="s">
        <v>16</v>
      </c>
      <c r="C25" s="14" t="s">
        <v>16</v>
      </c>
      <c r="D25" s="14" t="s">
        <v>16</v>
      </c>
      <c r="E25" s="14" t="s">
        <v>16</v>
      </c>
      <c r="F25" s="15" t="s">
        <v>16</v>
      </c>
      <c r="G25" s="15" t="s">
        <v>16</v>
      </c>
      <c r="H25" s="15" t="s">
        <v>16</v>
      </c>
      <c r="I25" s="15" t="s">
        <v>16</v>
      </c>
      <c r="J25" s="15" t="s">
        <v>16</v>
      </c>
      <c r="K25" s="15" t="s">
        <v>16</v>
      </c>
      <c r="L25" s="15" t="s">
        <v>16</v>
      </c>
      <c r="M25" s="15" t="s">
        <v>16</v>
      </c>
      <c r="N25" s="11">
        <f t="shared" si="0"/>
        <v>0</v>
      </c>
      <c r="O25" s="11">
        <f t="shared" si="1"/>
        <v>0</v>
      </c>
    </row>
    <row r="26" spans="1:15" ht="15.75" customHeight="1">
      <c r="A26" s="6">
        <v>40931</v>
      </c>
      <c r="B26" s="14" t="s">
        <v>16</v>
      </c>
      <c r="C26" s="14" t="s">
        <v>16</v>
      </c>
      <c r="D26" s="14" t="s">
        <v>16</v>
      </c>
      <c r="E26" s="14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  <c r="M26" s="15" t="s">
        <v>16</v>
      </c>
      <c r="N26" s="11">
        <f t="shared" si="0"/>
        <v>0</v>
      </c>
      <c r="O26" s="11">
        <f t="shared" si="1"/>
        <v>0</v>
      </c>
    </row>
    <row r="27" spans="1:15" ht="15.75" customHeight="1">
      <c r="A27" s="6">
        <v>40932</v>
      </c>
      <c r="B27" s="14" t="s">
        <v>16</v>
      </c>
      <c r="C27" s="14" t="s">
        <v>16</v>
      </c>
      <c r="D27" s="14" t="s">
        <v>16</v>
      </c>
      <c r="E27" s="14" t="s">
        <v>16</v>
      </c>
      <c r="F27" s="15" t="s">
        <v>16</v>
      </c>
      <c r="G27" s="1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  <c r="L27" s="15" t="s">
        <v>16</v>
      </c>
      <c r="M27" s="15" t="s">
        <v>16</v>
      </c>
      <c r="N27" s="11">
        <f t="shared" si="0"/>
        <v>0</v>
      </c>
      <c r="O27" s="11">
        <f t="shared" si="1"/>
        <v>0</v>
      </c>
    </row>
    <row r="28" spans="1:15" ht="15.75" customHeight="1">
      <c r="A28" s="6">
        <v>40933</v>
      </c>
      <c r="B28" s="14" t="s">
        <v>16</v>
      </c>
      <c r="C28" s="14" t="s">
        <v>16</v>
      </c>
      <c r="D28" s="14" t="s">
        <v>16</v>
      </c>
      <c r="E28" s="14" t="s">
        <v>16</v>
      </c>
      <c r="F28" s="15" t="s">
        <v>16</v>
      </c>
      <c r="G28" s="15" t="s">
        <v>16</v>
      </c>
      <c r="H28" s="15" t="s">
        <v>16</v>
      </c>
      <c r="I28" s="15" t="s">
        <v>16</v>
      </c>
      <c r="J28" s="15" t="s">
        <v>16</v>
      </c>
      <c r="K28" s="15" t="s">
        <v>16</v>
      </c>
      <c r="L28" s="15" t="s">
        <v>16</v>
      </c>
      <c r="M28" s="15" t="s">
        <v>16</v>
      </c>
      <c r="N28" s="11">
        <f t="shared" si="0"/>
        <v>0</v>
      </c>
      <c r="O28" s="11">
        <f t="shared" si="1"/>
        <v>0</v>
      </c>
    </row>
    <row r="29" spans="1:15" ht="15.75" customHeight="1">
      <c r="A29" s="6">
        <v>40934</v>
      </c>
      <c r="B29" s="14" t="s">
        <v>16</v>
      </c>
      <c r="C29" s="14" t="s">
        <v>16</v>
      </c>
      <c r="D29" s="14" t="s">
        <v>16</v>
      </c>
      <c r="E29" s="14" t="s">
        <v>16</v>
      </c>
      <c r="F29" s="15" t="s">
        <v>16</v>
      </c>
      <c r="G29" s="15" t="s">
        <v>16</v>
      </c>
      <c r="H29" s="15" t="s">
        <v>16</v>
      </c>
      <c r="I29" s="15" t="s">
        <v>16</v>
      </c>
      <c r="J29" s="15" t="s">
        <v>16</v>
      </c>
      <c r="K29" s="15" t="s">
        <v>16</v>
      </c>
      <c r="L29" s="15" t="s">
        <v>16</v>
      </c>
      <c r="M29" s="15" t="s">
        <v>16</v>
      </c>
      <c r="N29" s="11">
        <f t="shared" si="0"/>
        <v>0</v>
      </c>
      <c r="O29" s="11">
        <f t="shared" si="1"/>
        <v>0</v>
      </c>
    </row>
    <row r="30" spans="1:15" ht="15.75" customHeight="1">
      <c r="A30" s="6">
        <v>40935</v>
      </c>
      <c r="B30" s="14" t="s">
        <v>16</v>
      </c>
      <c r="C30" s="14" t="s">
        <v>16</v>
      </c>
      <c r="D30" s="14" t="s">
        <v>16</v>
      </c>
      <c r="E30" s="14" t="s">
        <v>16</v>
      </c>
      <c r="F30" s="15" t="s">
        <v>16</v>
      </c>
      <c r="G30" s="15" t="s">
        <v>16</v>
      </c>
      <c r="H30" s="15" t="s">
        <v>16</v>
      </c>
      <c r="I30" s="15" t="s">
        <v>16</v>
      </c>
      <c r="J30" s="15" t="s">
        <v>16</v>
      </c>
      <c r="K30" s="15" t="s">
        <v>16</v>
      </c>
      <c r="L30" s="15" t="s">
        <v>16</v>
      </c>
      <c r="M30" s="15" t="s">
        <v>16</v>
      </c>
      <c r="N30" s="11">
        <f t="shared" si="0"/>
        <v>0</v>
      </c>
      <c r="O30" s="11">
        <f t="shared" si="1"/>
        <v>0</v>
      </c>
    </row>
    <row r="31" spans="1:15" ht="15.75" customHeight="1">
      <c r="A31" s="6">
        <v>40936</v>
      </c>
      <c r="B31" s="14" t="s">
        <v>16</v>
      </c>
      <c r="C31" s="14" t="s">
        <v>16</v>
      </c>
      <c r="D31" s="14" t="s">
        <v>16</v>
      </c>
      <c r="E31" s="14" t="s">
        <v>16</v>
      </c>
      <c r="F31" s="15" t="s">
        <v>16</v>
      </c>
      <c r="G31" s="15" t="s">
        <v>16</v>
      </c>
      <c r="H31" s="15" t="s">
        <v>16</v>
      </c>
      <c r="I31" s="15" t="s">
        <v>16</v>
      </c>
      <c r="J31" s="15" t="s">
        <v>16</v>
      </c>
      <c r="K31" s="15" t="s">
        <v>16</v>
      </c>
      <c r="L31" s="15" t="s">
        <v>16</v>
      </c>
      <c r="M31" s="15" t="s">
        <v>16</v>
      </c>
      <c r="N31" s="11">
        <f t="shared" si="0"/>
        <v>0</v>
      </c>
      <c r="O31" s="11">
        <f t="shared" si="1"/>
        <v>0</v>
      </c>
    </row>
    <row r="32" spans="1:15" ht="15.75" customHeight="1">
      <c r="A32" s="6">
        <v>40937</v>
      </c>
      <c r="B32" s="14" t="s">
        <v>16</v>
      </c>
      <c r="C32" s="14" t="s">
        <v>16</v>
      </c>
      <c r="D32" s="14" t="s">
        <v>16</v>
      </c>
      <c r="E32" s="14" t="s">
        <v>16</v>
      </c>
      <c r="F32" s="15" t="s">
        <v>16</v>
      </c>
      <c r="G32" s="15" t="s">
        <v>16</v>
      </c>
      <c r="H32" s="15" t="s">
        <v>16</v>
      </c>
      <c r="I32" s="15" t="s">
        <v>16</v>
      </c>
      <c r="J32" s="15" t="s">
        <v>16</v>
      </c>
      <c r="K32" s="15" t="s">
        <v>16</v>
      </c>
      <c r="L32" s="15" t="s">
        <v>16</v>
      </c>
      <c r="M32" s="15" t="s">
        <v>16</v>
      </c>
      <c r="N32" s="11">
        <f t="shared" si="0"/>
        <v>0</v>
      </c>
      <c r="O32" s="11">
        <f t="shared" si="1"/>
        <v>0</v>
      </c>
    </row>
    <row r="33" spans="1:15" ht="15.75" customHeight="1">
      <c r="A33" s="6">
        <v>40938</v>
      </c>
      <c r="B33" s="14" t="s">
        <v>16</v>
      </c>
      <c r="C33" s="14" t="s">
        <v>16</v>
      </c>
      <c r="D33" s="14" t="s">
        <v>16</v>
      </c>
      <c r="E33" s="14" t="s">
        <v>16</v>
      </c>
      <c r="F33" s="15" t="s">
        <v>16</v>
      </c>
      <c r="G33" s="15" t="s">
        <v>16</v>
      </c>
      <c r="H33" s="15" t="s">
        <v>16</v>
      </c>
      <c r="I33" s="15" t="s">
        <v>16</v>
      </c>
      <c r="J33" s="15" t="s">
        <v>16</v>
      </c>
      <c r="K33" s="15" t="s">
        <v>16</v>
      </c>
      <c r="L33" s="15" t="s">
        <v>16</v>
      </c>
      <c r="M33" s="15" t="s">
        <v>16</v>
      </c>
      <c r="N33" s="11">
        <f t="shared" si="0"/>
        <v>0</v>
      </c>
      <c r="O33" s="11">
        <f t="shared" si="1"/>
        <v>0</v>
      </c>
    </row>
    <row r="34" spans="1:15" ht="15.75" customHeight="1">
      <c r="A34" s="6">
        <v>40939</v>
      </c>
      <c r="B34" s="14" t="s">
        <v>16</v>
      </c>
      <c r="C34" s="14" t="s">
        <v>16</v>
      </c>
      <c r="D34" s="14" t="s">
        <v>16</v>
      </c>
      <c r="E34" s="14" t="s">
        <v>16</v>
      </c>
      <c r="F34" s="15" t="s">
        <v>16</v>
      </c>
      <c r="G34" s="15" t="s">
        <v>16</v>
      </c>
      <c r="H34" s="15" t="s">
        <v>16</v>
      </c>
      <c r="I34" s="15" t="s">
        <v>16</v>
      </c>
      <c r="J34" s="15" t="s">
        <v>16</v>
      </c>
      <c r="K34" s="15" t="s">
        <v>16</v>
      </c>
      <c r="L34" s="15" t="s">
        <v>16</v>
      </c>
      <c r="M34" s="15" t="s">
        <v>16</v>
      </c>
      <c r="N34" s="11">
        <f t="shared" si="0"/>
        <v>0</v>
      </c>
      <c r="O34" s="11">
        <f t="shared" si="1"/>
        <v>0</v>
      </c>
    </row>
    <row r="35" spans="1:15" ht="15.75" customHeight="1">
      <c r="A35" s="7" t="s">
        <v>3</v>
      </c>
      <c r="B35" s="8">
        <f t="shared" ref="B35:N35" si="2">SUM(B4:B34)</f>
        <v>0</v>
      </c>
      <c r="C35" s="8">
        <f t="shared" si="2"/>
        <v>0</v>
      </c>
      <c r="D35" s="8">
        <f t="shared" si="2"/>
        <v>0</v>
      </c>
      <c r="E35" s="8">
        <f t="shared" si="2"/>
        <v>0</v>
      </c>
      <c r="F35" s="8">
        <f t="shared" si="2"/>
        <v>0</v>
      </c>
      <c r="G35" s="8">
        <f t="shared" si="2"/>
        <v>0</v>
      </c>
      <c r="H35" s="8">
        <f t="shared" si="2"/>
        <v>0</v>
      </c>
      <c r="I35" s="8">
        <f t="shared" si="2"/>
        <v>0</v>
      </c>
      <c r="J35" s="8">
        <f t="shared" si="2"/>
        <v>0</v>
      </c>
      <c r="K35" s="8">
        <f t="shared" si="2"/>
        <v>0</v>
      </c>
      <c r="L35" s="8">
        <f t="shared" si="2"/>
        <v>0</v>
      </c>
      <c r="M35" s="8">
        <f t="shared" si="2"/>
        <v>0</v>
      </c>
      <c r="N35" s="8">
        <f t="shared" si="2"/>
        <v>0</v>
      </c>
      <c r="O35" s="11">
        <f t="shared" si="1"/>
        <v>0</v>
      </c>
    </row>
    <row r="36" spans="1:15" ht="15.75" customHeight="1"/>
    <row r="37" spans="1:15" ht="15.75" customHeight="1">
      <c r="A37" s="16" t="s">
        <v>6</v>
      </c>
      <c r="B37" s="17"/>
      <c r="C37" s="18"/>
      <c r="D37" s="8">
        <f>SUM(B35:M35)</f>
        <v>0</v>
      </c>
    </row>
    <row r="38" spans="1:15" ht="15.75" customHeight="1">
      <c r="A38" s="16" t="s">
        <v>7</v>
      </c>
      <c r="B38" s="17"/>
      <c r="C38" s="18"/>
      <c r="D38" s="8">
        <f>AVERAGE(D37/12)</f>
        <v>0</v>
      </c>
    </row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</sheetData>
  <mergeCells count="4">
    <mergeCell ref="A38:C38"/>
    <mergeCell ref="A1:O1"/>
    <mergeCell ref="A2:O2"/>
    <mergeCell ref="A37:C37"/>
  </mergeCells>
  <pageMargins left="0.7" right="0.7" top="0.75" bottom="0.75" header="0" footer="0"/>
  <pageSetup paperSize="9" orientation="portrait" r:id="rId1"/>
  <colBreaks count="1" manualBreakCount="1">
    <brk id="16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O96"/>
  <sheetViews>
    <sheetView workbookViewId="0">
      <selection activeCell="E29" sqref="E29"/>
    </sheetView>
  </sheetViews>
  <sheetFormatPr defaultColWidth="14.375" defaultRowHeight="15" customHeight="1"/>
  <cols>
    <col min="1" max="1" width="10.625" customWidth="1"/>
    <col min="2" max="2" width="8.25" bestFit="1" customWidth="1"/>
    <col min="3" max="3" width="6.75" customWidth="1"/>
    <col min="4" max="4" width="8.625" bestFit="1" customWidth="1"/>
    <col min="5" max="5" width="6.625" customWidth="1"/>
    <col min="6" max="6" width="8.75" customWidth="1"/>
    <col min="7" max="7" width="10.375" bestFit="1" customWidth="1"/>
    <col min="8" max="8" width="8.375" bestFit="1" customWidth="1"/>
    <col min="9" max="9" width="7.25" bestFit="1" customWidth="1"/>
    <col min="10" max="10" width="7.875" bestFit="1" customWidth="1"/>
    <col min="11" max="11" width="9.625" bestFit="1" customWidth="1"/>
    <col min="12" max="12" width="7.125" customWidth="1"/>
    <col min="13" max="13" width="6.625" bestFit="1" customWidth="1"/>
    <col min="14" max="14" width="7.625" customWidth="1"/>
    <col min="15" max="15" width="8.5" customWidth="1"/>
  </cols>
  <sheetData>
    <row r="1" spans="1:15" ht="21">
      <c r="A1" s="19" t="s">
        <v>33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>
      <c r="A3" s="3" t="s">
        <v>9</v>
      </c>
      <c r="B3" s="4" t="s">
        <v>8</v>
      </c>
      <c r="C3" s="5" t="s">
        <v>10</v>
      </c>
      <c r="D3" s="5" t="s">
        <v>0</v>
      </c>
      <c r="E3" s="5" t="s">
        <v>1</v>
      </c>
      <c r="F3" s="5" t="s">
        <v>12</v>
      </c>
      <c r="G3" s="13" t="s">
        <v>31</v>
      </c>
      <c r="H3" s="9" t="s">
        <v>11</v>
      </c>
      <c r="I3" s="9" t="s">
        <v>5</v>
      </c>
      <c r="J3" s="9" t="s">
        <v>14</v>
      </c>
      <c r="K3" s="9" t="s">
        <v>15</v>
      </c>
      <c r="L3" s="9" t="s">
        <v>13</v>
      </c>
      <c r="M3" s="9" t="s">
        <v>2</v>
      </c>
      <c r="N3" s="10" t="s">
        <v>3</v>
      </c>
      <c r="O3" s="10" t="s">
        <v>4</v>
      </c>
    </row>
    <row r="4" spans="1:15">
      <c r="A4" s="6">
        <v>40940</v>
      </c>
      <c r="B4" s="14" t="s">
        <v>16</v>
      </c>
      <c r="C4" s="14" t="s">
        <v>16</v>
      </c>
      <c r="D4" s="14" t="s">
        <v>16</v>
      </c>
      <c r="E4" s="14" t="s">
        <v>16</v>
      </c>
      <c r="F4" s="15" t="s">
        <v>16</v>
      </c>
      <c r="G4" s="15" t="s">
        <v>16</v>
      </c>
      <c r="H4" s="15" t="s">
        <v>16</v>
      </c>
      <c r="I4" s="15" t="s">
        <v>16</v>
      </c>
      <c r="J4" s="15" t="s">
        <v>16</v>
      </c>
      <c r="K4" s="15" t="s">
        <v>16</v>
      </c>
      <c r="L4" s="15" t="s">
        <v>16</v>
      </c>
      <c r="M4" s="15" t="s">
        <v>16</v>
      </c>
      <c r="N4" s="11">
        <f>SUM(B4:M4)</f>
        <v>0</v>
      </c>
      <c r="O4" s="11">
        <f>AVERAGE(N4/12)</f>
        <v>0</v>
      </c>
    </row>
    <row r="5" spans="1:15">
      <c r="A5" s="6">
        <v>40941</v>
      </c>
      <c r="B5" s="14" t="s">
        <v>16</v>
      </c>
      <c r="C5" s="14" t="s">
        <v>16</v>
      </c>
      <c r="D5" s="14">
        <v>2.9</v>
      </c>
      <c r="E5" s="14">
        <v>2.5</v>
      </c>
      <c r="F5" s="15">
        <v>1.2</v>
      </c>
      <c r="G5" s="15" t="s">
        <v>16</v>
      </c>
      <c r="H5" s="15">
        <v>2.5</v>
      </c>
      <c r="I5" s="15">
        <v>3.5</v>
      </c>
      <c r="J5" s="15">
        <v>2.5</v>
      </c>
      <c r="K5" s="15">
        <v>1.5</v>
      </c>
      <c r="L5" s="15">
        <v>5.5</v>
      </c>
      <c r="M5" s="15" t="s">
        <v>16</v>
      </c>
      <c r="N5" s="11">
        <f t="shared" ref="N5:N32" si="0">SUM(B5:M5)</f>
        <v>22.1</v>
      </c>
      <c r="O5" s="11">
        <f t="shared" ref="O5:O32" si="1">AVERAGE(N5/12)</f>
        <v>1.8416666666666668</v>
      </c>
    </row>
    <row r="6" spans="1:15">
      <c r="A6" s="6">
        <v>40942</v>
      </c>
      <c r="B6" s="14" t="s">
        <v>16</v>
      </c>
      <c r="C6" s="14" t="s">
        <v>16</v>
      </c>
      <c r="D6" s="14" t="s">
        <v>16</v>
      </c>
      <c r="E6" s="14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5" t="s">
        <v>16</v>
      </c>
      <c r="M6" s="15" t="s">
        <v>16</v>
      </c>
      <c r="N6" s="11">
        <f t="shared" si="0"/>
        <v>0</v>
      </c>
      <c r="O6" s="11">
        <f t="shared" si="1"/>
        <v>0</v>
      </c>
    </row>
    <row r="7" spans="1:15">
      <c r="A7" s="6">
        <v>40943</v>
      </c>
      <c r="B7" s="14" t="s">
        <v>16</v>
      </c>
      <c r="C7" s="14" t="s">
        <v>16</v>
      </c>
      <c r="D7" s="14" t="s">
        <v>16</v>
      </c>
      <c r="E7" s="14" t="s">
        <v>16</v>
      </c>
      <c r="F7" s="15" t="s">
        <v>16</v>
      </c>
      <c r="G7" s="15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1">
        <f t="shared" si="0"/>
        <v>0</v>
      </c>
      <c r="O7" s="11">
        <f t="shared" si="1"/>
        <v>0</v>
      </c>
    </row>
    <row r="8" spans="1:15">
      <c r="A8" s="6">
        <v>40944</v>
      </c>
      <c r="B8" s="14" t="s">
        <v>16</v>
      </c>
      <c r="C8" s="14" t="s">
        <v>16</v>
      </c>
      <c r="D8" s="14">
        <v>5.8</v>
      </c>
      <c r="E8" s="14">
        <v>1.1000000000000001</v>
      </c>
      <c r="F8" s="15">
        <v>2.5</v>
      </c>
      <c r="G8" s="15">
        <v>2.5</v>
      </c>
      <c r="H8" s="15">
        <v>2.4</v>
      </c>
      <c r="I8" s="15">
        <v>6.8</v>
      </c>
      <c r="J8" s="15">
        <v>6.7</v>
      </c>
      <c r="K8" s="15">
        <v>2.8</v>
      </c>
      <c r="L8" s="15">
        <v>3.4</v>
      </c>
      <c r="M8" s="15" t="s">
        <v>16</v>
      </c>
      <c r="N8" s="11">
        <f t="shared" si="0"/>
        <v>34</v>
      </c>
      <c r="O8" s="11">
        <f t="shared" si="1"/>
        <v>2.8333333333333335</v>
      </c>
    </row>
    <row r="9" spans="1:15">
      <c r="A9" s="6">
        <v>40945</v>
      </c>
      <c r="B9" s="14" t="s">
        <v>16</v>
      </c>
      <c r="C9" s="14" t="s">
        <v>16</v>
      </c>
      <c r="D9" s="14" t="s">
        <v>16</v>
      </c>
      <c r="E9" s="14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1">
        <f t="shared" si="0"/>
        <v>0</v>
      </c>
      <c r="O9" s="11">
        <f t="shared" si="1"/>
        <v>0</v>
      </c>
    </row>
    <row r="10" spans="1:15">
      <c r="A10" s="6">
        <v>40946</v>
      </c>
      <c r="B10" s="14" t="s">
        <v>16</v>
      </c>
      <c r="C10" s="14" t="s">
        <v>16</v>
      </c>
      <c r="D10" s="14" t="s">
        <v>16</v>
      </c>
      <c r="E10" s="14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  <c r="L10" s="15" t="s">
        <v>16</v>
      </c>
      <c r="M10" s="15" t="s">
        <v>16</v>
      </c>
      <c r="N10" s="11">
        <f t="shared" si="0"/>
        <v>0</v>
      </c>
      <c r="O10" s="11">
        <f t="shared" si="1"/>
        <v>0</v>
      </c>
    </row>
    <row r="11" spans="1:15">
      <c r="A11" s="6">
        <v>40947</v>
      </c>
      <c r="B11" s="14" t="s">
        <v>16</v>
      </c>
      <c r="C11" s="14" t="s">
        <v>16</v>
      </c>
      <c r="D11" s="14">
        <v>23.4</v>
      </c>
      <c r="E11" s="14">
        <v>1.9</v>
      </c>
      <c r="F11" s="15">
        <v>3.5</v>
      </c>
      <c r="G11" s="15">
        <v>8.3000000000000007</v>
      </c>
      <c r="H11" s="15">
        <v>1.4</v>
      </c>
      <c r="I11" s="15">
        <v>5.9</v>
      </c>
      <c r="J11" s="15">
        <v>5.8</v>
      </c>
      <c r="K11" s="15">
        <v>3.8</v>
      </c>
      <c r="L11" s="15">
        <v>6.4</v>
      </c>
      <c r="M11" s="15" t="s">
        <v>16</v>
      </c>
      <c r="N11" s="11">
        <f t="shared" si="0"/>
        <v>60.399999999999984</v>
      </c>
      <c r="O11" s="11">
        <f t="shared" si="1"/>
        <v>5.0333333333333323</v>
      </c>
    </row>
    <row r="12" spans="1:15">
      <c r="A12" s="6">
        <v>40948</v>
      </c>
      <c r="B12" s="14" t="s">
        <v>16</v>
      </c>
      <c r="C12" s="14" t="s">
        <v>16</v>
      </c>
      <c r="D12" s="14" t="s">
        <v>16</v>
      </c>
      <c r="E12" s="14" t="s">
        <v>16</v>
      </c>
      <c r="F12" s="15" t="s">
        <v>16</v>
      </c>
      <c r="G12" s="15" t="s">
        <v>16</v>
      </c>
      <c r="H12" s="15" t="s">
        <v>16</v>
      </c>
      <c r="I12" s="15" t="s">
        <v>16</v>
      </c>
      <c r="J12" s="15" t="s">
        <v>16</v>
      </c>
      <c r="K12" s="15" t="s">
        <v>16</v>
      </c>
      <c r="L12" s="15" t="s">
        <v>16</v>
      </c>
      <c r="M12" s="15" t="s">
        <v>16</v>
      </c>
      <c r="N12" s="11">
        <f t="shared" si="0"/>
        <v>0</v>
      </c>
      <c r="O12" s="11">
        <f t="shared" si="1"/>
        <v>0</v>
      </c>
    </row>
    <row r="13" spans="1:15">
      <c r="A13" s="6">
        <v>40949</v>
      </c>
      <c r="B13" s="14" t="s">
        <v>16</v>
      </c>
      <c r="C13" s="14" t="s">
        <v>16</v>
      </c>
      <c r="D13" s="14" t="s">
        <v>16</v>
      </c>
      <c r="E13" s="14" t="s">
        <v>16</v>
      </c>
      <c r="F13" s="15" t="s">
        <v>16</v>
      </c>
      <c r="G13" s="15" t="s">
        <v>16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 t="s">
        <v>16</v>
      </c>
      <c r="N13" s="11">
        <f t="shared" si="0"/>
        <v>0</v>
      </c>
      <c r="O13" s="11">
        <f t="shared" si="1"/>
        <v>0</v>
      </c>
    </row>
    <row r="14" spans="1:15">
      <c r="A14" s="6">
        <v>40950</v>
      </c>
      <c r="B14" s="14" t="s">
        <v>16</v>
      </c>
      <c r="C14" s="14" t="s">
        <v>16</v>
      </c>
      <c r="D14" s="14" t="s">
        <v>16</v>
      </c>
      <c r="E14" s="14" t="s">
        <v>16</v>
      </c>
      <c r="F14" s="15" t="s">
        <v>16</v>
      </c>
      <c r="G14" s="15" t="s">
        <v>16</v>
      </c>
      <c r="H14" s="15" t="s">
        <v>16</v>
      </c>
      <c r="I14" s="15" t="s">
        <v>16</v>
      </c>
      <c r="J14" s="15" t="s">
        <v>16</v>
      </c>
      <c r="K14" s="15" t="s">
        <v>16</v>
      </c>
      <c r="L14" s="15" t="s">
        <v>16</v>
      </c>
      <c r="M14" s="15" t="s">
        <v>16</v>
      </c>
      <c r="N14" s="11">
        <f t="shared" si="0"/>
        <v>0</v>
      </c>
      <c r="O14" s="11">
        <f t="shared" si="1"/>
        <v>0</v>
      </c>
    </row>
    <row r="15" spans="1:15">
      <c r="A15" s="6">
        <v>40951</v>
      </c>
      <c r="B15" s="14">
        <v>2.2000000000000002</v>
      </c>
      <c r="C15" s="14">
        <v>2.9</v>
      </c>
      <c r="D15" s="14">
        <v>5.8</v>
      </c>
      <c r="E15" s="14">
        <v>2.5</v>
      </c>
      <c r="F15" s="15">
        <v>3.4</v>
      </c>
      <c r="G15" s="15">
        <v>0.9</v>
      </c>
      <c r="H15" s="15">
        <v>2.8</v>
      </c>
      <c r="I15" s="15">
        <v>7.5</v>
      </c>
      <c r="J15" s="15">
        <v>7.6</v>
      </c>
      <c r="K15" s="15">
        <v>6.4</v>
      </c>
      <c r="L15" s="15">
        <v>5.9</v>
      </c>
      <c r="M15" s="15" t="s">
        <v>16</v>
      </c>
      <c r="N15" s="11">
        <f t="shared" si="0"/>
        <v>47.899999999999991</v>
      </c>
      <c r="O15" s="11">
        <f t="shared" si="1"/>
        <v>3.9916666666666658</v>
      </c>
    </row>
    <row r="16" spans="1:15">
      <c r="A16" s="6">
        <v>40952</v>
      </c>
      <c r="B16" s="14" t="s">
        <v>16</v>
      </c>
      <c r="C16" s="14" t="s">
        <v>16</v>
      </c>
      <c r="D16" s="14" t="s">
        <v>16</v>
      </c>
      <c r="E16" s="14" t="s">
        <v>16</v>
      </c>
      <c r="F16" s="15" t="s">
        <v>16</v>
      </c>
      <c r="G16" s="15" t="s">
        <v>16</v>
      </c>
      <c r="H16" s="15" t="s">
        <v>16</v>
      </c>
      <c r="I16" s="15" t="s">
        <v>16</v>
      </c>
      <c r="J16" s="15" t="s">
        <v>16</v>
      </c>
      <c r="K16" s="15" t="s">
        <v>16</v>
      </c>
      <c r="L16" s="15" t="s">
        <v>16</v>
      </c>
      <c r="M16" s="15" t="s">
        <v>16</v>
      </c>
      <c r="N16" s="11">
        <f t="shared" si="0"/>
        <v>0</v>
      </c>
      <c r="O16" s="11">
        <f t="shared" si="1"/>
        <v>0</v>
      </c>
    </row>
    <row r="17" spans="1:15">
      <c r="A17" s="6">
        <v>40953</v>
      </c>
      <c r="B17" s="14" t="s">
        <v>16</v>
      </c>
      <c r="C17" s="14" t="s">
        <v>16</v>
      </c>
      <c r="D17" s="14" t="s">
        <v>16</v>
      </c>
      <c r="E17" s="14" t="s">
        <v>16</v>
      </c>
      <c r="F17" s="15" t="s">
        <v>16</v>
      </c>
      <c r="G17" s="15" t="s">
        <v>16</v>
      </c>
      <c r="H17" s="15" t="s">
        <v>16</v>
      </c>
      <c r="I17" s="15" t="s">
        <v>16</v>
      </c>
      <c r="J17" s="15" t="s">
        <v>16</v>
      </c>
      <c r="K17" s="15" t="s">
        <v>16</v>
      </c>
      <c r="L17" s="15" t="s">
        <v>16</v>
      </c>
      <c r="M17" s="15" t="s">
        <v>16</v>
      </c>
      <c r="N17" s="11">
        <f t="shared" si="0"/>
        <v>0</v>
      </c>
      <c r="O17" s="11">
        <f t="shared" si="1"/>
        <v>0</v>
      </c>
    </row>
    <row r="18" spans="1:15">
      <c r="A18" s="6">
        <v>40954</v>
      </c>
      <c r="B18" s="14" t="s">
        <v>16</v>
      </c>
      <c r="C18" s="14" t="s">
        <v>16</v>
      </c>
      <c r="D18" s="14" t="s">
        <v>16</v>
      </c>
      <c r="E18" s="14" t="s">
        <v>16</v>
      </c>
      <c r="F18" s="15" t="s">
        <v>16</v>
      </c>
      <c r="G18" s="15" t="s">
        <v>16</v>
      </c>
      <c r="H18" s="15" t="s">
        <v>16</v>
      </c>
      <c r="I18" s="15" t="s">
        <v>16</v>
      </c>
      <c r="J18" s="15" t="s">
        <v>16</v>
      </c>
      <c r="K18" s="15" t="s">
        <v>16</v>
      </c>
      <c r="L18" s="15" t="s">
        <v>16</v>
      </c>
      <c r="M18" s="15" t="s">
        <v>16</v>
      </c>
      <c r="N18" s="11">
        <f t="shared" si="0"/>
        <v>0</v>
      </c>
      <c r="O18" s="11">
        <f t="shared" si="1"/>
        <v>0</v>
      </c>
    </row>
    <row r="19" spans="1:15">
      <c r="A19" s="6">
        <v>40955</v>
      </c>
      <c r="B19" s="14" t="s">
        <v>16</v>
      </c>
      <c r="C19" s="14" t="s">
        <v>16</v>
      </c>
      <c r="D19" s="14">
        <v>4.8</v>
      </c>
      <c r="E19" s="14">
        <v>5.7</v>
      </c>
      <c r="F19" s="15">
        <v>1.5</v>
      </c>
      <c r="G19" s="15">
        <v>0.8</v>
      </c>
      <c r="H19" s="15">
        <v>3.6</v>
      </c>
      <c r="I19" s="15">
        <v>8.6</v>
      </c>
      <c r="J19" s="15">
        <v>10.5</v>
      </c>
      <c r="K19" s="15">
        <v>5.4</v>
      </c>
      <c r="L19" s="15">
        <v>5.8</v>
      </c>
      <c r="M19" s="15">
        <v>2.5</v>
      </c>
      <c r="N19" s="11">
        <f t="shared" si="0"/>
        <v>49.199999999999996</v>
      </c>
      <c r="O19" s="11">
        <f t="shared" si="1"/>
        <v>4.0999999999999996</v>
      </c>
    </row>
    <row r="20" spans="1:15">
      <c r="A20" s="6">
        <v>40956</v>
      </c>
      <c r="B20" s="14" t="s">
        <v>16</v>
      </c>
      <c r="C20" s="14" t="s">
        <v>16</v>
      </c>
      <c r="D20" s="14" t="s">
        <v>16</v>
      </c>
      <c r="E20" s="14" t="s">
        <v>16</v>
      </c>
      <c r="F20" s="15" t="s">
        <v>16</v>
      </c>
      <c r="G20" s="15" t="s">
        <v>16</v>
      </c>
      <c r="H20" s="15" t="s">
        <v>16</v>
      </c>
      <c r="I20" s="15" t="s">
        <v>16</v>
      </c>
      <c r="J20" s="15" t="s">
        <v>16</v>
      </c>
      <c r="K20" s="15" t="s">
        <v>16</v>
      </c>
      <c r="L20" s="15" t="s">
        <v>16</v>
      </c>
      <c r="M20" s="15" t="s">
        <v>16</v>
      </c>
      <c r="N20" s="11">
        <f t="shared" si="0"/>
        <v>0</v>
      </c>
      <c r="O20" s="11">
        <f t="shared" si="1"/>
        <v>0</v>
      </c>
    </row>
    <row r="21" spans="1:15" ht="15.75" customHeight="1">
      <c r="A21" s="6">
        <v>40957</v>
      </c>
      <c r="B21" s="14" t="s">
        <v>16</v>
      </c>
      <c r="C21" s="14" t="s">
        <v>16</v>
      </c>
      <c r="D21" s="14" t="s">
        <v>16</v>
      </c>
      <c r="E21" s="14" t="s">
        <v>16</v>
      </c>
      <c r="F21" s="15" t="s">
        <v>16</v>
      </c>
      <c r="G21" s="15" t="s">
        <v>16</v>
      </c>
      <c r="H21" s="15" t="s">
        <v>16</v>
      </c>
      <c r="I21" s="15" t="s">
        <v>16</v>
      </c>
      <c r="J21" s="15" t="s">
        <v>16</v>
      </c>
      <c r="K21" s="15" t="s">
        <v>16</v>
      </c>
      <c r="L21" s="15" t="s">
        <v>16</v>
      </c>
      <c r="M21" s="15" t="s">
        <v>16</v>
      </c>
      <c r="N21" s="11">
        <f t="shared" si="0"/>
        <v>0</v>
      </c>
      <c r="O21" s="11">
        <f t="shared" si="1"/>
        <v>0</v>
      </c>
    </row>
    <row r="22" spans="1:15" ht="15.75" customHeight="1">
      <c r="A22" s="6">
        <v>40958</v>
      </c>
      <c r="B22" s="14" t="s">
        <v>16</v>
      </c>
      <c r="C22" s="14" t="s">
        <v>16</v>
      </c>
      <c r="D22" s="14" t="s">
        <v>16</v>
      </c>
      <c r="E22" s="14" t="s">
        <v>16</v>
      </c>
      <c r="F22" s="15" t="s">
        <v>16</v>
      </c>
      <c r="G22" s="15" t="s">
        <v>16</v>
      </c>
      <c r="H22" s="15" t="s">
        <v>16</v>
      </c>
      <c r="I22" s="15" t="s">
        <v>16</v>
      </c>
      <c r="J22" s="15" t="s">
        <v>16</v>
      </c>
      <c r="K22" s="15" t="s">
        <v>16</v>
      </c>
      <c r="L22" s="15" t="s">
        <v>16</v>
      </c>
      <c r="M22" s="15" t="s">
        <v>16</v>
      </c>
      <c r="N22" s="11">
        <f t="shared" si="0"/>
        <v>0</v>
      </c>
      <c r="O22" s="11">
        <f t="shared" si="1"/>
        <v>0</v>
      </c>
    </row>
    <row r="23" spans="1:15" ht="15.75" customHeight="1">
      <c r="A23" s="6">
        <v>40959</v>
      </c>
      <c r="B23" s="14" t="s">
        <v>16</v>
      </c>
      <c r="C23" s="14" t="s">
        <v>16</v>
      </c>
      <c r="D23" s="14">
        <v>5.8</v>
      </c>
      <c r="E23" s="14">
        <v>5.0999999999999996</v>
      </c>
      <c r="F23" s="15">
        <v>1.2</v>
      </c>
      <c r="G23" s="15">
        <v>0.4</v>
      </c>
      <c r="H23" s="15">
        <v>0.9</v>
      </c>
      <c r="I23" s="15">
        <v>7.1</v>
      </c>
      <c r="J23" s="15">
        <v>5.7</v>
      </c>
      <c r="K23" s="15">
        <v>1.2</v>
      </c>
      <c r="L23" s="15">
        <v>5.6</v>
      </c>
      <c r="M23" s="15">
        <v>2.5</v>
      </c>
      <c r="N23" s="11">
        <f t="shared" si="0"/>
        <v>35.5</v>
      </c>
      <c r="O23" s="11">
        <f t="shared" si="1"/>
        <v>2.9583333333333335</v>
      </c>
    </row>
    <row r="24" spans="1:15" ht="15.75" customHeight="1">
      <c r="A24" s="6">
        <v>40960</v>
      </c>
      <c r="B24" s="14" t="s">
        <v>16</v>
      </c>
      <c r="C24" s="14" t="s">
        <v>16</v>
      </c>
      <c r="D24" s="14" t="s">
        <v>16</v>
      </c>
      <c r="E24" s="14" t="s">
        <v>16</v>
      </c>
      <c r="F24" s="15" t="s">
        <v>16</v>
      </c>
      <c r="G24" s="15" t="s">
        <v>16</v>
      </c>
      <c r="H24" s="15" t="s">
        <v>16</v>
      </c>
      <c r="I24" s="15" t="s">
        <v>16</v>
      </c>
      <c r="J24" s="15" t="s">
        <v>16</v>
      </c>
      <c r="K24" s="15" t="s">
        <v>16</v>
      </c>
      <c r="L24" s="15" t="s">
        <v>16</v>
      </c>
      <c r="M24" s="15" t="s">
        <v>16</v>
      </c>
      <c r="N24" s="11">
        <f t="shared" si="0"/>
        <v>0</v>
      </c>
      <c r="O24" s="11">
        <f t="shared" si="1"/>
        <v>0</v>
      </c>
    </row>
    <row r="25" spans="1:15" ht="15.75" customHeight="1">
      <c r="A25" s="6">
        <v>40961</v>
      </c>
      <c r="B25" s="14" t="s">
        <v>16</v>
      </c>
      <c r="C25" s="14" t="s">
        <v>16</v>
      </c>
      <c r="D25" s="14" t="s">
        <v>16</v>
      </c>
      <c r="E25" s="14" t="s">
        <v>16</v>
      </c>
      <c r="F25" s="15" t="s">
        <v>16</v>
      </c>
      <c r="G25" s="15" t="s">
        <v>16</v>
      </c>
      <c r="H25" s="15" t="s">
        <v>16</v>
      </c>
      <c r="I25" s="15" t="s">
        <v>16</v>
      </c>
      <c r="J25" s="15" t="s">
        <v>16</v>
      </c>
      <c r="K25" s="15" t="s">
        <v>16</v>
      </c>
      <c r="L25" s="15" t="s">
        <v>16</v>
      </c>
      <c r="M25" s="15" t="s">
        <v>16</v>
      </c>
      <c r="N25" s="11">
        <f t="shared" si="0"/>
        <v>0</v>
      </c>
      <c r="O25" s="11">
        <f t="shared" si="1"/>
        <v>0</v>
      </c>
    </row>
    <row r="26" spans="1:15" ht="15.75" customHeight="1">
      <c r="A26" s="6">
        <v>40962</v>
      </c>
      <c r="B26" s="14" t="s">
        <v>16</v>
      </c>
      <c r="C26" s="14" t="s">
        <v>16</v>
      </c>
      <c r="D26" s="14" t="s">
        <v>16</v>
      </c>
      <c r="E26" s="14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  <c r="M26" s="15" t="s">
        <v>16</v>
      </c>
      <c r="N26" s="11">
        <f t="shared" si="0"/>
        <v>0</v>
      </c>
      <c r="O26" s="11">
        <f t="shared" si="1"/>
        <v>0</v>
      </c>
    </row>
    <row r="27" spans="1:15" ht="15.75" customHeight="1">
      <c r="A27" s="6">
        <v>40963</v>
      </c>
      <c r="B27" s="14" t="s">
        <v>16</v>
      </c>
      <c r="C27" s="14" t="s">
        <v>16</v>
      </c>
      <c r="D27" s="14" t="s">
        <v>16</v>
      </c>
      <c r="E27" s="14" t="s">
        <v>16</v>
      </c>
      <c r="F27" s="15" t="s">
        <v>16</v>
      </c>
      <c r="G27" s="1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  <c r="L27" s="15" t="s">
        <v>16</v>
      </c>
      <c r="M27" s="15" t="s">
        <v>16</v>
      </c>
      <c r="N27" s="11">
        <f t="shared" si="0"/>
        <v>0</v>
      </c>
      <c r="O27" s="11">
        <f t="shared" si="1"/>
        <v>0</v>
      </c>
    </row>
    <row r="28" spans="1:15" ht="15.75" customHeight="1">
      <c r="A28" s="6">
        <v>40964</v>
      </c>
      <c r="B28" s="14" t="s">
        <v>16</v>
      </c>
      <c r="C28" s="14" t="s">
        <v>16</v>
      </c>
      <c r="D28" s="14">
        <v>3.6</v>
      </c>
      <c r="E28" s="14">
        <v>0.2</v>
      </c>
      <c r="F28" s="15">
        <v>5.7</v>
      </c>
      <c r="G28" s="15">
        <v>1.5</v>
      </c>
      <c r="H28" s="15" t="s">
        <v>16</v>
      </c>
      <c r="I28" s="15">
        <v>6.6</v>
      </c>
      <c r="J28" s="15">
        <v>2.9</v>
      </c>
      <c r="K28" s="15">
        <v>2.4</v>
      </c>
      <c r="L28" s="15">
        <v>4.0999999999999996</v>
      </c>
      <c r="M28" s="15" t="s">
        <v>16</v>
      </c>
      <c r="N28" s="11">
        <f t="shared" si="0"/>
        <v>27</v>
      </c>
      <c r="O28" s="11">
        <f t="shared" si="1"/>
        <v>2.25</v>
      </c>
    </row>
    <row r="29" spans="1:15" ht="15.75" customHeight="1">
      <c r="A29" s="6">
        <v>40965</v>
      </c>
      <c r="B29" s="14" t="s">
        <v>16</v>
      </c>
      <c r="C29" s="14" t="s">
        <v>16</v>
      </c>
      <c r="D29" s="14" t="s">
        <v>16</v>
      </c>
      <c r="E29" s="14" t="s">
        <v>16</v>
      </c>
      <c r="F29" s="15" t="s">
        <v>16</v>
      </c>
      <c r="G29" s="15" t="s">
        <v>16</v>
      </c>
      <c r="H29" s="15" t="s">
        <v>16</v>
      </c>
      <c r="I29" s="15" t="s">
        <v>16</v>
      </c>
      <c r="J29" s="15" t="s">
        <v>16</v>
      </c>
      <c r="K29" s="15" t="s">
        <v>16</v>
      </c>
      <c r="L29" s="15" t="s">
        <v>16</v>
      </c>
      <c r="M29" s="15" t="s">
        <v>16</v>
      </c>
      <c r="N29" s="11">
        <f t="shared" si="0"/>
        <v>0</v>
      </c>
      <c r="O29" s="11">
        <f t="shared" si="1"/>
        <v>0</v>
      </c>
    </row>
    <row r="30" spans="1:15" ht="15.75" customHeight="1">
      <c r="A30" s="6">
        <v>40966</v>
      </c>
      <c r="B30" s="14" t="s">
        <v>16</v>
      </c>
      <c r="C30" s="14" t="s">
        <v>16</v>
      </c>
      <c r="D30" s="14" t="s">
        <v>16</v>
      </c>
      <c r="E30" s="14" t="s">
        <v>16</v>
      </c>
      <c r="F30" s="15" t="s">
        <v>16</v>
      </c>
      <c r="G30" s="15" t="s">
        <v>16</v>
      </c>
      <c r="H30" s="15" t="s">
        <v>16</v>
      </c>
      <c r="I30" s="15" t="s">
        <v>16</v>
      </c>
      <c r="J30" s="15" t="s">
        <v>16</v>
      </c>
      <c r="K30" s="15" t="s">
        <v>16</v>
      </c>
      <c r="L30" s="15" t="s">
        <v>16</v>
      </c>
      <c r="M30" s="15" t="s">
        <v>16</v>
      </c>
      <c r="N30" s="11">
        <f t="shared" si="0"/>
        <v>0</v>
      </c>
      <c r="O30" s="11">
        <f t="shared" si="1"/>
        <v>0</v>
      </c>
    </row>
    <row r="31" spans="1:15" ht="15.75" customHeight="1">
      <c r="A31" s="6">
        <v>40967</v>
      </c>
      <c r="B31" s="14" t="s">
        <v>16</v>
      </c>
      <c r="C31" s="14" t="s">
        <v>16</v>
      </c>
      <c r="D31" s="14" t="s">
        <v>16</v>
      </c>
      <c r="E31" s="14" t="s">
        <v>16</v>
      </c>
      <c r="F31" s="15" t="s">
        <v>16</v>
      </c>
      <c r="G31" s="15" t="s">
        <v>16</v>
      </c>
      <c r="H31" s="15" t="s">
        <v>16</v>
      </c>
      <c r="I31" s="15" t="s">
        <v>16</v>
      </c>
      <c r="J31" s="15" t="s">
        <v>16</v>
      </c>
      <c r="K31" s="15" t="s">
        <v>16</v>
      </c>
      <c r="L31" s="15" t="s">
        <v>16</v>
      </c>
      <c r="M31" s="15" t="s">
        <v>16</v>
      </c>
      <c r="N31" s="11">
        <f t="shared" si="0"/>
        <v>0</v>
      </c>
      <c r="O31" s="11">
        <f t="shared" si="1"/>
        <v>0</v>
      </c>
    </row>
    <row r="32" spans="1:15" ht="15.75" customHeight="1">
      <c r="A32" s="6">
        <v>40968</v>
      </c>
      <c r="B32" s="14" t="s">
        <v>16</v>
      </c>
      <c r="C32" s="14" t="s">
        <v>16</v>
      </c>
      <c r="D32" s="14" t="s">
        <v>16</v>
      </c>
      <c r="E32" s="14" t="s">
        <v>16</v>
      </c>
      <c r="F32" s="14" t="s">
        <v>16</v>
      </c>
      <c r="G32" s="14" t="s">
        <v>16</v>
      </c>
      <c r="H32" s="14" t="s">
        <v>16</v>
      </c>
      <c r="I32" s="14" t="s">
        <v>16</v>
      </c>
      <c r="J32" s="14" t="s">
        <v>16</v>
      </c>
      <c r="K32" s="14" t="s">
        <v>16</v>
      </c>
      <c r="L32" s="14" t="s">
        <v>16</v>
      </c>
      <c r="M32" s="14" t="s">
        <v>16</v>
      </c>
      <c r="N32" s="11">
        <f t="shared" si="0"/>
        <v>0</v>
      </c>
      <c r="O32" s="11">
        <f t="shared" si="1"/>
        <v>0</v>
      </c>
    </row>
    <row r="33" spans="1:15" ht="15.75" customHeight="1">
      <c r="A33" s="7" t="s">
        <v>3</v>
      </c>
      <c r="B33" s="8">
        <f t="shared" ref="B33:N33" si="2">SUM(B4:B31)</f>
        <v>2.2000000000000002</v>
      </c>
      <c r="C33" s="8">
        <f t="shared" si="2"/>
        <v>2.9</v>
      </c>
      <c r="D33" s="8">
        <f t="shared" si="2"/>
        <v>52.099999999999987</v>
      </c>
      <c r="E33" s="8">
        <f t="shared" si="2"/>
        <v>18.999999999999996</v>
      </c>
      <c r="F33" s="8">
        <f t="shared" si="2"/>
        <v>19</v>
      </c>
      <c r="G33" s="8">
        <f t="shared" si="2"/>
        <v>14.400000000000002</v>
      </c>
      <c r="H33" s="8">
        <f t="shared" si="2"/>
        <v>13.600000000000001</v>
      </c>
      <c r="I33" s="8">
        <f t="shared" si="2"/>
        <v>46.000000000000007</v>
      </c>
      <c r="J33" s="8">
        <f t="shared" si="2"/>
        <v>41.7</v>
      </c>
      <c r="K33" s="8">
        <f t="shared" si="2"/>
        <v>23.499999999999996</v>
      </c>
      <c r="L33" s="8">
        <f t="shared" si="2"/>
        <v>36.700000000000003</v>
      </c>
      <c r="M33" s="8">
        <f t="shared" si="2"/>
        <v>5</v>
      </c>
      <c r="N33" s="8">
        <f t="shared" si="2"/>
        <v>276.09999999999997</v>
      </c>
      <c r="O33" s="11">
        <f t="shared" ref="O33" si="3">AVERAGE(N33/12)</f>
        <v>23.008333333333329</v>
      </c>
    </row>
    <row r="34" spans="1:15" ht="15.75" customHeight="1"/>
    <row r="35" spans="1:15" ht="15.75" customHeight="1">
      <c r="A35" s="16" t="s">
        <v>6</v>
      </c>
      <c r="B35" s="17"/>
      <c r="C35" s="18"/>
      <c r="D35" s="8">
        <f>SUM(B33:M33)</f>
        <v>276.09999999999997</v>
      </c>
    </row>
    <row r="36" spans="1:15" ht="15.75" customHeight="1">
      <c r="A36" s="16" t="s">
        <v>7</v>
      </c>
      <c r="B36" s="17"/>
      <c r="C36" s="18"/>
      <c r="D36" s="8">
        <f>AVERAGE(D35/12)</f>
        <v>23.008333333333329</v>
      </c>
    </row>
    <row r="37" spans="1:15" ht="15.75" customHeight="1"/>
    <row r="38" spans="1:15" ht="15.75" customHeight="1"/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mergeCells count="4">
    <mergeCell ref="A1:O1"/>
    <mergeCell ref="A2:O2"/>
    <mergeCell ref="A35:C35"/>
    <mergeCell ref="A36:C3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3"/>
  <sheetViews>
    <sheetView workbookViewId="0">
      <selection activeCell="P8" sqref="P8"/>
    </sheetView>
  </sheetViews>
  <sheetFormatPr defaultColWidth="14.375" defaultRowHeight="15" customHeight="1"/>
  <cols>
    <col min="1" max="1" width="10.125" bestFit="1" customWidth="1"/>
    <col min="2" max="2" width="8.375" bestFit="1" customWidth="1"/>
    <col min="3" max="3" width="7.125" customWidth="1"/>
    <col min="4" max="4" width="8.75" bestFit="1" customWidth="1"/>
    <col min="5" max="5" width="7.25" customWidth="1"/>
    <col min="6" max="6" width="9.25" bestFit="1" customWidth="1"/>
    <col min="7" max="7" width="10.5" bestFit="1" customWidth="1"/>
    <col min="8" max="8" width="8.5" bestFit="1" customWidth="1"/>
    <col min="9" max="9" width="7.375" bestFit="1" customWidth="1"/>
    <col min="10" max="10" width="8" bestFit="1" customWidth="1"/>
    <col min="11" max="11" width="9.75" bestFit="1" customWidth="1"/>
    <col min="12" max="12" width="7.875" customWidth="1"/>
    <col min="13" max="13" width="7.25" customWidth="1"/>
    <col min="14" max="14" width="8.125" customWidth="1"/>
    <col min="15" max="15" width="9.375" customWidth="1"/>
  </cols>
  <sheetData>
    <row r="1" spans="1:15" ht="24.75" customHeight="1">
      <c r="A1" s="19" t="s">
        <v>34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5.75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15.75" customHeight="1">
      <c r="A3" s="3" t="s">
        <v>9</v>
      </c>
      <c r="B3" s="4" t="s">
        <v>8</v>
      </c>
      <c r="C3" s="5" t="s">
        <v>10</v>
      </c>
      <c r="D3" s="5" t="s">
        <v>0</v>
      </c>
      <c r="E3" s="5" t="s">
        <v>1</v>
      </c>
      <c r="F3" s="5" t="s">
        <v>12</v>
      </c>
      <c r="G3" s="13" t="s">
        <v>31</v>
      </c>
      <c r="H3" s="9" t="s">
        <v>11</v>
      </c>
      <c r="I3" s="9" t="s">
        <v>5</v>
      </c>
      <c r="J3" s="9" t="s">
        <v>14</v>
      </c>
      <c r="K3" s="9" t="s">
        <v>15</v>
      </c>
      <c r="L3" s="9" t="s">
        <v>13</v>
      </c>
      <c r="M3" s="9" t="s">
        <v>2</v>
      </c>
      <c r="N3" s="10" t="s">
        <v>3</v>
      </c>
      <c r="O3" s="10" t="s">
        <v>4</v>
      </c>
    </row>
    <row r="4" spans="1:15" ht="15.75" customHeight="1">
      <c r="A4" s="6">
        <v>40969</v>
      </c>
      <c r="B4" s="14" t="s">
        <v>16</v>
      </c>
      <c r="C4" s="14" t="s">
        <v>16</v>
      </c>
      <c r="D4" s="14" t="s">
        <v>16</v>
      </c>
      <c r="E4" s="14" t="s">
        <v>16</v>
      </c>
      <c r="F4" s="15" t="s">
        <v>16</v>
      </c>
      <c r="G4" s="15" t="s">
        <v>16</v>
      </c>
      <c r="H4" s="15" t="s">
        <v>16</v>
      </c>
      <c r="I4" s="15" t="s">
        <v>16</v>
      </c>
      <c r="J4" s="15" t="s">
        <v>16</v>
      </c>
      <c r="K4" s="15" t="s">
        <v>16</v>
      </c>
      <c r="L4" s="15" t="s">
        <v>16</v>
      </c>
      <c r="M4" s="15" t="s">
        <v>16</v>
      </c>
      <c r="N4" s="11">
        <f>SUM(B4:M4)</f>
        <v>0</v>
      </c>
      <c r="O4" s="11">
        <f>AVERAGE(N4/12)</f>
        <v>0</v>
      </c>
    </row>
    <row r="5" spans="1:15" ht="15.75" customHeight="1">
      <c r="A5" s="6">
        <v>40970</v>
      </c>
      <c r="B5" s="14" t="s">
        <v>16</v>
      </c>
      <c r="C5" s="14" t="s">
        <v>16</v>
      </c>
      <c r="D5" s="14" t="s">
        <v>16</v>
      </c>
      <c r="E5" s="14" t="s">
        <v>16</v>
      </c>
      <c r="F5" s="15" t="s">
        <v>16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5" t="s">
        <v>16</v>
      </c>
      <c r="M5" s="15" t="s">
        <v>16</v>
      </c>
      <c r="N5" s="11">
        <f t="shared" ref="N5:N34" si="0">SUM(B5:M5)</f>
        <v>0</v>
      </c>
      <c r="O5" s="11">
        <f t="shared" ref="O5:O35" si="1">AVERAGE(N5/12)</f>
        <v>0</v>
      </c>
    </row>
    <row r="6" spans="1:15" ht="15.75" customHeight="1">
      <c r="A6" s="6">
        <v>40971</v>
      </c>
      <c r="B6" s="14" t="s">
        <v>16</v>
      </c>
      <c r="C6" s="14" t="s">
        <v>16</v>
      </c>
      <c r="D6" s="14" t="s">
        <v>16</v>
      </c>
      <c r="E6" s="14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5" t="s">
        <v>16</v>
      </c>
      <c r="M6" s="15" t="s">
        <v>16</v>
      </c>
      <c r="N6" s="11">
        <f t="shared" si="0"/>
        <v>0</v>
      </c>
      <c r="O6" s="11">
        <f t="shared" si="1"/>
        <v>0</v>
      </c>
    </row>
    <row r="7" spans="1:15" ht="15.75" customHeight="1">
      <c r="A7" s="6">
        <v>40972</v>
      </c>
      <c r="B7" s="14" t="s">
        <v>16</v>
      </c>
      <c r="C7" s="14" t="s">
        <v>16</v>
      </c>
      <c r="D7" s="14" t="s">
        <v>16</v>
      </c>
      <c r="E7" s="14" t="s">
        <v>16</v>
      </c>
      <c r="F7" s="15" t="s">
        <v>16</v>
      </c>
      <c r="G7" s="15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1">
        <f t="shared" si="0"/>
        <v>0</v>
      </c>
      <c r="O7" s="11">
        <f t="shared" si="1"/>
        <v>0</v>
      </c>
    </row>
    <row r="8" spans="1:15" ht="15.75" customHeight="1">
      <c r="A8" s="6">
        <v>40973</v>
      </c>
      <c r="B8" s="14" t="s">
        <v>16</v>
      </c>
      <c r="C8" s="14" t="s">
        <v>16</v>
      </c>
      <c r="D8" s="14" t="s">
        <v>16</v>
      </c>
      <c r="E8" s="14" t="s">
        <v>16</v>
      </c>
      <c r="F8" s="15" t="s">
        <v>16</v>
      </c>
      <c r="G8" s="15" t="s">
        <v>16</v>
      </c>
      <c r="H8" s="15" t="s">
        <v>16</v>
      </c>
      <c r="I8" s="15" t="s">
        <v>16</v>
      </c>
      <c r="J8" s="15" t="s">
        <v>16</v>
      </c>
      <c r="K8" s="15" t="s">
        <v>16</v>
      </c>
      <c r="L8" s="15" t="s">
        <v>16</v>
      </c>
      <c r="M8" s="15" t="s">
        <v>16</v>
      </c>
      <c r="N8" s="11">
        <f t="shared" si="0"/>
        <v>0</v>
      </c>
      <c r="O8" s="11">
        <f t="shared" si="1"/>
        <v>0</v>
      </c>
    </row>
    <row r="9" spans="1:15" ht="15.75" customHeight="1">
      <c r="A9" s="6">
        <v>40974</v>
      </c>
      <c r="B9" s="14">
        <v>20.399999999999999</v>
      </c>
      <c r="C9" s="14">
        <v>1.5</v>
      </c>
      <c r="D9" s="14">
        <v>1</v>
      </c>
      <c r="E9" s="14">
        <v>20.2</v>
      </c>
      <c r="F9" s="15">
        <v>10.199999999999999</v>
      </c>
      <c r="G9" s="15">
        <v>13.4</v>
      </c>
      <c r="H9" s="15">
        <v>5.8</v>
      </c>
      <c r="I9" s="15">
        <v>23.4</v>
      </c>
      <c r="J9" s="15">
        <v>1.3</v>
      </c>
      <c r="K9" s="15" t="s">
        <v>16</v>
      </c>
      <c r="L9" s="15">
        <v>12.4</v>
      </c>
      <c r="M9" s="15">
        <v>12.8</v>
      </c>
      <c r="N9" s="11">
        <f t="shared" si="0"/>
        <v>122.4</v>
      </c>
      <c r="O9" s="11">
        <f t="shared" si="1"/>
        <v>10.200000000000001</v>
      </c>
    </row>
    <row r="10" spans="1:15" ht="15.75" customHeight="1">
      <c r="A10" s="6">
        <v>40975</v>
      </c>
      <c r="B10" s="14">
        <v>22.1</v>
      </c>
      <c r="C10" s="14">
        <v>20.399999999999999</v>
      </c>
      <c r="D10" s="14">
        <v>2.8</v>
      </c>
      <c r="E10" s="14">
        <v>10.5</v>
      </c>
      <c r="F10" s="15">
        <v>12.4</v>
      </c>
      <c r="G10" s="15">
        <v>7.4</v>
      </c>
      <c r="H10" s="15">
        <v>7.7</v>
      </c>
      <c r="I10" s="15">
        <v>7.8</v>
      </c>
      <c r="J10" s="15" t="s">
        <v>16</v>
      </c>
      <c r="K10" s="15" t="s">
        <v>16</v>
      </c>
      <c r="L10" s="15">
        <v>15.6</v>
      </c>
      <c r="M10" s="15">
        <v>15.7</v>
      </c>
      <c r="N10" s="11">
        <f t="shared" si="0"/>
        <v>122.4</v>
      </c>
      <c r="O10" s="11">
        <f t="shared" si="1"/>
        <v>10.200000000000001</v>
      </c>
    </row>
    <row r="11" spans="1:15" ht="15.75" customHeight="1">
      <c r="A11" s="6">
        <v>40976</v>
      </c>
      <c r="B11" s="14">
        <v>20.399999999999999</v>
      </c>
      <c r="C11" s="14">
        <v>12.4</v>
      </c>
      <c r="D11" s="14">
        <v>1.4</v>
      </c>
      <c r="E11" s="14">
        <v>23.7</v>
      </c>
      <c r="F11" s="15">
        <v>13.4</v>
      </c>
      <c r="G11" s="15">
        <v>19.399999999999999</v>
      </c>
      <c r="H11" s="15">
        <v>7.6</v>
      </c>
      <c r="I11" s="15">
        <v>5.4</v>
      </c>
      <c r="J11" s="15" t="s">
        <v>16</v>
      </c>
      <c r="K11" s="15" t="s">
        <v>16</v>
      </c>
      <c r="L11" s="15">
        <v>11.6</v>
      </c>
      <c r="M11" s="15">
        <v>10.7</v>
      </c>
      <c r="N11" s="11">
        <f t="shared" si="0"/>
        <v>125.99999999999999</v>
      </c>
      <c r="O11" s="11">
        <f t="shared" si="1"/>
        <v>10.499999999999998</v>
      </c>
    </row>
    <row r="12" spans="1:15" ht="15.75" customHeight="1">
      <c r="A12" s="6">
        <v>40977</v>
      </c>
      <c r="B12" s="14">
        <v>9.4</v>
      </c>
      <c r="C12" s="14">
        <v>10.4</v>
      </c>
      <c r="D12" s="14">
        <v>1.9</v>
      </c>
      <c r="E12" s="14">
        <v>12.1</v>
      </c>
      <c r="F12" s="15">
        <v>8.4</v>
      </c>
      <c r="G12" s="15">
        <v>10.6</v>
      </c>
      <c r="H12" s="15">
        <v>5.7</v>
      </c>
      <c r="I12" s="15">
        <v>17.399999999999999</v>
      </c>
      <c r="J12" s="15" t="s">
        <v>16</v>
      </c>
      <c r="K12" s="15" t="s">
        <v>16</v>
      </c>
      <c r="L12" s="15">
        <v>5.4</v>
      </c>
      <c r="M12" s="15">
        <v>12.4</v>
      </c>
      <c r="N12" s="11">
        <f t="shared" si="0"/>
        <v>93.700000000000017</v>
      </c>
      <c r="O12" s="11">
        <f t="shared" si="1"/>
        <v>7.8083333333333345</v>
      </c>
    </row>
    <row r="13" spans="1:15" ht="15.75" customHeight="1">
      <c r="A13" s="6">
        <v>40978</v>
      </c>
      <c r="B13" s="14" t="s">
        <v>16</v>
      </c>
      <c r="C13" s="14" t="s">
        <v>16</v>
      </c>
      <c r="D13" s="14" t="s">
        <v>16</v>
      </c>
      <c r="E13" s="14" t="s">
        <v>16</v>
      </c>
      <c r="F13" s="15" t="s">
        <v>16</v>
      </c>
      <c r="G13" s="15" t="s">
        <v>16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 t="s">
        <v>16</v>
      </c>
      <c r="N13" s="11">
        <f t="shared" si="0"/>
        <v>0</v>
      </c>
      <c r="O13" s="11">
        <f t="shared" si="1"/>
        <v>0</v>
      </c>
    </row>
    <row r="14" spans="1:15" ht="15.75" customHeight="1">
      <c r="A14" s="6">
        <v>40979</v>
      </c>
      <c r="B14" s="14" t="s">
        <v>16</v>
      </c>
      <c r="C14" s="14" t="s">
        <v>16</v>
      </c>
      <c r="D14" s="14" t="s">
        <v>16</v>
      </c>
      <c r="E14" s="14" t="s">
        <v>16</v>
      </c>
      <c r="F14" s="15" t="s">
        <v>16</v>
      </c>
      <c r="G14" s="15" t="s">
        <v>16</v>
      </c>
      <c r="H14" s="15" t="s">
        <v>16</v>
      </c>
      <c r="I14" s="15" t="s">
        <v>16</v>
      </c>
      <c r="J14" s="15" t="s">
        <v>16</v>
      </c>
      <c r="K14" s="15" t="s">
        <v>16</v>
      </c>
      <c r="L14" s="15" t="s">
        <v>16</v>
      </c>
      <c r="M14" s="15" t="s">
        <v>16</v>
      </c>
      <c r="N14" s="11">
        <f t="shared" si="0"/>
        <v>0</v>
      </c>
      <c r="O14" s="11">
        <f t="shared" si="1"/>
        <v>0</v>
      </c>
    </row>
    <row r="15" spans="1:15" ht="15.75" customHeight="1">
      <c r="A15" s="6">
        <v>40980</v>
      </c>
      <c r="B15" s="14" t="s">
        <v>16</v>
      </c>
      <c r="C15" s="14" t="s">
        <v>16</v>
      </c>
      <c r="D15" s="14" t="s">
        <v>16</v>
      </c>
      <c r="E15" s="14" t="s">
        <v>16</v>
      </c>
      <c r="F15" s="15" t="s">
        <v>16</v>
      </c>
      <c r="G15" s="15" t="s">
        <v>16</v>
      </c>
      <c r="H15" s="15" t="s">
        <v>16</v>
      </c>
      <c r="I15" s="15" t="s">
        <v>16</v>
      </c>
      <c r="J15" s="15" t="s">
        <v>16</v>
      </c>
      <c r="K15" s="15" t="s">
        <v>16</v>
      </c>
      <c r="L15" s="15" t="s">
        <v>16</v>
      </c>
      <c r="M15" s="15" t="s">
        <v>16</v>
      </c>
      <c r="N15" s="11">
        <f t="shared" si="0"/>
        <v>0</v>
      </c>
      <c r="O15" s="11">
        <f t="shared" si="1"/>
        <v>0</v>
      </c>
    </row>
    <row r="16" spans="1:15" ht="15.75" customHeight="1">
      <c r="A16" s="6">
        <v>40981</v>
      </c>
      <c r="B16" s="14" t="s">
        <v>16</v>
      </c>
      <c r="C16" s="14" t="s">
        <v>16</v>
      </c>
      <c r="D16" s="14" t="s">
        <v>16</v>
      </c>
      <c r="E16" s="14" t="s">
        <v>16</v>
      </c>
      <c r="F16" s="15" t="s">
        <v>16</v>
      </c>
      <c r="G16" s="15" t="s">
        <v>16</v>
      </c>
      <c r="H16" s="15" t="s">
        <v>16</v>
      </c>
      <c r="I16" s="15" t="s">
        <v>16</v>
      </c>
      <c r="J16" s="15" t="s">
        <v>16</v>
      </c>
      <c r="K16" s="15" t="s">
        <v>16</v>
      </c>
      <c r="L16" s="15" t="s">
        <v>16</v>
      </c>
      <c r="M16" s="15" t="s">
        <v>16</v>
      </c>
      <c r="N16" s="11">
        <f t="shared" si="0"/>
        <v>0</v>
      </c>
      <c r="O16" s="11">
        <f t="shared" si="1"/>
        <v>0</v>
      </c>
    </row>
    <row r="17" spans="1:15" ht="15.75" customHeight="1">
      <c r="A17" s="6">
        <v>40982</v>
      </c>
      <c r="B17" s="14" t="s">
        <v>16</v>
      </c>
      <c r="C17" s="14" t="s">
        <v>16</v>
      </c>
      <c r="D17" s="14" t="s">
        <v>16</v>
      </c>
      <c r="E17" s="14" t="s">
        <v>16</v>
      </c>
      <c r="F17" s="15" t="s">
        <v>16</v>
      </c>
      <c r="G17" s="15" t="s">
        <v>16</v>
      </c>
      <c r="H17" s="15" t="s">
        <v>16</v>
      </c>
      <c r="I17" s="15" t="s">
        <v>16</v>
      </c>
      <c r="J17" s="15" t="s">
        <v>16</v>
      </c>
      <c r="K17" s="15" t="s">
        <v>16</v>
      </c>
      <c r="L17" s="15" t="s">
        <v>16</v>
      </c>
      <c r="M17" s="15" t="s">
        <v>16</v>
      </c>
      <c r="N17" s="11">
        <f t="shared" si="0"/>
        <v>0</v>
      </c>
      <c r="O17" s="11">
        <f t="shared" si="1"/>
        <v>0</v>
      </c>
    </row>
    <row r="18" spans="1:15" ht="15.75" customHeight="1">
      <c r="A18" s="6">
        <v>40983</v>
      </c>
      <c r="B18" s="14" t="s">
        <v>16</v>
      </c>
      <c r="C18" s="14" t="s">
        <v>16</v>
      </c>
      <c r="D18" s="14" t="s">
        <v>16</v>
      </c>
      <c r="E18" s="14" t="s">
        <v>16</v>
      </c>
      <c r="F18" s="15" t="s">
        <v>16</v>
      </c>
      <c r="G18" s="15" t="s">
        <v>16</v>
      </c>
      <c r="H18" s="15" t="s">
        <v>16</v>
      </c>
      <c r="I18" s="15" t="s">
        <v>16</v>
      </c>
      <c r="J18" s="15" t="s">
        <v>16</v>
      </c>
      <c r="K18" s="15" t="s">
        <v>16</v>
      </c>
      <c r="L18" s="15" t="s">
        <v>16</v>
      </c>
      <c r="M18" s="15" t="s">
        <v>16</v>
      </c>
      <c r="N18" s="11">
        <f t="shared" si="0"/>
        <v>0</v>
      </c>
      <c r="O18" s="11">
        <f t="shared" si="1"/>
        <v>0</v>
      </c>
    </row>
    <row r="19" spans="1:15" ht="15.75" customHeight="1">
      <c r="A19" s="6">
        <v>40984</v>
      </c>
      <c r="B19" s="14" t="s">
        <v>16</v>
      </c>
      <c r="C19" s="14" t="s">
        <v>16</v>
      </c>
      <c r="D19" s="14" t="s">
        <v>16</v>
      </c>
      <c r="E19" s="14" t="s">
        <v>16</v>
      </c>
      <c r="F19" s="15" t="s">
        <v>16</v>
      </c>
      <c r="G19" s="15" t="s">
        <v>16</v>
      </c>
      <c r="H19" s="15" t="s">
        <v>16</v>
      </c>
      <c r="I19" s="15" t="s">
        <v>16</v>
      </c>
      <c r="J19" s="15" t="s">
        <v>16</v>
      </c>
      <c r="K19" s="15" t="s">
        <v>16</v>
      </c>
      <c r="L19" s="15" t="s">
        <v>16</v>
      </c>
      <c r="M19" s="15" t="s">
        <v>16</v>
      </c>
      <c r="N19" s="11">
        <f t="shared" si="0"/>
        <v>0</v>
      </c>
      <c r="O19" s="11">
        <f t="shared" si="1"/>
        <v>0</v>
      </c>
    </row>
    <row r="20" spans="1:15" ht="15.75" customHeight="1">
      <c r="A20" s="6">
        <v>40985</v>
      </c>
      <c r="B20" s="14" t="s">
        <v>16</v>
      </c>
      <c r="C20" s="14" t="s">
        <v>16</v>
      </c>
      <c r="D20" s="14" t="s">
        <v>16</v>
      </c>
      <c r="E20" s="14" t="s">
        <v>16</v>
      </c>
      <c r="F20" s="15" t="s">
        <v>16</v>
      </c>
      <c r="G20" s="15" t="s">
        <v>16</v>
      </c>
      <c r="H20" s="15" t="s">
        <v>16</v>
      </c>
      <c r="I20" s="15" t="s">
        <v>16</v>
      </c>
      <c r="J20" s="15" t="s">
        <v>16</v>
      </c>
      <c r="K20" s="15" t="s">
        <v>16</v>
      </c>
      <c r="L20" s="15" t="s">
        <v>16</v>
      </c>
      <c r="M20" s="15" t="s">
        <v>16</v>
      </c>
      <c r="N20" s="11">
        <f t="shared" si="0"/>
        <v>0</v>
      </c>
      <c r="O20" s="11">
        <f t="shared" si="1"/>
        <v>0</v>
      </c>
    </row>
    <row r="21" spans="1:15" ht="15.75" customHeight="1">
      <c r="A21" s="6">
        <v>40986</v>
      </c>
      <c r="B21" s="14" t="s">
        <v>16</v>
      </c>
      <c r="C21" s="14" t="s">
        <v>16</v>
      </c>
      <c r="D21" s="14" t="s">
        <v>16</v>
      </c>
      <c r="E21" s="14" t="s">
        <v>16</v>
      </c>
      <c r="F21" s="15" t="s">
        <v>16</v>
      </c>
      <c r="G21" s="15" t="s">
        <v>16</v>
      </c>
      <c r="H21" s="15" t="s">
        <v>16</v>
      </c>
      <c r="I21" s="15" t="s">
        <v>16</v>
      </c>
      <c r="J21" s="15" t="s">
        <v>16</v>
      </c>
      <c r="K21" s="15" t="s">
        <v>16</v>
      </c>
      <c r="L21" s="15" t="s">
        <v>16</v>
      </c>
      <c r="M21" s="15" t="s">
        <v>16</v>
      </c>
      <c r="N21" s="11">
        <f t="shared" si="0"/>
        <v>0</v>
      </c>
      <c r="O21" s="11">
        <f t="shared" si="1"/>
        <v>0</v>
      </c>
    </row>
    <row r="22" spans="1:15" ht="15.75" customHeight="1">
      <c r="A22" s="6">
        <v>40987</v>
      </c>
      <c r="B22" s="14" t="s">
        <v>16</v>
      </c>
      <c r="C22" s="14" t="s">
        <v>16</v>
      </c>
      <c r="D22" s="14" t="s">
        <v>16</v>
      </c>
      <c r="E22" s="14" t="s">
        <v>16</v>
      </c>
      <c r="F22" s="15" t="s">
        <v>16</v>
      </c>
      <c r="G22" s="15" t="s">
        <v>16</v>
      </c>
      <c r="H22" s="15" t="s">
        <v>16</v>
      </c>
      <c r="I22" s="15" t="s">
        <v>16</v>
      </c>
      <c r="J22" s="15" t="s">
        <v>16</v>
      </c>
      <c r="K22" s="15" t="s">
        <v>16</v>
      </c>
      <c r="L22" s="15" t="s">
        <v>16</v>
      </c>
      <c r="M22" s="15" t="s">
        <v>16</v>
      </c>
      <c r="N22" s="11">
        <f t="shared" si="0"/>
        <v>0</v>
      </c>
      <c r="O22" s="11">
        <f t="shared" si="1"/>
        <v>0</v>
      </c>
    </row>
    <row r="23" spans="1:15" ht="15.75" customHeight="1">
      <c r="A23" s="6">
        <v>40988</v>
      </c>
      <c r="B23" s="14" t="s">
        <v>16</v>
      </c>
      <c r="C23" s="14" t="s">
        <v>16</v>
      </c>
      <c r="D23" s="14">
        <v>7</v>
      </c>
      <c r="E23" s="14" t="s">
        <v>16</v>
      </c>
      <c r="F23" s="15" t="s">
        <v>16</v>
      </c>
      <c r="G23" s="15" t="s">
        <v>16</v>
      </c>
      <c r="H23" s="15" t="s">
        <v>16</v>
      </c>
      <c r="I23" s="15" t="s">
        <v>16</v>
      </c>
      <c r="J23" s="15" t="s">
        <v>16</v>
      </c>
      <c r="K23" s="15" t="s">
        <v>16</v>
      </c>
      <c r="L23" s="15" t="s">
        <v>16</v>
      </c>
      <c r="M23" s="15" t="s">
        <v>16</v>
      </c>
      <c r="N23" s="11">
        <f t="shared" si="0"/>
        <v>7</v>
      </c>
      <c r="O23" s="11">
        <f t="shared" si="1"/>
        <v>0.58333333333333337</v>
      </c>
    </row>
    <row r="24" spans="1:15" ht="15.75" customHeight="1">
      <c r="A24" s="6">
        <v>40989</v>
      </c>
      <c r="B24" s="14" t="s">
        <v>16</v>
      </c>
      <c r="C24" s="14" t="s">
        <v>16</v>
      </c>
      <c r="D24" s="14" t="s">
        <v>16</v>
      </c>
      <c r="E24" s="14" t="s">
        <v>16</v>
      </c>
      <c r="F24" s="15" t="s">
        <v>16</v>
      </c>
      <c r="G24" s="15" t="s">
        <v>16</v>
      </c>
      <c r="H24" s="15" t="s">
        <v>16</v>
      </c>
      <c r="I24" s="15" t="s">
        <v>16</v>
      </c>
      <c r="J24" s="15" t="s">
        <v>16</v>
      </c>
      <c r="K24" s="15" t="s">
        <v>16</v>
      </c>
      <c r="L24" s="15" t="s">
        <v>16</v>
      </c>
      <c r="M24" s="15" t="s">
        <v>16</v>
      </c>
      <c r="N24" s="11">
        <f t="shared" si="0"/>
        <v>0</v>
      </c>
      <c r="O24" s="11">
        <f t="shared" si="1"/>
        <v>0</v>
      </c>
    </row>
    <row r="25" spans="1:15" ht="15.75" customHeight="1">
      <c r="A25" s="6">
        <v>40990</v>
      </c>
      <c r="B25" s="14" t="s">
        <v>16</v>
      </c>
      <c r="C25" s="14" t="s">
        <v>16</v>
      </c>
      <c r="D25" s="14" t="s">
        <v>16</v>
      </c>
      <c r="E25" s="14" t="s">
        <v>16</v>
      </c>
      <c r="F25" s="15" t="s">
        <v>16</v>
      </c>
      <c r="G25" s="15" t="s">
        <v>16</v>
      </c>
      <c r="H25" s="15" t="s">
        <v>16</v>
      </c>
      <c r="I25" s="15" t="s">
        <v>16</v>
      </c>
      <c r="J25" s="15" t="s">
        <v>16</v>
      </c>
      <c r="K25" s="15" t="s">
        <v>16</v>
      </c>
      <c r="L25" s="15" t="s">
        <v>16</v>
      </c>
      <c r="M25" s="15" t="s">
        <v>16</v>
      </c>
      <c r="N25" s="11">
        <f t="shared" si="0"/>
        <v>0</v>
      </c>
      <c r="O25" s="11">
        <f t="shared" si="1"/>
        <v>0</v>
      </c>
    </row>
    <row r="26" spans="1:15" ht="15.75" customHeight="1">
      <c r="A26" s="6">
        <v>40991</v>
      </c>
      <c r="B26" s="14" t="s">
        <v>16</v>
      </c>
      <c r="C26" s="14" t="s">
        <v>16</v>
      </c>
      <c r="D26" s="14" t="s">
        <v>16</v>
      </c>
      <c r="E26" s="14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  <c r="M26" s="15" t="s">
        <v>16</v>
      </c>
      <c r="N26" s="11">
        <f t="shared" si="0"/>
        <v>0</v>
      </c>
      <c r="O26" s="11">
        <f t="shared" si="1"/>
        <v>0</v>
      </c>
    </row>
    <row r="27" spans="1:15" ht="15.75" customHeight="1">
      <c r="A27" s="6">
        <v>40992</v>
      </c>
      <c r="B27" s="14" t="s">
        <v>16</v>
      </c>
      <c r="C27" s="14" t="s">
        <v>16</v>
      </c>
      <c r="D27" s="14" t="s">
        <v>16</v>
      </c>
      <c r="E27" s="14" t="s">
        <v>16</v>
      </c>
      <c r="F27" s="15" t="s">
        <v>16</v>
      </c>
      <c r="G27" s="1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  <c r="L27" s="15" t="s">
        <v>16</v>
      </c>
      <c r="M27" s="15" t="s">
        <v>16</v>
      </c>
      <c r="N27" s="11">
        <f t="shared" si="0"/>
        <v>0</v>
      </c>
      <c r="O27" s="11">
        <f t="shared" si="1"/>
        <v>0</v>
      </c>
    </row>
    <row r="28" spans="1:15" ht="15.75" customHeight="1">
      <c r="A28" s="6">
        <v>40993</v>
      </c>
      <c r="B28" s="14" t="s">
        <v>16</v>
      </c>
      <c r="C28" s="14" t="s">
        <v>16</v>
      </c>
      <c r="D28" s="14" t="s">
        <v>16</v>
      </c>
      <c r="E28" s="14" t="s">
        <v>16</v>
      </c>
      <c r="F28" s="15" t="s">
        <v>16</v>
      </c>
      <c r="G28" s="15" t="s">
        <v>16</v>
      </c>
      <c r="H28" s="15" t="s">
        <v>16</v>
      </c>
      <c r="I28" s="15" t="s">
        <v>16</v>
      </c>
      <c r="J28" s="15" t="s">
        <v>16</v>
      </c>
      <c r="K28" s="15" t="s">
        <v>16</v>
      </c>
      <c r="L28" s="15" t="s">
        <v>16</v>
      </c>
      <c r="M28" s="15" t="s">
        <v>16</v>
      </c>
      <c r="N28" s="11">
        <f t="shared" si="0"/>
        <v>0</v>
      </c>
      <c r="O28" s="11">
        <f t="shared" si="1"/>
        <v>0</v>
      </c>
    </row>
    <row r="29" spans="1:15" ht="15.75" customHeight="1">
      <c r="A29" s="6">
        <v>40994</v>
      </c>
      <c r="B29" s="14" t="s">
        <v>16</v>
      </c>
      <c r="C29" s="14" t="s">
        <v>16</v>
      </c>
      <c r="D29" s="14" t="s">
        <v>16</v>
      </c>
      <c r="E29" s="14" t="s">
        <v>16</v>
      </c>
      <c r="F29" s="15" t="s">
        <v>16</v>
      </c>
      <c r="G29" s="15" t="s">
        <v>16</v>
      </c>
      <c r="H29" s="15" t="s">
        <v>16</v>
      </c>
      <c r="I29" s="15" t="s">
        <v>16</v>
      </c>
      <c r="J29" s="15" t="s">
        <v>16</v>
      </c>
      <c r="K29" s="15" t="s">
        <v>16</v>
      </c>
      <c r="L29" s="15" t="s">
        <v>16</v>
      </c>
      <c r="M29" s="15" t="s">
        <v>16</v>
      </c>
      <c r="N29" s="11">
        <f t="shared" si="0"/>
        <v>0</v>
      </c>
      <c r="O29" s="11">
        <f t="shared" si="1"/>
        <v>0</v>
      </c>
    </row>
    <row r="30" spans="1:15" ht="15.75" customHeight="1">
      <c r="A30" s="6">
        <v>40995</v>
      </c>
      <c r="B30" s="14" t="s">
        <v>16</v>
      </c>
      <c r="C30" s="14" t="s">
        <v>16</v>
      </c>
      <c r="D30" s="14" t="s">
        <v>16</v>
      </c>
      <c r="E30" s="14" t="s">
        <v>16</v>
      </c>
      <c r="F30" s="15" t="s">
        <v>16</v>
      </c>
      <c r="G30" s="15" t="s">
        <v>16</v>
      </c>
      <c r="H30" s="15" t="s">
        <v>16</v>
      </c>
      <c r="I30" s="15" t="s">
        <v>16</v>
      </c>
      <c r="J30" s="15" t="s">
        <v>16</v>
      </c>
      <c r="K30" s="15" t="s">
        <v>16</v>
      </c>
      <c r="L30" s="15" t="s">
        <v>16</v>
      </c>
      <c r="M30" s="15" t="s">
        <v>16</v>
      </c>
      <c r="N30" s="11">
        <f t="shared" si="0"/>
        <v>0</v>
      </c>
      <c r="O30" s="11">
        <f t="shared" si="1"/>
        <v>0</v>
      </c>
    </row>
    <row r="31" spans="1:15" ht="15.75" customHeight="1">
      <c r="A31" s="6">
        <v>40996</v>
      </c>
      <c r="B31" s="14" t="s">
        <v>16</v>
      </c>
      <c r="C31" s="14" t="s">
        <v>16</v>
      </c>
      <c r="D31" s="14" t="s">
        <v>16</v>
      </c>
      <c r="E31" s="14" t="s">
        <v>16</v>
      </c>
      <c r="F31" s="15" t="s">
        <v>16</v>
      </c>
      <c r="G31" s="15" t="s">
        <v>16</v>
      </c>
      <c r="H31" s="15" t="s">
        <v>16</v>
      </c>
      <c r="I31" s="15" t="s">
        <v>16</v>
      </c>
      <c r="J31" s="15" t="s">
        <v>16</v>
      </c>
      <c r="K31" s="15" t="s">
        <v>16</v>
      </c>
      <c r="L31" s="15" t="s">
        <v>16</v>
      </c>
      <c r="M31" s="15" t="s">
        <v>16</v>
      </c>
      <c r="N31" s="11">
        <f t="shared" si="0"/>
        <v>0</v>
      </c>
      <c r="O31" s="11">
        <f t="shared" si="1"/>
        <v>0</v>
      </c>
    </row>
    <row r="32" spans="1:15" ht="15.75" customHeight="1">
      <c r="A32" s="6">
        <v>40997</v>
      </c>
      <c r="B32" s="14" t="s">
        <v>16</v>
      </c>
      <c r="C32" s="14" t="s">
        <v>16</v>
      </c>
      <c r="D32" s="14" t="s">
        <v>16</v>
      </c>
      <c r="E32" s="14" t="s">
        <v>16</v>
      </c>
      <c r="F32" s="15" t="s">
        <v>16</v>
      </c>
      <c r="G32" s="15" t="s">
        <v>16</v>
      </c>
      <c r="H32" s="15" t="s">
        <v>16</v>
      </c>
      <c r="I32" s="15" t="s">
        <v>16</v>
      </c>
      <c r="J32" s="15" t="s">
        <v>16</v>
      </c>
      <c r="K32" s="15" t="s">
        <v>16</v>
      </c>
      <c r="L32" s="15" t="s">
        <v>16</v>
      </c>
      <c r="M32" s="15" t="s">
        <v>16</v>
      </c>
      <c r="N32" s="11">
        <f t="shared" si="0"/>
        <v>0</v>
      </c>
      <c r="O32" s="11">
        <f t="shared" si="1"/>
        <v>0</v>
      </c>
    </row>
    <row r="33" spans="1:15" ht="15.75" customHeight="1">
      <c r="A33" s="6">
        <v>40998</v>
      </c>
      <c r="B33" s="14" t="s">
        <v>16</v>
      </c>
      <c r="C33" s="14" t="s">
        <v>16</v>
      </c>
      <c r="D33" s="14" t="s">
        <v>16</v>
      </c>
      <c r="E33" s="14" t="s">
        <v>16</v>
      </c>
      <c r="F33" s="15" t="s">
        <v>16</v>
      </c>
      <c r="G33" s="15" t="s">
        <v>16</v>
      </c>
      <c r="H33" s="15" t="s">
        <v>16</v>
      </c>
      <c r="I33" s="15" t="s">
        <v>16</v>
      </c>
      <c r="J33" s="15" t="s">
        <v>16</v>
      </c>
      <c r="K33" s="15" t="s">
        <v>16</v>
      </c>
      <c r="L33" s="15" t="s">
        <v>16</v>
      </c>
      <c r="M33" s="15" t="s">
        <v>16</v>
      </c>
      <c r="N33" s="11">
        <f t="shared" si="0"/>
        <v>0</v>
      </c>
      <c r="O33" s="11">
        <f t="shared" si="1"/>
        <v>0</v>
      </c>
    </row>
    <row r="34" spans="1:15" ht="15.75" customHeight="1">
      <c r="A34" s="6">
        <v>40999</v>
      </c>
      <c r="B34" s="14" t="s">
        <v>16</v>
      </c>
      <c r="C34" s="14" t="s">
        <v>16</v>
      </c>
      <c r="D34" s="14" t="s">
        <v>16</v>
      </c>
      <c r="E34" s="14" t="s">
        <v>16</v>
      </c>
      <c r="F34" s="15" t="s">
        <v>16</v>
      </c>
      <c r="G34" s="15" t="s">
        <v>16</v>
      </c>
      <c r="H34" s="15" t="s">
        <v>16</v>
      </c>
      <c r="I34" s="15" t="s">
        <v>16</v>
      </c>
      <c r="J34" s="15" t="s">
        <v>16</v>
      </c>
      <c r="K34" s="15" t="s">
        <v>16</v>
      </c>
      <c r="L34" s="15" t="s">
        <v>16</v>
      </c>
      <c r="M34" s="15" t="s">
        <v>16</v>
      </c>
      <c r="N34" s="11">
        <f t="shared" si="0"/>
        <v>0</v>
      </c>
      <c r="O34" s="11">
        <f t="shared" si="1"/>
        <v>0</v>
      </c>
    </row>
    <row r="35" spans="1:15" ht="15.75" customHeight="1">
      <c r="A35" s="7" t="s">
        <v>3</v>
      </c>
      <c r="B35" s="8">
        <f t="shared" ref="B35:N35" si="2">SUM(B4:B34)</f>
        <v>72.3</v>
      </c>
      <c r="C35" s="8">
        <f t="shared" si="2"/>
        <v>44.699999999999996</v>
      </c>
      <c r="D35" s="8">
        <f t="shared" si="2"/>
        <v>14.1</v>
      </c>
      <c r="E35" s="8">
        <f t="shared" si="2"/>
        <v>66.5</v>
      </c>
      <c r="F35" s="8">
        <f t="shared" si="2"/>
        <v>44.4</v>
      </c>
      <c r="G35" s="8">
        <f t="shared" si="2"/>
        <v>50.800000000000004</v>
      </c>
      <c r="H35" s="8">
        <f t="shared" si="2"/>
        <v>26.8</v>
      </c>
      <c r="I35" s="8">
        <f t="shared" si="2"/>
        <v>54</v>
      </c>
      <c r="J35" s="8">
        <f t="shared" si="2"/>
        <v>1.3</v>
      </c>
      <c r="K35" s="8">
        <f t="shared" si="2"/>
        <v>0</v>
      </c>
      <c r="L35" s="8">
        <f t="shared" si="2"/>
        <v>45</v>
      </c>
      <c r="M35" s="8">
        <f t="shared" si="2"/>
        <v>51.6</v>
      </c>
      <c r="N35" s="8">
        <f t="shared" si="2"/>
        <v>471.5</v>
      </c>
      <c r="O35" s="11">
        <f t="shared" si="1"/>
        <v>39.291666666666664</v>
      </c>
    </row>
    <row r="36" spans="1:15" ht="15.75" customHeight="1"/>
    <row r="37" spans="1:15" ht="15.75" customHeight="1">
      <c r="A37" s="16" t="s">
        <v>6</v>
      </c>
      <c r="B37" s="17"/>
      <c r="C37" s="18"/>
      <c r="D37" s="8">
        <f>SUM(B35:M35)</f>
        <v>471.50000000000006</v>
      </c>
    </row>
    <row r="38" spans="1:15" ht="15.75" customHeight="1">
      <c r="A38" s="16" t="s">
        <v>7</v>
      </c>
      <c r="B38" s="17"/>
      <c r="C38" s="18"/>
      <c r="D38" s="8">
        <f>AVERAGE(D37/12)</f>
        <v>39.291666666666671</v>
      </c>
    </row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</sheetData>
  <mergeCells count="4">
    <mergeCell ref="A1:O1"/>
    <mergeCell ref="A2:O2"/>
    <mergeCell ref="A37:C37"/>
    <mergeCell ref="A38:C38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>
      <selection activeCell="Q17" sqref="Q17"/>
    </sheetView>
  </sheetViews>
  <sheetFormatPr defaultColWidth="14.375" defaultRowHeight="15" customHeight="1"/>
  <cols>
    <col min="1" max="1" width="8.75" customWidth="1"/>
    <col min="2" max="2" width="8.25" bestFit="1" customWidth="1"/>
    <col min="3" max="3" width="9" customWidth="1"/>
    <col min="4" max="4" width="8.625" bestFit="1" customWidth="1"/>
    <col min="5" max="5" width="7.875" customWidth="1"/>
    <col min="6" max="6" width="9.125" bestFit="1" customWidth="1"/>
    <col min="7" max="7" width="10.375" bestFit="1" customWidth="1"/>
    <col min="8" max="8" width="8.375" bestFit="1" customWidth="1"/>
    <col min="9" max="9" width="7.25" bestFit="1" customWidth="1"/>
    <col min="10" max="10" width="7.875" bestFit="1" customWidth="1"/>
    <col min="11" max="11" width="9.625" bestFit="1" customWidth="1"/>
    <col min="12" max="12" width="7.25" customWidth="1"/>
    <col min="13" max="13" width="6.625" bestFit="1" customWidth="1"/>
    <col min="14" max="14" width="7.375" customWidth="1"/>
    <col min="15" max="15" width="8.25" customWidth="1"/>
  </cols>
  <sheetData>
    <row r="1" spans="1:15" ht="20.25" customHeight="1">
      <c r="A1" s="19" t="s">
        <v>35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5.75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15.75" customHeight="1">
      <c r="A3" s="3" t="s">
        <v>9</v>
      </c>
      <c r="B3" s="4" t="s">
        <v>8</v>
      </c>
      <c r="C3" s="5" t="s">
        <v>10</v>
      </c>
      <c r="D3" s="5" t="s">
        <v>0</v>
      </c>
      <c r="E3" s="5" t="s">
        <v>1</v>
      </c>
      <c r="F3" s="5" t="s">
        <v>12</v>
      </c>
      <c r="G3" s="9" t="s">
        <v>31</v>
      </c>
      <c r="H3" s="9" t="s">
        <v>11</v>
      </c>
      <c r="I3" s="9" t="s">
        <v>5</v>
      </c>
      <c r="J3" s="9" t="s">
        <v>14</v>
      </c>
      <c r="K3" s="9" t="s">
        <v>15</v>
      </c>
      <c r="L3" s="9" t="s">
        <v>13</v>
      </c>
      <c r="M3" s="9" t="s">
        <v>2</v>
      </c>
      <c r="N3" s="10" t="s">
        <v>3</v>
      </c>
      <c r="O3" s="10" t="s">
        <v>4</v>
      </c>
    </row>
    <row r="4" spans="1:15" ht="15.75" customHeight="1">
      <c r="A4" s="6">
        <v>41000</v>
      </c>
      <c r="B4" s="14" t="s">
        <v>16</v>
      </c>
      <c r="C4" s="14" t="s">
        <v>16</v>
      </c>
      <c r="D4" s="14" t="s">
        <v>16</v>
      </c>
      <c r="E4" s="14" t="s">
        <v>16</v>
      </c>
      <c r="F4" s="15" t="s">
        <v>16</v>
      </c>
      <c r="G4" s="15" t="s">
        <v>16</v>
      </c>
      <c r="H4" s="15" t="s">
        <v>16</v>
      </c>
      <c r="I4" s="15" t="s">
        <v>16</v>
      </c>
      <c r="J4" s="15" t="s">
        <v>16</v>
      </c>
      <c r="K4" s="15" t="s">
        <v>16</v>
      </c>
      <c r="L4" s="15" t="s">
        <v>16</v>
      </c>
      <c r="M4" s="15" t="s">
        <v>16</v>
      </c>
      <c r="N4" s="11">
        <f>SUM(B4:M4)</f>
        <v>0</v>
      </c>
      <c r="O4" s="11">
        <f>AVERAGE(N4/12)</f>
        <v>0</v>
      </c>
    </row>
    <row r="5" spans="1:15" ht="15.75" customHeight="1">
      <c r="A5" s="6">
        <v>41001</v>
      </c>
      <c r="B5" s="14" t="s">
        <v>16</v>
      </c>
      <c r="C5" s="14" t="s">
        <v>16</v>
      </c>
      <c r="D5" s="14" t="s">
        <v>16</v>
      </c>
      <c r="E5" s="14" t="s">
        <v>16</v>
      </c>
      <c r="F5" s="15" t="s">
        <v>16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5" t="s">
        <v>16</v>
      </c>
      <c r="M5" s="15" t="s">
        <v>16</v>
      </c>
      <c r="N5" s="11">
        <f t="shared" ref="N5:N33" si="0">SUM(B5:M5)</f>
        <v>0</v>
      </c>
      <c r="O5" s="11">
        <f t="shared" ref="O5:O34" si="1">AVERAGE(N5/12)</f>
        <v>0</v>
      </c>
    </row>
    <row r="6" spans="1:15" ht="15.75" customHeight="1">
      <c r="A6" s="6">
        <v>41002</v>
      </c>
      <c r="B6" s="14" t="s">
        <v>16</v>
      </c>
      <c r="C6" s="14" t="s">
        <v>16</v>
      </c>
      <c r="D6" s="14" t="s">
        <v>16</v>
      </c>
      <c r="E6" s="14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5" t="s">
        <v>16</v>
      </c>
      <c r="M6" s="15" t="s">
        <v>16</v>
      </c>
      <c r="N6" s="11">
        <f t="shared" si="0"/>
        <v>0</v>
      </c>
      <c r="O6" s="11">
        <f t="shared" si="1"/>
        <v>0</v>
      </c>
    </row>
    <row r="7" spans="1:15" ht="15.75" customHeight="1">
      <c r="A7" s="6">
        <v>41003</v>
      </c>
      <c r="B7" s="14" t="s">
        <v>16</v>
      </c>
      <c r="C7" s="14" t="s">
        <v>16</v>
      </c>
      <c r="D7" s="14" t="s">
        <v>16</v>
      </c>
      <c r="E7" s="14" t="s">
        <v>16</v>
      </c>
      <c r="F7" s="15" t="s">
        <v>16</v>
      </c>
      <c r="G7" s="15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1">
        <f t="shared" si="0"/>
        <v>0</v>
      </c>
      <c r="O7" s="11">
        <f t="shared" si="1"/>
        <v>0</v>
      </c>
    </row>
    <row r="8" spans="1:15" ht="15.75" customHeight="1">
      <c r="A8" s="6">
        <v>41004</v>
      </c>
      <c r="B8" s="14" t="s">
        <v>16</v>
      </c>
      <c r="C8" s="14" t="s">
        <v>16</v>
      </c>
      <c r="D8" s="14" t="s">
        <v>16</v>
      </c>
      <c r="E8" s="14" t="s">
        <v>16</v>
      </c>
      <c r="F8" s="15" t="s">
        <v>16</v>
      </c>
      <c r="G8" s="15" t="s">
        <v>16</v>
      </c>
      <c r="H8" s="15" t="s">
        <v>16</v>
      </c>
      <c r="I8" s="15" t="s">
        <v>16</v>
      </c>
      <c r="J8" s="15" t="s">
        <v>16</v>
      </c>
      <c r="K8" s="15" t="s">
        <v>16</v>
      </c>
      <c r="L8" s="15" t="s">
        <v>16</v>
      </c>
      <c r="M8" s="15" t="s">
        <v>16</v>
      </c>
      <c r="N8" s="11">
        <f t="shared" si="0"/>
        <v>0</v>
      </c>
      <c r="O8" s="11">
        <f t="shared" si="1"/>
        <v>0</v>
      </c>
    </row>
    <row r="9" spans="1:15" ht="15.75" customHeight="1">
      <c r="A9" s="6">
        <v>41005</v>
      </c>
      <c r="B9" s="14" t="s">
        <v>16</v>
      </c>
      <c r="C9" s="14" t="s">
        <v>16</v>
      </c>
      <c r="D9" s="14" t="s">
        <v>16</v>
      </c>
      <c r="E9" s="14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1">
        <f t="shared" si="0"/>
        <v>0</v>
      </c>
      <c r="O9" s="11">
        <f t="shared" si="1"/>
        <v>0</v>
      </c>
    </row>
    <row r="10" spans="1:15" ht="15.75" customHeight="1">
      <c r="A10" s="6">
        <v>41006</v>
      </c>
      <c r="B10" s="14" t="s">
        <v>16</v>
      </c>
      <c r="C10" s="14" t="s">
        <v>16</v>
      </c>
      <c r="D10" s="14" t="s">
        <v>16</v>
      </c>
      <c r="E10" s="14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  <c r="L10" s="15" t="s">
        <v>16</v>
      </c>
      <c r="M10" s="15" t="s">
        <v>16</v>
      </c>
      <c r="N10" s="11">
        <f t="shared" si="0"/>
        <v>0</v>
      </c>
      <c r="O10" s="11">
        <f t="shared" si="1"/>
        <v>0</v>
      </c>
    </row>
    <row r="11" spans="1:15" ht="15.75" customHeight="1">
      <c r="A11" s="6">
        <v>41007</v>
      </c>
      <c r="B11" s="14" t="s">
        <v>16</v>
      </c>
      <c r="C11" s="14" t="s">
        <v>16</v>
      </c>
      <c r="D11" s="14" t="s">
        <v>16</v>
      </c>
      <c r="E11" s="14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 t="s">
        <v>16</v>
      </c>
      <c r="N11" s="11">
        <f t="shared" si="0"/>
        <v>0</v>
      </c>
      <c r="O11" s="11">
        <f t="shared" si="1"/>
        <v>0</v>
      </c>
    </row>
    <row r="12" spans="1:15" ht="15.75" customHeight="1">
      <c r="A12" s="6">
        <v>41008</v>
      </c>
      <c r="B12" s="14" t="s">
        <v>16</v>
      </c>
      <c r="C12" s="14" t="s">
        <v>16</v>
      </c>
      <c r="D12" s="14" t="s">
        <v>16</v>
      </c>
      <c r="E12" s="14" t="s">
        <v>16</v>
      </c>
      <c r="F12" s="15" t="s">
        <v>16</v>
      </c>
      <c r="G12" s="15" t="s">
        <v>16</v>
      </c>
      <c r="H12" s="15" t="s">
        <v>16</v>
      </c>
      <c r="I12" s="15" t="s">
        <v>16</v>
      </c>
      <c r="J12" s="15" t="s">
        <v>16</v>
      </c>
      <c r="K12" s="15" t="s">
        <v>16</v>
      </c>
      <c r="L12" s="15" t="s">
        <v>16</v>
      </c>
      <c r="M12" s="15" t="s">
        <v>16</v>
      </c>
      <c r="N12" s="11">
        <f t="shared" si="0"/>
        <v>0</v>
      </c>
      <c r="O12" s="11">
        <f t="shared" si="1"/>
        <v>0</v>
      </c>
    </row>
    <row r="13" spans="1:15" ht="15.75" customHeight="1">
      <c r="A13" s="6">
        <v>41009</v>
      </c>
      <c r="B13" s="14" t="s">
        <v>16</v>
      </c>
      <c r="C13" s="14" t="s">
        <v>16</v>
      </c>
      <c r="D13" s="14" t="s">
        <v>16</v>
      </c>
      <c r="E13" s="14" t="s">
        <v>16</v>
      </c>
      <c r="F13" s="15" t="s">
        <v>16</v>
      </c>
      <c r="G13" s="15" t="s">
        <v>16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 t="s">
        <v>16</v>
      </c>
      <c r="N13" s="11">
        <f t="shared" si="0"/>
        <v>0</v>
      </c>
      <c r="O13" s="11">
        <f t="shared" si="1"/>
        <v>0</v>
      </c>
    </row>
    <row r="14" spans="1:15" ht="15.75" customHeight="1">
      <c r="A14" s="6">
        <v>41010</v>
      </c>
      <c r="B14" s="14" t="s">
        <v>16</v>
      </c>
      <c r="C14" s="14" t="s">
        <v>16</v>
      </c>
      <c r="D14" s="14" t="s">
        <v>16</v>
      </c>
      <c r="E14" s="14" t="s">
        <v>16</v>
      </c>
      <c r="F14" s="15" t="s">
        <v>16</v>
      </c>
      <c r="G14" s="15" t="s">
        <v>16</v>
      </c>
      <c r="H14" s="15" t="s">
        <v>16</v>
      </c>
      <c r="I14" s="15" t="s">
        <v>16</v>
      </c>
      <c r="J14" s="15" t="s">
        <v>16</v>
      </c>
      <c r="K14" s="15" t="s">
        <v>16</v>
      </c>
      <c r="L14" s="15" t="s">
        <v>16</v>
      </c>
      <c r="M14" s="15" t="s">
        <v>16</v>
      </c>
      <c r="N14" s="11">
        <f t="shared" si="0"/>
        <v>0</v>
      </c>
      <c r="O14" s="11">
        <f t="shared" si="1"/>
        <v>0</v>
      </c>
    </row>
    <row r="15" spans="1:15" ht="15.75" customHeight="1">
      <c r="A15" s="6">
        <v>41011</v>
      </c>
      <c r="B15" s="14" t="s">
        <v>16</v>
      </c>
      <c r="C15" s="14" t="s">
        <v>16</v>
      </c>
      <c r="D15" s="14" t="s">
        <v>16</v>
      </c>
      <c r="E15" s="14" t="s">
        <v>16</v>
      </c>
      <c r="F15" s="15" t="s">
        <v>16</v>
      </c>
      <c r="G15" s="15" t="s">
        <v>16</v>
      </c>
      <c r="H15" s="15" t="s">
        <v>16</v>
      </c>
      <c r="I15" s="15" t="s">
        <v>16</v>
      </c>
      <c r="J15" s="15" t="s">
        <v>16</v>
      </c>
      <c r="K15" s="15" t="s">
        <v>16</v>
      </c>
      <c r="L15" s="15" t="s">
        <v>16</v>
      </c>
      <c r="M15" s="15" t="s">
        <v>16</v>
      </c>
      <c r="N15" s="11">
        <f t="shared" si="0"/>
        <v>0</v>
      </c>
      <c r="O15" s="11">
        <f t="shared" si="1"/>
        <v>0</v>
      </c>
    </row>
    <row r="16" spans="1:15" ht="15.75" customHeight="1">
      <c r="A16" s="6">
        <v>41012</v>
      </c>
      <c r="B16" s="14" t="s">
        <v>16</v>
      </c>
      <c r="C16" s="14" t="s">
        <v>16</v>
      </c>
      <c r="D16" s="14" t="s">
        <v>16</v>
      </c>
      <c r="E16" s="14" t="s">
        <v>16</v>
      </c>
      <c r="F16" s="15" t="s">
        <v>16</v>
      </c>
      <c r="G16" s="15" t="s">
        <v>16</v>
      </c>
      <c r="H16" s="15" t="s">
        <v>16</v>
      </c>
      <c r="I16" s="15" t="s">
        <v>16</v>
      </c>
      <c r="J16" s="15" t="s">
        <v>16</v>
      </c>
      <c r="K16" s="15" t="s">
        <v>16</v>
      </c>
      <c r="L16" s="15" t="s">
        <v>16</v>
      </c>
      <c r="M16" s="15" t="s">
        <v>16</v>
      </c>
      <c r="N16" s="11">
        <f t="shared" si="0"/>
        <v>0</v>
      </c>
      <c r="O16" s="11">
        <f t="shared" si="1"/>
        <v>0</v>
      </c>
    </row>
    <row r="17" spans="1:15" ht="15.75" customHeight="1">
      <c r="A17" s="6">
        <v>41013</v>
      </c>
      <c r="B17" s="14" t="s">
        <v>16</v>
      </c>
      <c r="C17" s="14" t="s">
        <v>16</v>
      </c>
      <c r="D17" s="14" t="s">
        <v>16</v>
      </c>
      <c r="E17" s="14" t="s">
        <v>16</v>
      </c>
      <c r="F17" s="15" t="s">
        <v>16</v>
      </c>
      <c r="G17" s="15" t="s">
        <v>16</v>
      </c>
      <c r="H17" s="15" t="s">
        <v>16</v>
      </c>
      <c r="I17" s="15" t="s">
        <v>16</v>
      </c>
      <c r="J17" s="15" t="s">
        <v>16</v>
      </c>
      <c r="K17" s="15" t="s">
        <v>16</v>
      </c>
      <c r="L17" s="15" t="s">
        <v>16</v>
      </c>
      <c r="M17" s="15" t="s">
        <v>16</v>
      </c>
      <c r="N17" s="11">
        <f t="shared" si="0"/>
        <v>0</v>
      </c>
      <c r="O17" s="11">
        <f t="shared" si="1"/>
        <v>0</v>
      </c>
    </row>
    <row r="18" spans="1:15" ht="15.75" customHeight="1">
      <c r="A18" s="6">
        <v>41014</v>
      </c>
      <c r="B18" s="14" t="s">
        <v>16</v>
      </c>
      <c r="C18" s="14" t="s">
        <v>16</v>
      </c>
      <c r="D18" s="14" t="s">
        <v>16</v>
      </c>
      <c r="E18" s="14" t="s">
        <v>16</v>
      </c>
      <c r="F18" s="15" t="s">
        <v>16</v>
      </c>
      <c r="G18" s="15" t="s">
        <v>16</v>
      </c>
      <c r="H18" s="15" t="s">
        <v>16</v>
      </c>
      <c r="I18" s="15" t="s">
        <v>16</v>
      </c>
      <c r="J18" s="15" t="s">
        <v>16</v>
      </c>
      <c r="K18" s="15" t="s">
        <v>16</v>
      </c>
      <c r="L18" s="15" t="s">
        <v>16</v>
      </c>
      <c r="M18" s="15" t="s">
        <v>16</v>
      </c>
      <c r="N18" s="11">
        <f t="shared" si="0"/>
        <v>0</v>
      </c>
      <c r="O18" s="11">
        <f t="shared" si="1"/>
        <v>0</v>
      </c>
    </row>
    <row r="19" spans="1:15" ht="15.75" customHeight="1">
      <c r="A19" s="6">
        <v>41015</v>
      </c>
      <c r="B19" s="14" t="s">
        <v>16</v>
      </c>
      <c r="C19" s="14" t="s">
        <v>16</v>
      </c>
      <c r="D19" s="14" t="s">
        <v>16</v>
      </c>
      <c r="E19" s="14" t="s">
        <v>16</v>
      </c>
      <c r="F19" s="15" t="s">
        <v>16</v>
      </c>
      <c r="G19" s="15" t="s">
        <v>16</v>
      </c>
      <c r="H19" s="15" t="s">
        <v>16</v>
      </c>
      <c r="I19" s="15" t="s">
        <v>16</v>
      </c>
      <c r="J19" s="15" t="s">
        <v>16</v>
      </c>
      <c r="K19" s="15" t="s">
        <v>16</v>
      </c>
      <c r="L19" s="15" t="s">
        <v>16</v>
      </c>
      <c r="M19" s="15" t="s">
        <v>16</v>
      </c>
      <c r="N19" s="11">
        <f t="shared" si="0"/>
        <v>0</v>
      </c>
      <c r="O19" s="11">
        <f t="shared" si="1"/>
        <v>0</v>
      </c>
    </row>
    <row r="20" spans="1:15" ht="15.75" customHeight="1">
      <c r="A20" s="6">
        <v>41016</v>
      </c>
      <c r="B20" s="14" t="s">
        <v>16</v>
      </c>
      <c r="C20" s="14" t="s">
        <v>16</v>
      </c>
      <c r="D20" s="14" t="s">
        <v>16</v>
      </c>
      <c r="E20" s="14" t="s">
        <v>16</v>
      </c>
      <c r="F20" s="15" t="s">
        <v>16</v>
      </c>
      <c r="G20" s="15" t="s">
        <v>16</v>
      </c>
      <c r="H20" s="15" t="s">
        <v>16</v>
      </c>
      <c r="I20" s="15" t="s">
        <v>16</v>
      </c>
      <c r="J20" s="15" t="s">
        <v>16</v>
      </c>
      <c r="K20" s="15" t="s">
        <v>16</v>
      </c>
      <c r="L20" s="15" t="s">
        <v>16</v>
      </c>
      <c r="M20" s="15" t="s">
        <v>16</v>
      </c>
      <c r="N20" s="11">
        <f t="shared" si="0"/>
        <v>0</v>
      </c>
      <c r="O20" s="11">
        <f t="shared" si="1"/>
        <v>0</v>
      </c>
    </row>
    <row r="21" spans="1:15" ht="15.75" customHeight="1">
      <c r="A21" s="6">
        <v>41017</v>
      </c>
      <c r="B21" s="14" t="s">
        <v>16</v>
      </c>
      <c r="C21" s="14" t="s">
        <v>16</v>
      </c>
      <c r="D21" s="14" t="s">
        <v>16</v>
      </c>
      <c r="E21" s="14" t="s">
        <v>16</v>
      </c>
      <c r="F21" s="15" t="s">
        <v>16</v>
      </c>
      <c r="G21" s="15" t="s">
        <v>16</v>
      </c>
      <c r="H21" s="15" t="s">
        <v>16</v>
      </c>
      <c r="I21" s="15" t="s">
        <v>16</v>
      </c>
      <c r="J21" s="15" t="s">
        <v>16</v>
      </c>
      <c r="K21" s="15" t="s">
        <v>16</v>
      </c>
      <c r="L21" s="15" t="s">
        <v>16</v>
      </c>
      <c r="M21" s="15" t="s">
        <v>16</v>
      </c>
      <c r="N21" s="11">
        <f t="shared" si="0"/>
        <v>0</v>
      </c>
      <c r="O21" s="11">
        <f t="shared" si="1"/>
        <v>0</v>
      </c>
    </row>
    <row r="22" spans="1:15" ht="15.75" customHeight="1">
      <c r="A22" s="6">
        <v>41018</v>
      </c>
      <c r="B22" s="14" t="s">
        <v>16</v>
      </c>
      <c r="C22" s="14" t="s">
        <v>16</v>
      </c>
      <c r="D22" s="14" t="s">
        <v>16</v>
      </c>
      <c r="E22" s="14" t="s">
        <v>16</v>
      </c>
      <c r="F22" s="15" t="s">
        <v>16</v>
      </c>
      <c r="G22" s="15" t="s">
        <v>16</v>
      </c>
      <c r="H22" s="15" t="s">
        <v>16</v>
      </c>
      <c r="I22" s="15" t="s">
        <v>16</v>
      </c>
      <c r="J22" s="15" t="s">
        <v>16</v>
      </c>
      <c r="K22" s="15" t="s">
        <v>16</v>
      </c>
      <c r="L22" s="15" t="s">
        <v>16</v>
      </c>
      <c r="M22" s="15" t="s">
        <v>16</v>
      </c>
      <c r="N22" s="11">
        <f t="shared" si="0"/>
        <v>0</v>
      </c>
      <c r="O22" s="11">
        <f t="shared" si="1"/>
        <v>0</v>
      </c>
    </row>
    <row r="23" spans="1:15" ht="15.75" customHeight="1">
      <c r="A23" s="6">
        <v>41019</v>
      </c>
      <c r="B23" s="14" t="s">
        <v>16</v>
      </c>
      <c r="C23" s="14" t="s">
        <v>16</v>
      </c>
      <c r="D23" s="14" t="s">
        <v>16</v>
      </c>
      <c r="E23" s="14" t="s">
        <v>16</v>
      </c>
      <c r="F23" s="15" t="s">
        <v>16</v>
      </c>
      <c r="G23" s="15" t="s">
        <v>16</v>
      </c>
      <c r="H23" s="15" t="s">
        <v>16</v>
      </c>
      <c r="I23" s="15" t="s">
        <v>16</v>
      </c>
      <c r="J23" s="15" t="s">
        <v>16</v>
      </c>
      <c r="K23" s="15" t="s">
        <v>16</v>
      </c>
      <c r="L23" s="15" t="s">
        <v>16</v>
      </c>
      <c r="M23" s="15" t="s">
        <v>16</v>
      </c>
      <c r="N23" s="11">
        <f t="shared" si="0"/>
        <v>0</v>
      </c>
      <c r="O23" s="11">
        <f t="shared" si="1"/>
        <v>0</v>
      </c>
    </row>
    <row r="24" spans="1:15" ht="15.75" customHeight="1">
      <c r="A24" s="6">
        <v>41020</v>
      </c>
      <c r="B24" s="14" t="s">
        <v>16</v>
      </c>
      <c r="C24" s="14" t="s">
        <v>16</v>
      </c>
      <c r="D24" s="14" t="s">
        <v>16</v>
      </c>
      <c r="E24" s="14" t="s">
        <v>16</v>
      </c>
      <c r="F24" s="15" t="s">
        <v>16</v>
      </c>
      <c r="G24" s="15" t="s">
        <v>16</v>
      </c>
      <c r="H24" s="15" t="s">
        <v>16</v>
      </c>
      <c r="I24" s="15" t="s">
        <v>16</v>
      </c>
      <c r="J24" s="15" t="s">
        <v>16</v>
      </c>
      <c r="K24" s="15" t="s">
        <v>16</v>
      </c>
      <c r="L24" s="15" t="s">
        <v>16</v>
      </c>
      <c r="M24" s="15" t="s">
        <v>16</v>
      </c>
      <c r="N24" s="11">
        <f t="shared" si="0"/>
        <v>0</v>
      </c>
      <c r="O24" s="11">
        <f t="shared" si="1"/>
        <v>0</v>
      </c>
    </row>
    <row r="25" spans="1:15" ht="15.75" customHeight="1">
      <c r="A25" s="6">
        <v>41021</v>
      </c>
      <c r="B25" s="14" t="s">
        <v>16</v>
      </c>
      <c r="C25" s="14" t="s">
        <v>16</v>
      </c>
      <c r="D25" s="14" t="s">
        <v>16</v>
      </c>
      <c r="E25" s="14" t="s">
        <v>16</v>
      </c>
      <c r="F25" s="15" t="s">
        <v>16</v>
      </c>
      <c r="G25" s="15" t="s">
        <v>16</v>
      </c>
      <c r="H25" s="15" t="s">
        <v>16</v>
      </c>
      <c r="I25" s="15">
        <v>2.6</v>
      </c>
      <c r="J25" s="15" t="s">
        <v>16</v>
      </c>
      <c r="K25" s="15" t="s">
        <v>16</v>
      </c>
      <c r="L25" s="15" t="s">
        <v>16</v>
      </c>
      <c r="M25" s="15" t="s">
        <v>16</v>
      </c>
      <c r="N25" s="11">
        <f t="shared" si="0"/>
        <v>2.6</v>
      </c>
      <c r="O25" s="11">
        <f t="shared" si="1"/>
        <v>0.21666666666666667</v>
      </c>
    </row>
    <row r="26" spans="1:15" ht="15.75" customHeight="1">
      <c r="A26" s="6">
        <v>41022</v>
      </c>
      <c r="B26" s="14" t="s">
        <v>16</v>
      </c>
      <c r="C26" s="14">
        <v>13</v>
      </c>
      <c r="D26" s="14" t="s">
        <v>16</v>
      </c>
      <c r="E26" s="14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  <c r="M26" s="15" t="s">
        <v>16</v>
      </c>
      <c r="N26" s="11">
        <f t="shared" si="0"/>
        <v>13</v>
      </c>
      <c r="O26" s="11">
        <f t="shared" si="1"/>
        <v>1.0833333333333333</v>
      </c>
    </row>
    <row r="27" spans="1:15" ht="15.75" customHeight="1">
      <c r="A27" s="6">
        <v>41023</v>
      </c>
      <c r="B27" s="14" t="s">
        <v>16</v>
      </c>
      <c r="C27" s="14">
        <v>4</v>
      </c>
      <c r="D27" s="14" t="s">
        <v>16</v>
      </c>
      <c r="E27" s="14" t="s">
        <v>16</v>
      </c>
      <c r="F27" s="15" t="s">
        <v>16</v>
      </c>
      <c r="G27" s="15" t="s">
        <v>16</v>
      </c>
      <c r="H27" s="15">
        <v>5</v>
      </c>
      <c r="I27" s="15">
        <v>2.8</v>
      </c>
      <c r="J27" s="15" t="s">
        <v>16</v>
      </c>
      <c r="K27" s="15">
        <v>2.8</v>
      </c>
      <c r="L27" s="15" t="s">
        <v>16</v>
      </c>
      <c r="M27" s="15" t="s">
        <v>16</v>
      </c>
      <c r="N27" s="11">
        <f t="shared" si="0"/>
        <v>14.600000000000001</v>
      </c>
      <c r="O27" s="11">
        <f t="shared" si="1"/>
        <v>1.2166666666666668</v>
      </c>
    </row>
    <row r="28" spans="1:15" ht="15.75" customHeight="1">
      <c r="A28" s="6">
        <v>41024</v>
      </c>
      <c r="B28" s="14" t="s">
        <v>16</v>
      </c>
      <c r="C28" s="14">
        <v>9</v>
      </c>
      <c r="D28" s="14" t="s">
        <v>16</v>
      </c>
      <c r="E28" s="14" t="s">
        <v>16</v>
      </c>
      <c r="F28" s="15" t="s">
        <v>16</v>
      </c>
      <c r="G28" s="15" t="s">
        <v>16</v>
      </c>
      <c r="H28" s="15" t="s">
        <v>16</v>
      </c>
      <c r="I28" s="15" t="s">
        <v>16</v>
      </c>
      <c r="J28" s="15">
        <v>3</v>
      </c>
      <c r="K28" s="15" t="s">
        <v>16</v>
      </c>
      <c r="L28" s="15" t="s">
        <v>16</v>
      </c>
      <c r="M28" s="15" t="s">
        <v>16</v>
      </c>
      <c r="N28" s="11">
        <f t="shared" si="0"/>
        <v>12</v>
      </c>
      <c r="O28" s="11">
        <f t="shared" si="1"/>
        <v>1</v>
      </c>
    </row>
    <row r="29" spans="1:15" ht="15.75" customHeight="1">
      <c r="A29" s="6">
        <v>41025</v>
      </c>
      <c r="B29" s="14">
        <v>1</v>
      </c>
      <c r="C29" s="14">
        <v>23</v>
      </c>
      <c r="D29" s="14" t="s">
        <v>16</v>
      </c>
      <c r="E29" s="14" t="s">
        <v>16</v>
      </c>
      <c r="F29" s="15" t="s">
        <v>16</v>
      </c>
      <c r="G29" s="15" t="s">
        <v>16</v>
      </c>
      <c r="H29" s="15" t="s">
        <v>16</v>
      </c>
      <c r="I29" s="15">
        <v>35.200000000000003</v>
      </c>
      <c r="J29" s="15">
        <v>1</v>
      </c>
      <c r="K29" s="15" t="s">
        <v>16</v>
      </c>
      <c r="L29" s="15" t="s">
        <v>16</v>
      </c>
      <c r="M29" s="15" t="s">
        <v>16</v>
      </c>
      <c r="N29" s="11">
        <f t="shared" si="0"/>
        <v>60.2</v>
      </c>
      <c r="O29" s="11">
        <f t="shared" si="1"/>
        <v>5.0166666666666666</v>
      </c>
    </row>
    <row r="30" spans="1:15" ht="15.75" customHeight="1">
      <c r="A30" s="6">
        <v>41026</v>
      </c>
      <c r="B30" s="14" t="s">
        <v>16</v>
      </c>
      <c r="C30" s="14" t="s">
        <v>16</v>
      </c>
      <c r="D30" s="14" t="s">
        <v>16</v>
      </c>
      <c r="E30" s="14" t="s">
        <v>16</v>
      </c>
      <c r="F30" s="15" t="s">
        <v>16</v>
      </c>
      <c r="G30" s="15" t="s">
        <v>16</v>
      </c>
      <c r="H30" s="15" t="s">
        <v>16</v>
      </c>
      <c r="I30" s="15">
        <v>5.4</v>
      </c>
      <c r="J30" s="15" t="s">
        <v>16</v>
      </c>
      <c r="K30" s="15" t="s">
        <v>16</v>
      </c>
      <c r="L30" s="15" t="s">
        <v>16</v>
      </c>
      <c r="M30" s="15" t="s">
        <v>16</v>
      </c>
      <c r="N30" s="11">
        <f t="shared" si="0"/>
        <v>5.4</v>
      </c>
      <c r="O30" s="11">
        <f t="shared" si="1"/>
        <v>0.45</v>
      </c>
    </row>
    <row r="31" spans="1:15" ht="15.75" customHeight="1">
      <c r="A31" s="6">
        <v>41027</v>
      </c>
      <c r="B31" s="14" t="s">
        <v>16</v>
      </c>
      <c r="C31" s="14" t="s">
        <v>16</v>
      </c>
      <c r="D31" s="14" t="s">
        <v>16</v>
      </c>
      <c r="E31" s="14" t="s">
        <v>16</v>
      </c>
      <c r="F31" s="15" t="s">
        <v>16</v>
      </c>
      <c r="G31" s="15" t="s">
        <v>16</v>
      </c>
      <c r="H31" s="15" t="s">
        <v>16</v>
      </c>
      <c r="I31" s="15" t="s">
        <v>16</v>
      </c>
      <c r="J31" s="15" t="s">
        <v>16</v>
      </c>
      <c r="K31" s="15" t="s">
        <v>16</v>
      </c>
      <c r="L31" s="15" t="s">
        <v>16</v>
      </c>
      <c r="M31" s="15" t="s">
        <v>16</v>
      </c>
      <c r="N31" s="11">
        <f t="shared" si="0"/>
        <v>0</v>
      </c>
      <c r="O31" s="11">
        <f t="shared" si="1"/>
        <v>0</v>
      </c>
    </row>
    <row r="32" spans="1:15" ht="15.75" customHeight="1">
      <c r="A32" s="6">
        <v>41028</v>
      </c>
      <c r="B32" s="14" t="s">
        <v>16</v>
      </c>
      <c r="C32" s="14" t="s">
        <v>16</v>
      </c>
      <c r="D32" s="14" t="s">
        <v>16</v>
      </c>
      <c r="E32" s="14" t="s">
        <v>16</v>
      </c>
      <c r="F32" s="15" t="s">
        <v>16</v>
      </c>
      <c r="G32" s="15" t="s">
        <v>16</v>
      </c>
      <c r="H32" s="15" t="s">
        <v>16</v>
      </c>
      <c r="I32" s="15" t="s">
        <v>16</v>
      </c>
      <c r="J32" s="15" t="s">
        <v>16</v>
      </c>
      <c r="K32" s="15" t="s">
        <v>16</v>
      </c>
      <c r="L32" s="15" t="s">
        <v>16</v>
      </c>
      <c r="M32" s="15" t="s">
        <v>16</v>
      </c>
      <c r="N32" s="11">
        <f t="shared" si="0"/>
        <v>0</v>
      </c>
      <c r="O32" s="11">
        <f t="shared" si="1"/>
        <v>0</v>
      </c>
    </row>
    <row r="33" spans="1:15" ht="15.75" customHeight="1">
      <c r="A33" s="6">
        <v>41029</v>
      </c>
      <c r="B33" s="14" t="s">
        <v>16</v>
      </c>
      <c r="C33" s="14" t="s">
        <v>16</v>
      </c>
      <c r="D33" s="14" t="s">
        <v>16</v>
      </c>
      <c r="E33" s="14" t="s">
        <v>16</v>
      </c>
      <c r="F33" s="15" t="s">
        <v>16</v>
      </c>
      <c r="G33" s="15" t="s">
        <v>16</v>
      </c>
      <c r="H33" s="15" t="s">
        <v>16</v>
      </c>
      <c r="I33" s="15" t="s">
        <v>16</v>
      </c>
      <c r="J33" s="15" t="s">
        <v>16</v>
      </c>
      <c r="K33" s="15" t="s">
        <v>16</v>
      </c>
      <c r="L33" s="15" t="s">
        <v>16</v>
      </c>
      <c r="M33" s="15" t="s">
        <v>16</v>
      </c>
      <c r="N33" s="11">
        <f t="shared" si="0"/>
        <v>0</v>
      </c>
      <c r="O33" s="11">
        <f t="shared" si="1"/>
        <v>0</v>
      </c>
    </row>
    <row r="34" spans="1:15" ht="15.75" customHeight="1">
      <c r="A34" s="7" t="s">
        <v>3</v>
      </c>
      <c r="B34" s="8">
        <f t="shared" ref="B34:N34" si="2">SUM(B4:B33)</f>
        <v>1</v>
      </c>
      <c r="C34" s="8">
        <f t="shared" si="2"/>
        <v>49</v>
      </c>
      <c r="D34" s="8">
        <f t="shared" si="2"/>
        <v>0</v>
      </c>
      <c r="E34" s="8">
        <f t="shared" si="2"/>
        <v>0</v>
      </c>
      <c r="F34" s="8">
        <f t="shared" si="2"/>
        <v>0</v>
      </c>
      <c r="G34" s="8">
        <f t="shared" si="2"/>
        <v>0</v>
      </c>
      <c r="H34" s="8">
        <f t="shared" si="2"/>
        <v>5</v>
      </c>
      <c r="I34" s="8">
        <f t="shared" si="2"/>
        <v>46</v>
      </c>
      <c r="J34" s="8">
        <f t="shared" si="2"/>
        <v>4</v>
      </c>
      <c r="K34" s="8">
        <f t="shared" si="2"/>
        <v>2.8</v>
      </c>
      <c r="L34" s="8">
        <f t="shared" si="2"/>
        <v>0</v>
      </c>
      <c r="M34" s="8">
        <f t="shared" si="2"/>
        <v>0</v>
      </c>
      <c r="N34" s="8">
        <f t="shared" si="2"/>
        <v>107.80000000000001</v>
      </c>
      <c r="O34" s="11">
        <f t="shared" si="1"/>
        <v>8.9833333333333343</v>
      </c>
    </row>
    <row r="35" spans="1:15" ht="15.75" customHeight="1"/>
    <row r="36" spans="1:15" ht="15.75" customHeight="1">
      <c r="A36" s="16" t="s">
        <v>6</v>
      </c>
      <c r="B36" s="17"/>
      <c r="C36" s="18"/>
      <c r="D36" s="8">
        <f>SUM(B34:M34)</f>
        <v>107.8</v>
      </c>
    </row>
    <row r="37" spans="1:15" ht="15.75" customHeight="1">
      <c r="A37" s="16" t="s">
        <v>7</v>
      </c>
      <c r="B37" s="17"/>
      <c r="C37" s="18"/>
      <c r="D37" s="8">
        <f>AVERAGE(D36/12)</f>
        <v>8.9833333333333325</v>
      </c>
    </row>
    <row r="38" spans="1:15" ht="15.75" customHeight="1"/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</sheetData>
  <mergeCells count="4">
    <mergeCell ref="A1:O1"/>
    <mergeCell ref="A2:O2"/>
    <mergeCell ref="A36:C36"/>
    <mergeCell ref="A37:C37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activeCell="K14" sqref="K14"/>
    </sheetView>
  </sheetViews>
  <sheetFormatPr defaultColWidth="14.375" defaultRowHeight="15" customHeight="1"/>
  <cols>
    <col min="1" max="1" width="8.75" customWidth="1"/>
    <col min="2" max="2" width="8.25" bestFit="1" customWidth="1"/>
    <col min="3" max="3" width="7.75" customWidth="1"/>
    <col min="4" max="4" width="8.625" bestFit="1" customWidth="1"/>
    <col min="5" max="5" width="7.25" customWidth="1"/>
    <col min="6" max="6" width="8.75" customWidth="1"/>
    <col min="7" max="7" width="10.375" bestFit="1" customWidth="1"/>
    <col min="8" max="8" width="8.75" customWidth="1"/>
    <col min="9" max="9" width="7.875" customWidth="1"/>
    <col min="10" max="10" width="7.875" bestFit="1" customWidth="1"/>
    <col min="11" max="11" width="9.625" bestFit="1" customWidth="1"/>
    <col min="12" max="12" width="7.5" customWidth="1"/>
    <col min="13" max="13" width="6.625" bestFit="1" customWidth="1"/>
    <col min="14" max="14" width="7.125" customWidth="1"/>
    <col min="15" max="15" width="8.25" customWidth="1"/>
  </cols>
  <sheetData>
    <row r="1" spans="1:15" ht="22.5" customHeight="1">
      <c r="A1" s="19" t="s">
        <v>36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5.75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15.75" customHeight="1">
      <c r="A3" s="3" t="s">
        <v>9</v>
      </c>
      <c r="B3" s="4" t="s">
        <v>8</v>
      </c>
      <c r="C3" s="5" t="s">
        <v>10</v>
      </c>
      <c r="D3" s="5" t="s">
        <v>0</v>
      </c>
      <c r="E3" s="5" t="s">
        <v>1</v>
      </c>
      <c r="F3" s="5" t="s">
        <v>12</v>
      </c>
      <c r="G3" s="9" t="s">
        <v>31</v>
      </c>
      <c r="H3" s="9" t="s">
        <v>11</v>
      </c>
      <c r="I3" s="9" t="s">
        <v>5</v>
      </c>
      <c r="J3" s="9" t="s">
        <v>14</v>
      </c>
      <c r="K3" s="9" t="s">
        <v>15</v>
      </c>
      <c r="L3" s="9" t="s">
        <v>13</v>
      </c>
      <c r="M3" s="9" t="s">
        <v>2</v>
      </c>
      <c r="N3" s="10" t="s">
        <v>3</v>
      </c>
      <c r="O3" s="10" t="s">
        <v>4</v>
      </c>
    </row>
    <row r="4" spans="1:15" ht="15.75" customHeight="1">
      <c r="A4" s="6">
        <v>41030</v>
      </c>
      <c r="B4" s="14" t="s">
        <v>16</v>
      </c>
      <c r="C4" s="14" t="s">
        <v>16</v>
      </c>
      <c r="D4" s="14" t="s">
        <v>16</v>
      </c>
      <c r="E4" s="14" t="s">
        <v>16</v>
      </c>
      <c r="F4" s="15" t="s">
        <v>16</v>
      </c>
      <c r="G4" s="15" t="s">
        <v>16</v>
      </c>
      <c r="H4" s="15" t="s">
        <v>16</v>
      </c>
      <c r="I4" s="15" t="s">
        <v>16</v>
      </c>
      <c r="J4" s="15" t="s">
        <v>16</v>
      </c>
      <c r="K4" s="15" t="s">
        <v>16</v>
      </c>
      <c r="L4" s="15" t="s">
        <v>16</v>
      </c>
      <c r="M4" s="15" t="s">
        <v>16</v>
      </c>
      <c r="N4" s="11">
        <f>SUM(B4:M4)</f>
        <v>0</v>
      </c>
      <c r="O4" s="11">
        <f>AVERAGE(N4/12)</f>
        <v>0</v>
      </c>
    </row>
    <row r="5" spans="1:15" ht="15.75" customHeight="1">
      <c r="A5" s="6">
        <v>41031</v>
      </c>
      <c r="B5" s="14" t="s">
        <v>16</v>
      </c>
      <c r="C5" s="14" t="s">
        <v>16</v>
      </c>
      <c r="D5" s="14" t="s">
        <v>16</v>
      </c>
      <c r="E5" s="14" t="s">
        <v>16</v>
      </c>
      <c r="F5" s="15" t="s">
        <v>16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5" t="s">
        <v>16</v>
      </c>
      <c r="M5" s="15" t="s">
        <v>16</v>
      </c>
      <c r="N5" s="11">
        <f t="shared" ref="N5:N34" si="0">SUM(B5:M5)</f>
        <v>0</v>
      </c>
      <c r="O5" s="11">
        <f t="shared" ref="O5:O35" si="1">AVERAGE(N5/12)</f>
        <v>0</v>
      </c>
    </row>
    <row r="6" spans="1:15" ht="15.75" customHeight="1">
      <c r="A6" s="6">
        <v>41032</v>
      </c>
      <c r="B6" s="14" t="s">
        <v>16</v>
      </c>
      <c r="C6" s="14" t="s">
        <v>16</v>
      </c>
      <c r="D6" s="14" t="s">
        <v>16</v>
      </c>
      <c r="E6" s="14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5" t="s">
        <v>16</v>
      </c>
      <c r="M6" s="15" t="s">
        <v>16</v>
      </c>
      <c r="N6" s="11">
        <f t="shared" si="0"/>
        <v>0</v>
      </c>
      <c r="O6" s="11">
        <f t="shared" si="1"/>
        <v>0</v>
      </c>
    </row>
    <row r="7" spans="1:15" ht="15.75" customHeight="1">
      <c r="A7" s="6">
        <v>41033</v>
      </c>
      <c r="B7" s="14" t="s">
        <v>16</v>
      </c>
      <c r="C7" s="14" t="s">
        <v>16</v>
      </c>
      <c r="D7" s="14" t="s">
        <v>16</v>
      </c>
      <c r="E7" s="14" t="s">
        <v>16</v>
      </c>
      <c r="F7" s="15" t="s">
        <v>16</v>
      </c>
      <c r="G7" s="15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1">
        <f t="shared" si="0"/>
        <v>0</v>
      </c>
      <c r="O7" s="11">
        <f t="shared" si="1"/>
        <v>0</v>
      </c>
    </row>
    <row r="8" spans="1:15" ht="15.75" customHeight="1">
      <c r="A8" s="6">
        <v>41034</v>
      </c>
      <c r="B8" s="14">
        <v>11</v>
      </c>
      <c r="C8" s="14" t="s">
        <v>16</v>
      </c>
      <c r="D8" s="14">
        <v>17</v>
      </c>
      <c r="E8" s="14" t="s">
        <v>16</v>
      </c>
      <c r="F8" s="15">
        <v>4.2</v>
      </c>
      <c r="G8" s="15" t="s">
        <v>16</v>
      </c>
      <c r="H8" s="15" t="s">
        <v>16</v>
      </c>
      <c r="I8" s="15">
        <v>10.4</v>
      </c>
      <c r="J8" s="15" t="s">
        <v>16</v>
      </c>
      <c r="K8" s="15">
        <v>1.6</v>
      </c>
      <c r="L8" s="15" t="s">
        <v>16</v>
      </c>
      <c r="M8" s="15" t="s">
        <v>16</v>
      </c>
      <c r="N8" s="11">
        <f t="shared" si="0"/>
        <v>44.2</v>
      </c>
      <c r="O8" s="11">
        <f t="shared" si="1"/>
        <v>3.6833333333333336</v>
      </c>
    </row>
    <row r="9" spans="1:15" ht="15.75" customHeight="1">
      <c r="A9" s="6">
        <v>41035</v>
      </c>
      <c r="B9" s="14" t="s">
        <v>16</v>
      </c>
      <c r="C9" s="14" t="s">
        <v>16</v>
      </c>
      <c r="D9" s="14" t="s">
        <v>16</v>
      </c>
      <c r="E9" s="14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>
        <v>2.6</v>
      </c>
      <c r="N9" s="11">
        <f t="shared" si="0"/>
        <v>2.6</v>
      </c>
      <c r="O9" s="11">
        <f t="shared" si="1"/>
        <v>0.21666666666666667</v>
      </c>
    </row>
    <row r="10" spans="1:15" ht="15.75" customHeight="1">
      <c r="A10" s="6">
        <v>41036</v>
      </c>
      <c r="B10" s="14">
        <v>5</v>
      </c>
      <c r="C10" s="14" t="s">
        <v>16</v>
      </c>
      <c r="D10" s="14" t="s">
        <v>16</v>
      </c>
      <c r="E10" s="14" t="s">
        <v>16</v>
      </c>
      <c r="F10" s="15">
        <v>2</v>
      </c>
      <c r="G10" s="15" t="s">
        <v>16</v>
      </c>
      <c r="H10" s="15" t="s">
        <v>16</v>
      </c>
      <c r="I10" s="15" t="s">
        <v>16</v>
      </c>
      <c r="J10" s="15">
        <v>10</v>
      </c>
      <c r="K10" s="15" t="s">
        <v>16</v>
      </c>
      <c r="L10" s="15" t="s">
        <v>16</v>
      </c>
      <c r="M10" s="15" t="s">
        <v>16</v>
      </c>
      <c r="N10" s="11">
        <f t="shared" si="0"/>
        <v>17</v>
      </c>
      <c r="O10" s="11">
        <f t="shared" si="1"/>
        <v>1.4166666666666667</v>
      </c>
    </row>
    <row r="11" spans="1:15" ht="15.75" customHeight="1">
      <c r="A11" s="6">
        <v>41037</v>
      </c>
      <c r="B11" s="14" t="s">
        <v>16</v>
      </c>
      <c r="C11" s="14" t="s">
        <v>16</v>
      </c>
      <c r="D11" s="14" t="s">
        <v>16</v>
      </c>
      <c r="E11" s="14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>
        <v>2.8</v>
      </c>
      <c r="N11" s="11">
        <f t="shared" si="0"/>
        <v>2.8</v>
      </c>
      <c r="O11" s="11">
        <f t="shared" si="1"/>
        <v>0.23333333333333331</v>
      </c>
    </row>
    <row r="12" spans="1:15" ht="15.75" customHeight="1">
      <c r="A12" s="6">
        <v>41038</v>
      </c>
      <c r="B12" s="14" t="s">
        <v>16</v>
      </c>
      <c r="C12" s="14" t="s">
        <v>16</v>
      </c>
      <c r="D12" s="14" t="s">
        <v>16</v>
      </c>
      <c r="E12" s="14" t="s">
        <v>16</v>
      </c>
      <c r="F12" s="15" t="s">
        <v>16</v>
      </c>
      <c r="G12" s="15" t="s">
        <v>16</v>
      </c>
      <c r="H12" s="15" t="s">
        <v>16</v>
      </c>
      <c r="I12" s="15" t="s">
        <v>16</v>
      </c>
      <c r="J12" s="15" t="s">
        <v>16</v>
      </c>
      <c r="K12" s="15" t="s">
        <v>16</v>
      </c>
      <c r="L12" s="15" t="s">
        <v>16</v>
      </c>
      <c r="M12" s="15" t="s">
        <v>16</v>
      </c>
      <c r="N12" s="11">
        <f t="shared" si="0"/>
        <v>0</v>
      </c>
      <c r="O12" s="11">
        <f t="shared" si="1"/>
        <v>0</v>
      </c>
    </row>
    <row r="13" spans="1:15" ht="15.75" customHeight="1">
      <c r="A13" s="6">
        <v>41039</v>
      </c>
      <c r="B13" s="14" t="s">
        <v>16</v>
      </c>
      <c r="C13" s="14">
        <v>2</v>
      </c>
      <c r="D13" s="14" t="s">
        <v>16</v>
      </c>
      <c r="E13" s="14" t="s">
        <v>16</v>
      </c>
      <c r="F13" s="15">
        <v>19</v>
      </c>
      <c r="G13" s="15">
        <v>19</v>
      </c>
      <c r="H13" s="15" t="s">
        <v>16</v>
      </c>
      <c r="I13" s="15">
        <v>1.8</v>
      </c>
      <c r="J13" s="15">
        <v>6</v>
      </c>
      <c r="K13" s="15" t="s">
        <v>16</v>
      </c>
      <c r="L13" s="15" t="s">
        <v>16</v>
      </c>
      <c r="M13" s="15">
        <v>35.200000000000003</v>
      </c>
      <c r="N13" s="11">
        <f t="shared" si="0"/>
        <v>83</v>
      </c>
      <c r="O13" s="11">
        <f t="shared" si="1"/>
        <v>6.916666666666667</v>
      </c>
    </row>
    <row r="14" spans="1:15" ht="15.75" customHeight="1">
      <c r="A14" s="6">
        <v>41040</v>
      </c>
      <c r="B14" s="14">
        <v>24</v>
      </c>
      <c r="C14" s="14">
        <v>6</v>
      </c>
      <c r="D14" s="14" t="s">
        <v>16</v>
      </c>
      <c r="E14" s="14" t="s">
        <v>16</v>
      </c>
      <c r="F14" s="15" t="s">
        <v>16</v>
      </c>
      <c r="G14" s="15" t="s">
        <v>16</v>
      </c>
      <c r="H14" s="15" t="s">
        <v>16</v>
      </c>
      <c r="I14" s="15">
        <v>60.5</v>
      </c>
      <c r="J14" s="15">
        <v>1</v>
      </c>
      <c r="K14" s="15" t="s">
        <v>16</v>
      </c>
      <c r="L14" s="15" t="s">
        <v>16</v>
      </c>
      <c r="M14" s="15">
        <v>5.4</v>
      </c>
      <c r="N14" s="11">
        <f t="shared" si="0"/>
        <v>96.9</v>
      </c>
      <c r="O14" s="11">
        <f t="shared" si="1"/>
        <v>8.0750000000000011</v>
      </c>
    </row>
    <row r="15" spans="1:15" ht="15" customHeight="1">
      <c r="A15" s="6">
        <v>41041</v>
      </c>
      <c r="B15" s="14" t="s">
        <v>16</v>
      </c>
      <c r="C15" s="14" t="s">
        <v>16</v>
      </c>
      <c r="D15" s="14" t="s">
        <v>16</v>
      </c>
      <c r="E15" s="14" t="s">
        <v>16</v>
      </c>
      <c r="F15" s="15" t="s">
        <v>16</v>
      </c>
      <c r="G15" s="15" t="s">
        <v>16</v>
      </c>
      <c r="H15" s="15" t="s">
        <v>16</v>
      </c>
      <c r="I15" s="15" t="s">
        <v>16</v>
      </c>
      <c r="J15" s="15" t="s">
        <v>16</v>
      </c>
      <c r="K15" s="15" t="s">
        <v>16</v>
      </c>
      <c r="L15" s="15" t="s">
        <v>16</v>
      </c>
      <c r="M15" s="15" t="s">
        <v>16</v>
      </c>
      <c r="N15" s="11">
        <f t="shared" si="0"/>
        <v>0</v>
      </c>
      <c r="O15" s="11">
        <f t="shared" si="1"/>
        <v>0</v>
      </c>
    </row>
    <row r="16" spans="1:15" ht="15" customHeight="1">
      <c r="A16" s="6">
        <v>41042</v>
      </c>
      <c r="B16" s="14" t="s">
        <v>16</v>
      </c>
      <c r="C16" s="14" t="s">
        <v>16</v>
      </c>
      <c r="D16" s="14" t="s">
        <v>16</v>
      </c>
      <c r="E16" s="14" t="s">
        <v>16</v>
      </c>
      <c r="F16" s="15">
        <v>20.399999999999999</v>
      </c>
      <c r="G16" s="15">
        <v>13</v>
      </c>
      <c r="H16" s="15" t="s">
        <v>16</v>
      </c>
      <c r="I16" s="15" t="s">
        <v>16</v>
      </c>
      <c r="J16" s="15" t="s">
        <v>16</v>
      </c>
      <c r="K16" s="15">
        <v>4.9000000000000004</v>
      </c>
      <c r="L16" s="15" t="s">
        <v>16</v>
      </c>
      <c r="M16" s="15" t="s">
        <v>16</v>
      </c>
      <c r="N16" s="11">
        <f t="shared" si="0"/>
        <v>38.299999999999997</v>
      </c>
      <c r="O16" s="11">
        <f t="shared" si="1"/>
        <v>3.1916666666666664</v>
      </c>
    </row>
    <row r="17" spans="1:15" ht="15" customHeight="1">
      <c r="A17" s="6">
        <v>41043</v>
      </c>
      <c r="B17" s="14" t="s">
        <v>16</v>
      </c>
      <c r="C17" s="14" t="s">
        <v>16</v>
      </c>
      <c r="D17" s="14" t="s">
        <v>16</v>
      </c>
      <c r="E17" s="14" t="s">
        <v>16</v>
      </c>
      <c r="F17" s="15" t="s">
        <v>16</v>
      </c>
      <c r="G17" s="15" t="s">
        <v>16</v>
      </c>
      <c r="H17" s="15" t="s">
        <v>16</v>
      </c>
      <c r="I17" s="15" t="s">
        <v>16</v>
      </c>
      <c r="J17" s="15" t="s">
        <v>16</v>
      </c>
      <c r="K17" s="15" t="s">
        <v>16</v>
      </c>
      <c r="L17" s="15" t="s">
        <v>16</v>
      </c>
      <c r="M17" s="15" t="s">
        <v>16</v>
      </c>
      <c r="N17" s="11">
        <f t="shared" si="0"/>
        <v>0</v>
      </c>
      <c r="O17" s="11">
        <f t="shared" si="1"/>
        <v>0</v>
      </c>
    </row>
    <row r="18" spans="1:15" ht="15" customHeight="1">
      <c r="A18" s="6">
        <v>41044</v>
      </c>
      <c r="B18" s="14" t="s">
        <v>16</v>
      </c>
      <c r="C18" s="14" t="s">
        <v>16</v>
      </c>
      <c r="D18" s="14" t="s">
        <v>16</v>
      </c>
      <c r="E18" s="14" t="s">
        <v>16</v>
      </c>
      <c r="F18" s="15">
        <v>7.8</v>
      </c>
      <c r="G18" s="15">
        <v>4.5999999999999996</v>
      </c>
      <c r="H18" s="15" t="s">
        <v>16</v>
      </c>
      <c r="I18" s="15">
        <v>1</v>
      </c>
      <c r="J18" s="15" t="s">
        <v>16</v>
      </c>
      <c r="K18" s="15">
        <v>23.8</v>
      </c>
      <c r="L18" s="15">
        <v>7</v>
      </c>
      <c r="M18" s="15" t="s">
        <v>16</v>
      </c>
      <c r="N18" s="11">
        <f t="shared" si="0"/>
        <v>44.2</v>
      </c>
      <c r="O18" s="11">
        <f t="shared" si="1"/>
        <v>3.6833333333333336</v>
      </c>
    </row>
    <row r="19" spans="1:15" ht="15" customHeight="1">
      <c r="A19" s="6">
        <v>41045</v>
      </c>
      <c r="B19" s="14" t="s">
        <v>16</v>
      </c>
      <c r="C19" s="14">
        <v>4</v>
      </c>
      <c r="D19" s="14" t="s">
        <v>16</v>
      </c>
      <c r="E19" s="14" t="s">
        <v>16</v>
      </c>
      <c r="F19" s="15">
        <v>3</v>
      </c>
      <c r="G19" s="15">
        <v>1.4</v>
      </c>
      <c r="H19" s="15" t="s">
        <v>16</v>
      </c>
      <c r="I19" s="15">
        <v>85.2</v>
      </c>
      <c r="J19" s="15">
        <v>10</v>
      </c>
      <c r="K19" s="15">
        <v>5.4</v>
      </c>
      <c r="L19" s="15">
        <v>2</v>
      </c>
      <c r="M19" s="15" t="s">
        <v>16</v>
      </c>
      <c r="N19" s="11">
        <f t="shared" si="0"/>
        <v>111.00000000000001</v>
      </c>
      <c r="O19" s="11">
        <f t="shared" si="1"/>
        <v>9.2500000000000018</v>
      </c>
    </row>
    <row r="20" spans="1:15" ht="15" customHeight="1">
      <c r="A20" s="6">
        <v>41046</v>
      </c>
      <c r="B20" s="14" t="s">
        <v>16</v>
      </c>
      <c r="C20" s="14" t="s">
        <v>16</v>
      </c>
      <c r="D20" s="14" t="s">
        <v>16</v>
      </c>
      <c r="E20" s="14" t="s">
        <v>16</v>
      </c>
      <c r="F20" s="15" t="s">
        <v>16</v>
      </c>
      <c r="G20" s="15" t="s">
        <v>16</v>
      </c>
      <c r="H20" s="15" t="s">
        <v>16</v>
      </c>
      <c r="I20" s="15" t="s">
        <v>16</v>
      </c>
      <c r="J20" s="15" t="s">
        <v>16</v>
      </c>
      <c r="K20" s="15" t="s">
        <v>16</v>
      </c>
      <c r="L20" s="15" t="s">
        <v>16</v>
      </c>
      <c r="M20" s="15" t="s">
        <v>16</v>
      </c>
      <c r="N20" s="11">
        <f t="shared" si="0"/>
        <v>0</v>
      </c>
      <c r="O20" s="11">
        <f t="shared" si="1"/>
        <v>0</v>
      </c>
    </row>
    <row r="21" spans="1:15" ht="15" customHeight="1">
      <c r="A21" s="6">
        <v>41047</v>
      </c>
      <c r="B21" s="14" t="s">
        <v>16</v>
      </c>
      <c r="C21" s="14" t="s">
        <v>16</v>
      </c>
      <c r="D21" s="14" t="s">
        <v>16</v>
      </c>
      <c r="E21" s="14" t="s">
        <v>16</v>
      </c>
      <c r="F21" s="15" t="s">
        <v>16</v>
      </c>
      <c r="G21" s="15" t="s">
        <v>16</v>
      </c>
      <c r="H21" s="15" t="s">
        <v>16</v>
      </c>
      <c r="I21" s="15" t="s">
        <v>16</v>
      </c>
      <c r="J21" s="15" t="s">
        <v>16</v>
      </c>
      <c r="K21" s="15" t="s">
        <v>16</v>
      </c>
      <c r="L21" s="15" t="s">
        <v>16</v>
      </c>
      <c r="M21" s="15" t="s">
        <v>16</v>
      </c>
      <c r="N21" s="11">
        <f t="shared" si="0"/>
        <v>0</v>
      </c>
      <c r="O21" s="11">
        <f t="shared" si="1"/>
        <v>0</v>
      </c>
    </row>
    <row r="22" spans="1:15" ht="15" customHeight="1">
      <c r="A22" s="6">
        <v>41048</v>
      </c>
      <c r="B22" s="14" t="s">
        <v>16</v>
      </c>
      <c r="C22" s="14" t="s">
        <v>16</v>
      </c>
      <c r="D22" s="14" t="s">
        <v>16</v>
      </c>
      <c r="E22" s="14" t="s">
        <v>16</v>
      </c>
      <c r="F22" s="15" t="s">
        <v>16</v>
      </c>
      <c r="G22" s="15" t="s">
        <v>16</v>
      </c>
      <c r="H22" s="15" t="s">
        <v>16</v>
      </c>
      <c r="I22" s="15">
        <v>8</v>
      </c>
      <c r="J22" s="15" t="s">
        <v>16</v>
      </c>
      <c r="K22" s="15" t="s">
        <v>16</v>
      </c>
      <c r="L22" s="15" t="s">
        <v>16</v>
      </c>
      <c r="M22" s="15" t="s">
        <v>16</v>
      </c>
      <c r="N22" s="11">
        <f t="shared" si="0"/>
        <v>8</v>
      </c>
      <c r="O22" s="11">
        <f t="shared" si="1"/>
        <v>0.66666666666666663</v>
      </c>
    </row>
    <row r="23" spans="1:15" ht="15" customHeight="1">
      <c r="A23" s="6">
        <v>41049</v>
      </c>
      <c r="B23" s="14" t="s">
        <v>16</v>
      </c>
      <c r="C23" s="14" t="s">
        <v>16</v>
      </c>
      <c r="D23" s="14" t="s">
        <v>16</v>
      </c>
      <c r="E23" s="14" t="s">
        <v>16</v>
      </c>
      <c r="F23" s="15" t="s">
        <v>16</v>
      </c>
      <c r="G23" s="15" t="s">
        <v>16</v>
      </c>
      <c r="H23" s="15" t="s">
        <v>16</v>
      </c>
      <c r="I23" s="15" t="s">
        <v>16</v>
      </c>
      <c r="J23" s="15">
        <v>3</v>
      </c>
      <c r="K23" s="15" t="s">
        <v>16</v>
      </c>
      <c r="L23" s="15" t="s">
        <v>16</v>
      </c>
      <c r="M23" s="15" t="s">
        <v>16</v>
      </c>
      <c r="N23" s="11">
        <f t="shared" si="0"/>
        <v>3</v>
      </c>
      <c r="O23" s="11">
        <f t="shared" si="1"/>
        <v>0.25</v>
      </c>
    </row>
    <row r="24" spans="1:15" ht="15" customHeight="1">
      <c r="A24" s="6">
        <v>41050</v>
      </c>
      <c r="B24" s="14">
        <v>7</v>
      </c>
      <c r="C24" s="14">
        <v>13</v>
      </c>
      <c r="D24" s="14" t="s">
        <v>16</v>
      </c>
      <c r="E24" s="14" t="s">
        <v>16</v>
      </c>
      <c r="F24" s="15">
        <v>2.4</v>
      </c>
      <c r="G24" s="15" t="s">
        <v>16</v>
      </c>
      <c r="H24" s="15" t="s">
        <v>16</v>
      </c>
      <c r="I24" s="15" t="s">
        <v>16</v>
      </c>
      <c r="J24" s="15">
        <v>5.6</v>
      </c>
      <c r="K24" s="15">
        <v>2.8</v>
      </c>
      <c r="L24" s="15">
        <v>8</v>
      </c>
      <c r="M24" s="15" t="s">
        <v>16</v>
      </c>
      <c r="N24" s="11">
        <f t="shared" si="0"/>
        <v>38.799999999999997</v>
      </c>
      <c r="O24" s="11">
        <f t="shared" si="1"/>
        <v>3.2333333333333329</v>
      </c>
    </row>
    <row r="25" spans="1:15" ht="15" customHeight="1">
      <c r="A25" s="6">
        <v>41051</v>
      </c>
      <c r="B25" s="14" t="s">
        <v>16</v>
      </c>
      <c r="C25" s="14">
        <v>3</v>
      </c>
      <c r="D25" s="14" t="s">
        <v>16</v>
      </c>
      <c r="E25" s="14" t="s">
        <v>16</v>
      </c>
      <c r="F25" s="15">
        <v>3</v>
      </c>
      <c r="G25" s="15">
        <v>1.4</v>
      </c>
      <c r="H25" s="15">
        <v>2</v>
      </c>
      <c r="I25" s="15" t="s">
        <v>16</v>
      </c>
      <c r="J25" s="15">
        <v>10.1</v>
      </c>
      <c r="K25" s="15">
        <v>2</v>
      </c>
      <c r="L25" s="15">
        <v>11</v>
      </c>
      <c r="M25" s="15" t="s">
        <v>16</v>
      </c>
      <c r="N25" s="11">
        <f t="shared" si="0"/>
        <v>32.5</v>
      </c>
      <c r="O25" s="11">
        <f t="shared" si="1"/>
        <v>2.7083333333333335</v>
      </c>
    </row>
    <row r="26" spans="1:15" ht="15" customHeight="1">
      <c r="A26" s="6">
        <v>41052</v>
      </c>
      <c r="B26" s="14" t="s">
        <v>16</v>
      </c>
      <c r="C26" s="14" t="s">
        <v>16</v>
      </c>
      <c r="D26" s="14" t="s">
        <v>16</v>
      </c>
      <c r="E26" s="14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  <c r="M26" s="15" t="s">
        <v>16</v>
      </c>
      <c r="N26" s="11">
        <f t="shared" si="0"/>
        <v>0</v>
      </c>
      <c r="O26" s="11">
        <f t="shared" si="1"/>
        <v>0</v>
      </c>
    </row>
    <row r="27" spans="1:15" ht="15" customHeight="1">
      <c r="A27" s="6">
        <v>41053</v>
      </c>
      <c r="B27" s="14" t="s">
        <v>16</v>
      </c>
      <c r="C27" s="14" t="s">
        <v>16</v>
      </c>
      <c r="D27" s="14" t="s">
        <v>16</v>
      </c>
      <c r="E27" s="14" t="s">
        <v>16</v>
      </c>
      <c r="F27" s="15" t="s">
        <v>16</v>
      </c>
      <c r="G27" s="1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  <c r="L27" s="15">
        <v>8</v>
      </c>
      <c r="M27" s="15" t="s">
        <v>16</v>
      </c>
      <c r="N27" s="11">
        <f t="shared" si="0"/>
        <v>8</v>
      </c>
      <c r="O27" s="11">
        <f t="shared" si="1"/>
        <v>0.66666666666666663</v>
      </c>
    </row>
    <row r="28" spans="1:15" ht="15" customHeight="1">
      <c r="A28" s="6">
        <v>41054</v>
      </c>
      <c r="B28" s="14" t="s">
        <v>16</v>
      </c>
      <c r="C28" s="14" t="s">
        <v>16</v>
      </c>
      <c r="D28" s="14" t="s">
        <v>16</v>
      </c>
      <c r="E28" s="14" t="s">
        <v>16</v>
      </c>
      <c r="F28" s="15" t="s">
        <v>16</v>
      </c>
      <c r="G28" s="15" t="s">
        <v>16</v>
      </c>
      <c r="H28" s="15" t="s">
        <v>16</v>
      </c>
      <c r="I28" s="15" t="s">
        <v>16</v>
      </c>
      <c r="J28" s="15" t="s">
        <v>16</v>
      </c>
      <c r="K28" s="15" t="s">
        <v>16</v>
      </c>
      <c r="L28" s="15" t="s">
        <v>16</v>
      </c>
      <c r="M28" s="15" t="s">
        <v>16</v>
      </c>
      <c r="N28" s="11">
        <f t="shared" si="0"/>
        <v>0</v>
      </c>
      <c r="O28" s="11">
        <f t="shared" si="1"/>
        <v>0</v>
      </c>
    </row>
    <row r="29" spans="1:15" ht="15" customHeight="1">
      <c r="A29" s="6">
        <v>41055</v>
      </c>
      <c r="B29" s="14" t="s">
        <v>16</v>
      </c>
      <c r="C29" s="14" t="s">
        <v>16</v>
      </c>
      <c r="D29" s="14" t="s">
        <v>16</v>
      </c>
      <c r="E29" s="14" t="s">
        <v>16</v>
      </c>
      <c r="F29" s="15" t="s">
        <v>16</v>
      </c>
      <c r="G29" s="15" t="s">
        <v>16</v>
      </c>
      <c r="H29" s="15" t="s">
        <v>16</v>
      </c>
      <c r="I29" s="15" t="s">
        <v>16</v>
      </c>
      <c r="J29" s="15" t="s">
        <v>16</v>
      </c>
      <c r="K29" s="15" t="s">
        <v>16</v>
      </c>
      <c r="L29" s="15" t="s">
        <v>16</v>
      </c>
      <c r="M29" s="15" t="s">
        <v>16</v>
      </c>
      <c r="N29" s="11">
        <f t="shared" si="0"/>
        <v>0</v>
      </c>
      <c r="O29" s="11">
        <f t="shared" si="1"/>
        <v>0</v>
      </c>
    </row>
    <row r="30" spans="1:15" ht="15" customHeight="1">
      <c r="A30" s="6">
        <v>41056</v>
      </c>
      <c r="B30" s="14" t="s">
        <v>16</v>
      </c>
      <c r="C30" s="14" t="s">
        <v>16</v>
      </c>
      <c r="D30" s="14" t="s">
        <v>16</v>
      </c>
      <c r="E30" s="14" t="s">
        <v>16</v>
      </c>
      <c r="F30" s="15" t="s">
        <v>16</v>
      </c>
      <c r="G30" s="15" t="s">
        <v>16</v>
      </c>
      <c r="H30" s="15" t="s">
        <v>16</v>
      </c>
      <c r="I30" s="15" t="s">
        <v>16</v>
      </c>
      <c r="J30" s="15" t="s">
        <v>16</v>
      </c>
      <c r="K30" s="15" t="s">
        <v>16</v>
      </c>
      <c r="L30" s="15" t="s">
        <v>16</v>
      </c>
      <c r="M30" s="15" t="s">
        <v>16</v>
      </c>
      <c r="N30" s="11">
        <f t="shared" si="0"/>
        <v>0</v>
      </c>
      <c r="O30" s="11">
        <f t="shared" si="1"/>
        <v>0</v>
      </c>
    </row>
    <row r="31" spans="1:15" ht="15" customHeight="1">
      <c r="A31" s="6">
        <v>41057</v>
      </c>
      <c r="B31" s="14" t="s">
        <v>16</v>
      </c>
      <c r="C31" s="14" t="s">
        <v>16</v>
      </c>
      <c r="D31" s="14" t="s">
        <v>16</v>
      </c>
      <c r="E31" s="14" t="s">
        <v>16</v>
      </c>
      <c r="F31" s="15" t="s">
        <v>16</v>
      </c>
      <c r="G31" s="15" t="s">
        <v>16</v>
      </c>
      <c r="H31" s="15" t="s">
        <v>16</v>
      </c>
      <c r="I31" s="15" t="s">
        <v>16</v>
      </c>
      <c r="J31" s="15" t="s">
        <v>16</v>
      </c>
      <c r="K31" s="15">
        <v>13.8</v>
      </c>
      <c r="L31" s="15">
        <v>3</v>
      </c>
      <c r="M31" s="15" t="s">
        <v>16</v>
      </c>
      <c r="N31" s="11">
        <f t="shared" si="0"/>
        <v>16.8</v>
      </c>
      <c r="O31" s="11">
        <f t="shared" si="1"/>
        <v>1.4000000000000001</v>
      </c>
    </row>
    <row r="32" spans="1:15" ht="15" customHeight="1">
      <c r="A32" s="6">
        <v>41058</v>
      </c>
      <c r="B32" s="14">
        <v>9</v>
      </c>
      <c r="C32" s="14" t="s">
        <v>16</v>
      </c>
      <c r="D32" s="14" t="s">
        <v>16</v>
      </c>
      <c r="E32" s="14">
        <v>2.5</v>
      </c>
      <c r="F32" s="15">
        <v>7.8</v>
      </c>
      <c r="G32" s="15">
        <v>2.2000000000000002</v>
      </c>
      <c r="H32" s="15">
        <v>13</v>
      </c>
      <c r="I32" s="15">
        <v>40.5</v>
      </c>
      <c r="J32" s="15">
        <v>8</v>
      </c>
      <c r="K32" s="15">
        <v>13.7</v>
      </c>
      <c r="L32" s="15">
        <v>8</v>
      </c>
      <c r="M32" s="15" t="s">
        <v>16</v>
      </c>
      <c r="N32" s="11">
        <f t="shared" si="0"/>
        <v>104.7</v>
      </c>
      <c r="O32" s="11">
        <f t="shared" si="1"/>
        <v>8.7249999999999996</v>
      </c>
    </row>
    <row r="33" spans="1:15" ht="15" customHeight="1">
      <c r="A33" s="6">
        <v>41059</v>
      </c>
      <c r="B33" s="14" t="s">
        <v>16</v>
      </c>
      <c r="C33" s="14" t="s">
        <v>16</v>
      </c>
      <c r="D33" s="14" t="s">
        <v>16</v>
      </c>
      <c r="E33" s="14" t="s">
        <v>16</v>
      </c>
      <c r="F33" s="15" t="s">
        <v>16</v>
      </c>
      <c r="G33" s="15" t="s">
        <v>16</v>
      </c>
      <c r="H33" s="15">
        <v>17</v>
      </c>
      <c r="I33" s="15" t="s">
        <v>16</v>
      </c>
      <c r="J33" s="15" t="s">
        <v>16</v>
      </c>
      <c r="K33" s="15" t="s">
        <v>16</v>
      </c>
      <c r="L33" s="15" t="s">
        <v>16</v>
      </c>
      <c r="M33" s="15" t="s">
        <v>16</v>
      </c>
      <c r="N33" s="11">
        <f t="shared" si="0"/>
        <v>17</v>
      </c>
      <c r="O33" s="11">
        <f t="shared" si="1"/>
        <v>1.4166666666666667</v>
      </c>
    </row>
    <row r="34" spans="1:15" ht="15" customHeight="1">
      <c r="A34" s="6">
        <v>41060</v>
      </c>
      <c r="B34" s="14">
        <v>6</v>
      </c>
      <c r="C34" s="14" t="s">
        <v>16</v>
      </c>
      <c r="D34" s="14" t="s">
        <v>16</v>
      </c>
      <c r="E34" s="14" t="s">
        <v>16</v>
      </c>
      <c r="F34" s="15" t="s">
        <v>16</v>
      </c>
      <c r="G34" s="15" t="s">
        <v>16</v>
      </c>
      <c r="H34" s="15" t="s">
        <v>16</v>
      </c>
      <c r="I34" s="15" t="s">
        <v>16</v>
      </c>
      <c r="J34" s="15">
        <v>6.7</v>
      </c>
      <c r="K34" s="15" t="s">
        <v>16</v>
      </c>
      <c r="L34" s="15" t="s">
        <v>16</v>
      </c>
      <c r="M34" s="15" t="s">
        <v>16</v>
      </c>
      <c r="N34" s="11">
        <f t="shared" si="0"/>
        <v>12.7</v>
      </c>
      <c r="O34" s="11">
        <f t="shared" si="1"/>
        <v>1.0583333333333333</v>
      </c>
    </row>
    <row r="35" spans="1:15" ht="15" customHeight="1">
      <c r="A35" s="7" t="s">
        <v>3</v>
      </c>
      <c r="B35" s="8">
        <f t="shared" ref="B35:N35" si="2">SUM(B4:B34)</f>
        <v>62</v>
      </c>
      <c r="C35" s="8">
        <f t="shared" si="2"/>
        <v>28</v>
      </c>
      <c r="D35" s="8">
        <f t="shared" si="2"/>
        <v>17</v>
      </c>
      <c r="E35" s="8">
        <f t="shared" si="2"/>
        <v>2.5</v>
      </c>
      <c r="F35" s="8">
        <f t="shared" si="2"/>
        <v>69.599999999999994</v>
      </c>
      <c r="G35" s="8">
        <f t="shared" si="2"/>
        <v>41.6</v>
      </c>
      <c r="H35" s="8">
        <f t="shared" si="2"/>
        <v>32</v>
      </c>
      <c r="I35" s="8">
        <f t="shared" si="2"/>
        <v>207.4</v>
      </c>
      <c r="J35" s="8">
        <f t="shared" si="2"/>
        <v>60.400000000000006</v>
      </c>
      <c r="K35" s="8">
        <f t="shared" si="2"/>
        <v>68</v>
      </c>
      <c r="L35" s="8">
        <f t="shared" si="2"/>
        <v>47</v>
      </c>
      <c r="M35" s="8">
        <f t="shared" si="2"/>
        <v>46</v>
      </c>
      <c r="N35" s="8">
        <f t="shared" si="2"/>
        <v>681.5</v>
      </c>
      <c r="O35" s="11">
        <f t="shared" si="1"/>
        <v>56.791666666666664</v>
      </c>
    </row>
    <row r="37" spans="1:15" ht="15" customHeight="1">
      <c r="A37" s="16" t="s">
        <v>6</v>
      </c>
      <c r="B37" s="17"/>
      <c r="C37" s="18"/>
      <c r="D37" s="8">
        <f>SUM(B35:M35)</f>
        <v>681.5</v>
      </c>
    </row>
    <row r="38" spans="1:15" ht="15" customHeight="1">
      <c r="A38" s="16" t="s">
        <v>7</v>
      </c>
      <c r="B38" s="17"/>
      <c r="C38" s="18"/>
      <c r="D38" s="8">
        <f>AVERAGE(D37/12)</f>
        <v>56.791666666666664</v>
      </c>
    </row>
  </sheetData>
  <mergeCells count="4">
    <mergeCell ref="A1:O1"/>
    <mergeCell ref="A2:O2"/>
    <mergeCell ref="A37:C37"/>
    <mergeCell ref="A38:C3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>
      <selection activeCell="H30" sqref="H30"/>
    </sheetView>
  </sheetViews>
  <sheetFormatPr defaultColWidth="14.375" defaultRowHeight="15" customHeight="1"/>
  <cols>
    <col min="1" max="1" width="10.125" customWidth="1"/>
    <col min="2" max="2" width="8.25" bestFit="1" customWidth="1"/>
    <col min="3" max="3" width="8.75" customWidth="1"/>
    <col min="4" max="4" width="8.625" bestFit="1" customWidth="1"/>
    <col min="5" max="5" width="6.625" customWidth="1"/>
    <col min="6" max="6" width="9.125" bestFit="1" customWidth="1"/>
    <col min="7" max="7" width="10.375" bestFit="1" customWidth="1"/>
    <col min="8" max="8" width="8.375" bestFit="1" customWidth="1"/>
    <col min="9" max="10" width="8.75" customWidth="1"/>
    <col min="11" max="11" width="9.625" bestFit="1" customWidth="1"/>
    <col min="12" max="12" width="8.25" customWidth="1"/>
    <col min="13" max="13" width="8.75" customWidth="1"/>
    <col min="14" max="14" width="8.375" customWidth="1"/>
    <col min="15" max="15" width="8.625" customWidth="1"/>
  </cols>
  <sheetData>
    <row r="1" spans="1:15" ht="21" customHeight="1">
      <c r="A1" s="19" t="s">
        <v>37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5.75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15.75" customHeight="1">
      <c r="A3" s="3" t="s">
        <v>9</v>
      </c>
      <c r="B3" s="4" t="s">
        <v>8</v>
      </c>
      <c r="C3" s="5" t="s">
        <v>10</v>
      </c>
      <c r="D3" s="5" t="s">
        <v>0</v>
      </c>
      <c r="E3" s="5" t="s">
        <v>1</v>
      </c>
      <c r="F3" s="5" t="s">
        <v>12</v>
      </c>
      <c r="G3" s="9" t="s">
        <v>31</v>
      </c>
      <c r="H3" s="9" t="s">
        <v>11</v>
      </c>
      <c r="I3" s="9" t="s">
        <v>5</v>
      </c>
      <c r="J3" s="9" t="s">
        <v>14</v>
      </c>
      <c r="K3" s="9" t="s">
        <v>15</v>
      </c>
      <c r="L3" s="9" t="s">
        <v>13</v>
      </c>
      <c r="M3" s="9" t="s">
        <v>2</v>
      </c>
      <c r="N3" s="10" t="s">
        <v>3</v>
      </c>
      <c r="O3" s="10" t="s">
        <v>4</v>
      </c>
    </row>
    <row r="4" spans="1:15" ht="15.75" customHeight="1">
      <c r="A4" s="6">
        <v>41061</v>
      </c>
      <c r="B4" s="14" t="s">
        <v>16</v>
      </c>
      <c r="C4" s="14" t="s">
        <v>16</v>
      </c>
      <c r="D4" s="14" t="s">
        <v>16</v>
      </c>
      <c r="E4" s="14">
        <v>12.5</v>
      </c>
      <c r="F4" s="15">
        <v>8.4</v>
      </c>
      <c r="G4" s="15">
        <v>9.8000000000000007</v>
      </c>
      <c r="H4" s="15">
        <v>18</v>
      </c>
      <c r="I4" s="15" t="s">
        <v>16</v>
      </c>
      <c r="J4" s="15" t="s">
        <v>16</v>
      </c>
      <c r="K4" s="15">
        <v>10.9</v>
      </c>
      <c r="L4" s="15">
        <v>6</v>
      </c>
      <c r="M4" s="15" t="s">
        <v>16</v>
      </c>
      <c r="N4" s="11">
        <f>SUM(B4:M4)</f>
        <v>65.599999999999994</v>
      </c>
      <c r="O4" s="11">
        <f>AVERAGE(N4/12)</f>
        <v>5.4666666666666659</v>
      </c>
    </row>
    <row r="5" spans="1:15" ht="15.75" customHeight="1">
      <c r="A5" s="6">
        <v>41062</v>
      </c>
      <c r="B5" s="14" t="s">
        <v>16</v>
      </c>
      <c r="C5" s="14" t="s">
        <v>16</v>
      </c>
      <c r="D5" s="14" t="s">
        <v>16</v>
      </c>
      <c r="E5" s="14" t="s">
        <v>16</v>
      </c>
      <c r="F5" s="15" t="s">
        <v>16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5" t="s">
        <v>16</v>
      </c>
      <c r="M5" s="15" t="s">
        <v>16</v>
      </c>
      <c r="N5" s="11">
        <f t="shared" ref="N5:N33" si="0">SUM(B5:M5)</f>
        <v>0</v>
      </c>
      <c r="O5" s="11">
        <f t="shared" ref="O5:O34" si="1">AVERAGE(N5/12)</f>
        <v>0</v>
      </c>
    </row>
    <row r="6" spans="1:15" ht="15.75" customHeight="1">
      <c r="A6" s="6">
        <v>41063</v>
      </c>
      <c r="B6" s="14" t="s">
        <v>16</v>
      </c>
      <c r="C6" s="14" t="s">
        <v>16</v>
      </c>
      <c r="D6" s="14" t="s">
        <v>16</v>
      </c>
      <c r="E6" s="14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5" t="s">
        <v>16</v>
      </c>
      <c r="M6" s="15" t="s">
        <v>16</v>
      </c>
      <c r="N6" s="11">
        <f t="shared" si="0"/>
        <v>0</v>
      </c>
      <c r="O6" s="11">
        <f t="shared" si="1"/>
        <v>0</v>
      </c>
    </row>
    <row r="7" spans="1:15" ht="15.75" customHeight="1">
      <c r="A7" s="6">
        <v>41064</v>
      </c>
      <c r="B7" s="14" t="s">
        <v>16</v>
      </c>
      <c r="C7" s="14" t="s">
        <v>16</v>
      </c>
      <c r="D7" s="14" t="s">
        <v>16</v>
      </c>
      <c r="E7" s="14" t="s">
        <v>16</v>
      </c>
      <c r="F7" s="15" t="s">
        <v>16</v>
      </c>
      <c r="G7" s="15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1">
        <f t="shared" si="0"/>
        <v>0</v>
      </c>
      <c r="O7" s="11">
        <f t="shared" si="1"/>
        <v>0</v>
      </c>
    </row>
    <row r="8" spans="1:15" ht="15.75" customHeight="1">
      <c r="A8" s="6">
        <v>41065</v>
      </c>
      <c r="B8" s="14" t="s">
        <v>16</v>
      </c>
      <c r="C8" s="14" t="s">
        <v>16</v>
      </c>
      <c r="D8" s="14" t="s">
        <v>16</v>
      </c>
      <c r="E8" s="14" t="s">
        <v>16</v>
      </c>
      <c r="F8" s="15" t="s">
        <v>16</v>
      </c>
      <c r="G8" s="15" t="s">
        <v>16</v>
      </c>
      <c r="H8" s="15" t="s">
        <v>16</v>
      </c>
      <c r="I8" s="15" t="s">
        <v>16</v>
      </c>
      <c r="J8" s="15" t="s">
        <v>16</v>
      </c>
      <c r="K8" s="15" t="s">
        <v>16</v>
      </c>
      <c r="L8" s="15" t="s">
        <v>16</v>
      </c>
      <c r="M8" s="15" t="s">
        <v>16</v>
      </c>
      <c r="N8" s="11">
        <f t="shared" si="0"/>
        <v>0</v>
      </c>
      <c r="O8" s="11">
        <f t="shared" si="1"/>
        <v>0</v>
      </c>
    </row>
    <row r="9" spans="1:15" ht="15.75" customHeight="1">
      <c r="A9" s="6">
        <v>41066</v>
      </c>
      <c r="B9" s="14" t="s">
        <v>16</v>
      </c>
      <c r="C9" s="14" t="s">
        <v>16</v>
      </c>
      <c r="D9" s="14" t="s">
        <v>16</v>
      </c>
      <c r="E9" s="14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1">
        <f t="shared" si="0"/>
        <v>0</v>
      </c>
      <c r="O9" s="11">
        <f t="shared" si="1"/>
        <v>0</v>
      </c>
    </row>
    <row r="10" spans="1:15" ht="15.75" customHeight="1">
      <c r="A10" s="6">
        <v>41067</v>
      </c>
      <c r="B10" s="14" t="s">
        <v>16</v>
      </c>
      <c r="C10" s="14" t="s">
        <v>16</v>
      </c>
      <c r="D10" s="14" t="s">
        <v>16</v>
      </c>
      <c r="E10" s="14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  <c r="L10" s="15" t="s">
        <v>16</v>
      </c>
      <c r="M10" s="15" t="s">
        <v>16</v>
      </c>
      <c r="N10" s="11">
        <f t="shared" si="0"/>
        <v>0</v>
      </c>
      <c r="O10" s="11">
        <f t="shared" si="1"/>
        <v>0</v>
      </c>
    </row>
    <row r="11" spans="1:15" ht="15.75" customHeight="1">
      <c r="A11" s="6">
        <v>41068</v>
      </c>
      <c r="B11" s="14" t="s">
        <v>16</v>
      </c>
      <c r="C11" s="14" t="s">
        <v>16</v>
      </c>
      <c r="D11" s="14" t="s">
        <v>16</v>
      </c>
      <c r="E11" s="14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 t="s">
        <v>16</v>
      </c>
      <c r="N11" s="11">
        <f t="shared" si="0"/>
        <v>0</v>
      </c>
      <c r="O11" s="11">
        <f t="shared" si="1"/>
        <v>0</v>
      </c>
    </row>
    <row r="12" spans="1:15" ht="15.75" customHeight="1">
      <c r="A12" s="6">
        <v>41069</v>
      </c>
      <c r="B12" s="14" t="s">
        <v>16</v>
      </c>
      <c r="C12" s="14" t="s">
        <v>16</v>
      </c>
      <c r="D12" s="14" t="s">
        <v>16</v>
      </c>
      <c r="E12" s="14">
        <v>6.7</v>
      </c>
      <c r="F12" s="15">
        <v>1.2</v>
      </c>
      <c r="G12" s="15" t="s">
        <v>16</v>
      </c>
      <c r="H12" s="15" t="s">
        <v>16</v>
      </c>
      <c r="I12" s="15" t="s">
        <v>16</v>
      </c>
      <c r="J12" s="15" t="s">
        <v>16</v>
      </c>
      <c r="K12" s="15" t="s">
        <v>16</v>
      </c>
      <c r="L12" s="15" t="s">
        <v>16</v>
      </c>
      <c r="M12" s="15" t="s">
        <v>16</v>
      </c>
      <c r="N12" s="11">
        <f t="shared" si="0"/>
        <v>7.9</v>
      </c>
      <c r="O12" s="11">
        <f t="shared" si="1"/>
        <v>0.65833333333333333</v>
      </c>
    </row>
    <row r="13" spans="1:15" ht="15.75" customHeight="1">
      <c r="A13" s="6">
        <v>41070</v>
      </c>
      <c r="B13" s="14" t="s">
        <v>16</v>
      </c>
      <c r="C13" s="14" t="s">
        <v>16</v>
      </c>
      <c r="D13" s="14" t="s">
        <v>16</v>
      </c>
      <c r="E13" s="14" t="s">
        <v>16</v>
      </c>
      <c r="F13" s="15" t="s">
        <v>16</v>
      </c>
      <c r="G13" s="15" t="s">
        <v>16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 t="s">
        <v>16</v>
      </c>
      <c r="N13" s="11">
        <f t="shared" si="0"/>
        <v>0</v>
      </c>
      <c r="O13" s="11">
        <f t="shared" si="1"/>
        <v>0</v>
      </c>
    </row>
    <row r="14" spans="1:15" ht="15.75" customHeight="1">
      <c r="A14" s="6">
        <v>41071</v>
      </c>
      <c r="B14" s="14">
        <v>15</v>
      </c>
      <c r="C14" s="14">
        <v>3</v>
      </c>
      <c r="D14" s="14" t="s">
        <v>16</v>
      </c>
      <c r="E14" s="14">
        <v>8.6999999999999993</v>
      </c>
      <c r="F14" s="15">
        <v>2.4</v>
      </c>
      <c r="G14" s="15">
        <v>8.1999999999999993</v>
      </c>
      <c r="H14" s="15">
        <v>10.199999999999999</v>
      </c>
      <c r="I14" s="15">
        <v>30.4</v>
      </c>
      <c r="J14" s="15">
        <v>14</v>
      </c>
      <c r="K14" s="15" t="s">
        <v>16</v>
      </c>
      <c r="L14" s="15" t="s">
        <v>16</v>
      </c>
      <c r="M14" s="15" t="s">
        <v>16</v>
      </c>
      <c r="N14" s="11">
        <f t="shared" si="0"/>
        <v>91.9</v>
      </c>
      <c r="O14" s="11">
        <f t="shared" si="1"/>
        <v>7.6583333333333341</v>
      </c>
    </row>
    <row r="15" spans="1:15" ht="15.75" customHeight="1">
      <c r="A15" s="6">
        <v>41072</v>
      </c>
      <c r="B15" s="14">
        <v>7</v>
      </c>
      <c r="C15" s="14" t="s">
        <v>16</v>
      </c>
      <c r="D15" s="14" t="s">
        <v>16</v>
      </c>
      <c r="E15" s="14">
        <v>5.5</v>
      </c>
      <c r="F15" s="15">
        <v>4.8</v>
      </c>
      <c r="G15" s="15">
        <v>1.4</v>
      </c>
      <c r="H15" s="15">
        <v>5.4</v>
      </c>
      <c r="I15" s="15">
        <v>5.2</v>
      </c>
      <c r="J15" s="15">
        <v>2</v>
      </c>
      <c r="K15" s="15" t="s">
        <v>16</v>
      </c>
      <c r="L15" s="15" t="s">
        <v>16</v>
      </c>
      <c r="M15" s="14">
        <v>3.2</v>
      </c>
      <c r="N15" s="11">
        <f t="shared" si="0"/>
        <v>34.5</v>
      </c>
      <c r="O15" s="11">
        <f t="shared" si="1"/>
        <v>2.875</v>
      </c>
    </row>
    <row r="16" spans="1:15" ht="15.75" customHeight="1">
      <c r="A16" s="6">
        <v>41073</v>
      </c>
      <c r="B16" s="14" t="s">
        <v>16</v>
      </c>
      <c r="C16" s="14">
        <v>3</v>
      </c>
      <c r="D16" s="14">
        <v>17</v>
      </c>
      <c r="E16" s="14">
        <v>6.9</v>
      </c>
      <c r="F16" s="15">
        <v>11.6</v>
      </c>
      <c r="G16" s="15">
        <v>2.2000000000000002</v>
      </c>
      <c r="H16" s="15">
        <v>2.9</v>
      </c>
      <c r="I16" s="15" t="s">
        <v>16</v>
      </c>
      <c r="J16" s="15">
        <v>2</v>
      </c>
      <c r="K16" s="15">
        <v>31.1</v>
      </c>
      <c r="L16" s="15">
        <v>9</v>
      </c>
      <c r="M16" s="14">
        <v>4.2</v>
      </c>
      <c r="N16" s="11">
        <f t="shared" si="0"/>
        <v>89.9</v>
      </c>
      <c r="O16" s="11">
        <f t="shared" si="1"/>
        <v>7.4916666666666671</v>
      </c>
    </row>
    <row r="17" spans="1:15" ht="15.75" customHeight="1">
      <c r="A17" s="6">
        <v>41074</v>
      </c>
      <c r="B17" s="14">
        <v>65</v>
      </c>
      <c r="C17" s="14" t="s">
        <v>16</v>
      </c>
      <c r="D17" s="14" t="s">
        <v>16</v>
      </c>
      <c r="E17" s="14">
        <v>5.4</v>
      </c>
      <c r="F17" s="15">
        <v>2.4</v>
      </c>
      <c r="G17" s="15">
        <v>5.4</v>
      </c>
      <c r="H17" s="15">
        <v>9.6999999999999993</v>
      </c>
      <c r="I17" s="15" t="s">
        <v>16</v>
      </c>
      <c r="J17" s="15">
        <v>17</v>
      </c>
      <c r="K17" s="15">
        <v>2.1</v>
      </c>
      <c r="L17" s="15" t="s">
        <v>16</v>
      </c>
      <c r="M17" s="14">
        <v>3.2</v>
      </c>
      <c r="N17" s="11">
        <f t="shared" si="0"/>
        <v>110.20000000000002</v>
      </c>
      <c r="O17" s="11">
        <f t="shared" si="1"/>
        <v>9.1833333333333353</v>
      </c>
    </row>
    <row r="18" spans="1:15" ht="15.75" customHeight="1">
      <c r="A18" s="6">
        <v>41075</v>
      </c>
      <c r="B18" s="14" t="s">
        <v>16</v>
      </c>
      <c r="C18" s="14" t="s">
        <v>16</v>
      </c>
      <c r="D18" s="14" t="s">
        <v>16</v>
      </c>
      <c r="E18" s="14" t="s">
        <v>16</v>
      </c>
      <c r="F18" s="15" t="s">
        <v>16</v>
      </c>
      <c r="G18" s="15" t="s">
        <v>16</v>
      </c>
      <c r="H18" s="15" t="s">
        <v>16</v>
      </c>
      <c r="I18" s="15" t="s">
        <v>16</v>
      </c>
      <c r="J18" s="15" t="s">
        <v>16</v>
      </c>
      <c r="K18" s="15" t="s">
        <v>16</v>
      </c>
      <c r="L18" s="15" t="s">
        <v>16</v>
      </c>
      <c r="M18" s="15" t="s">
        <v>16</v>
      </c>
      <c r="N18" s="11">
        <f t="shared" si="0"/>
        <v>0</v>
      </c>
      <c r="O18" s="11">
        <f t="shared" si="1"/>
        <v>0</v>
      </c>
    </row>
    <row r="19" spans="1:15" ht="15.75" customHeight="1">
      <c r="A19" s="6">
        <v>41076</v>
      </c>
      <c r="B19" s="14" t="s">
        <v>16</v>
      </c>
      <c r="C19" s="14" t="s">
        <v>16</v>
      </c>
      <c r="D19" s="14" t="s">
        <v>16</v>
      </c>
      <c r="E19" s="14" t="s">
        <v>16</v>
      </c>
      <c r="F19" s="15" t="s">
        <v>16</v>
      </c>
      <c r="G19" s="15" t="s">
        <v>16</v>
      </c>
      <c r="H19" s="15" t="s">
        <v>16</v>
      </c>
      <c r="I19" s="15" t="s">
        <v>16</v>
      </c>
      <c r="J19" s="15" t="s">
        <v>16</v>
      </c>
      <c r="K19" s="15" t="s">
        <v>16</v>
      </c>
      <c r="L19" s="15" t="s">
        <v>16</v>
      </c>
      <c r="M19" s="15" t="s">
        <v>16</v>
      </c>
      <c r="N19" s="11">
        <f t="shared" si="0"/>
        <v>0</v>
      </c>
      <c r="O19" s="11">
        <f t="shared" si="1"/>
        <v>0</v>
      </c>
    </row>
    <row r="20" spans="1:15" ht="15.75" customHeight="1">
      <c r="A20" s="6">
        <v>41077</v>
      </c>
      <c r="B20" s="14" t="s">
        <v>16</v>
      </c>
      <c r="C20" s="14" t="s">
        <v>16</v>
      </c>
      <c r="D20" s="14" t="s">
        <v>16</v>
      </c>
      <c r="E20" s="14" t="s">
        <v>16</v>
      </c>
      <c r="F20" s="15" t="s">
        <v>16</v>
      </c>
      <c r="G20" s="15" t="s">
        <v>16</v>
      </c>
      <c r="H20" s="15" t="s">
        <v>16</v>
      </c>
      <c r="I20" s="15" t="s">
        <v>16</v>
      </c>
      <c r="J20" s="15" t="s">
        <v>16</v>
      </c>
      <c r="K20" s="15" t="s">
        <v>16</v>
      </c>
      <c r="L20" s="15" t="s">
        <v>16</v>
      </c>
      <c r="M20" s="15" t="s">
        <v>16</v>
      </c>
      <c r="N20" s="11">
        <f t="shared" si="0"/>
        <v>0</v>
      </c>
      <c r="O20" s="11">
        <f t="shared" si="1"/>
        <v>0</v>
      </c>
    </row>
    <row r="21" spans="1:15" ht="15.75" customHeight="1">
      <c r="A21" s="6">
        <v>41078</v>
      </c>
      <c r="B21" s="14" t="s">
        <v>16</v>
      </c>
      <c r="C21" s="14">
        <v>24</v>
      </c>
      <c r="D21" s="14" t="s">
        <v>16</v>
      </c>
      <c r="E21" s="14" t="s">
        <v>16</v>
      </c>
      <c r="F21" s="15" t="s">
        <v>16</v>
      </c>
      <c r="G21" s="15" t="s">
        <v>16</v>
      </c>
      <c r="H21" s="15" t="s">
        <v>16</v>
      </c>
      <c r="I21" s="15" t="s">
        <v>16</v>
      </c>
      <c r="J21" s="15" t="s">
        <v>16</v>
      </c>
      <c r="K21" s="15" t="s">
        <v>16</v>
      </c>
      <c r="L21" s="15" t="s">
        <v>16</v>
      </c>
      <c r="M21" s="15" t="s">
        <v>16</v>
      </c>
      <c r="N21" s="11">
        <f t="shared" si="0"/>
        <v>24</v>
      </c>
      <c r="O21" s="11">
        <f t="shared" si="1"/>
        <v>2</v>
      </c>
    </row>
    <row r="22" spans="1:15" ht="15.75" customHeight="1">
      <c r="A22" s="6">
        <v>41079</v>
      </c>
      <c r="B22" s="14">
        <v>12</v>
      </c>
      <c r="C22" s="14" t="s">
        <v>16</v>
      </c>
      <c r="D22" s="14" t="s">
        <v>16</v>
      </c>
      <c r="E22" s="14">
        <v>2</v>
      </c>
      <c r="F22" s="15">
        <v>9</v>
      </c>
      <c r="G22" s="15">
        <v>6.4</v>
      </c>
      <c r="H22" s="15">
        <v>13</v>
      </c>
      <c r="I22" s="15" t="s">
        <v>16</v>
      </c>
      <c r="J22" s="15" t="s">
        <v>16</v>
      </c>
      <c r="K22" s="15">
        <v>13.8</v>
      </c>
      <c r="L22" s="15" t="s">
        <v>16</v>
      </c>
      <c r="M22" s="15" t="s">
        <v>16</v>
      </c>
      <c r="N22" s="11">
        <f t="shared" si="0"/>
        <v>56.2</v>
      </c>
      <c r="O22" s="11">
        <f t="shared" si="1"/>
        <v>4.6833333333333336</v>
      </c>
    </row>
    <row r="23" spans="1:15" ht="15.75" customHeight="1">
      <c r="A23" s="6">
        <v>41080</v>
      </c>
      <c r="B23" s="14" t="s">
        <v>16</v>
      </c>
      <c r="C23" s="14" t="s">
        <v>16</v>
      </c>
      <c r="D23" s="14" t="s">
        <v>16</v>
      </c>
      <c r="E23" s="14" t="s">
        <v>16</v>
      </c>
      <c r="F23" s="15" t="s">
        <v>16</v>
      </c>
      <c r="G23" s="15" t="s">
        <v>16</v>
      </c>
      <c r="H23" s="15" t="s">
        <v>16</v>
      </c>
      <c r="I23" s="15" t="s">
        <v>16</v>
      </c>
      <c r="J23" s="15" t="s">
        <v>16</v>
      </c>
      <c r="K23" s="15" t="s">
        <v>16</v>
      </c>
      <c r="L23" s="15" t="s">
        <v>16</v>
      </c>
      <c r="M23" s="15" t="s">
        <v>16</v>
      </c>
      <c r="N23" s="11">
        <f t="shared" si="0"/>
        <v>0</v>
      </c>
      <c r="O23" s="11">
        <f t="shared" si="1"/>
        <v>0</v>
      </c>
    </row>
    <row r="24" spans="1:15" ht="15.75" customHeight="1">
      <c r="A24" s="6">
        <v>41081</v>
      </c>
      <c r="B24" s="14" t="s">
        <v>16</v>
      </c>
      <c r="C24" s="14" t="s">
        <v>16</v>
      </c>
      <c r="D24" s="14" t="s">
        <v>16</v>
      </c>
      <c r="E24" s="14" t="s">
        <v>16</v>
      </c>
      <c r="F24" s="15">
        <v>8.4</v>
      </c>
      <c r="G24" s="15" t="s">
        <v>16</v>
      </c>
      <c r="H24" s="15" t="s">
        <v>16</v>
      </c>
      <c r="I24" s="15" t="s">
        <v>16</v>
      </c>
      <c r="J24" s="15" t="s">
        <v>16</v>
      </c>
      <c r="K24" s="15" t="s">
        <v>16</v>
      </c>
      <c r="L24" s="15" t="s">
        <v>16</v>
      </c>
      <c r="M24" s="15" t="s">
        <v>16</v>
      </c>
      <c r="N24" s="11">
        <f t="shared" si="0"/>
        <v>8.4</v>
      </c>
      <c r="O24" s="11">
        <f t="shared" si="1"/>
        <v>0.70000000000000007</v>
      </c>
    </row>
    <row r="25" spans="1:15" ht="15.75" customHeight="1">
      <c r="A25" s="6">
        <v>41082</v>
      </c>
      <c r="B25" s="14" t="s">
        <v>16</v>
      </c>
      <c r="C25" s="14" t="s">
        <v>16</v>
      </c>
      <c r="D25" s="14" t="s">
        <v>16</v>
      </c>
      <c r="E25" s="14" t="s">
        <v>16</v>
      </c>
      <c r="F25" s="15" t="s">
        <v>16</v>
      </c>
      <c r="G25" s="15" t="s">
        <v>16</v>
      </c>
      <c r="H25" s="15" t="s">
        <v>16</v>
      </c>
      <c r="I25" s="15" t="s">
        <v>16</v>
      </c>
      <c r="J25" s="15" t="s">
        <v>16</v>
      </c>
      <c r="K25" s="15" t="s">
        <v>16</v>
      </c>
      <c r="L25" s="15" t="s">
        <v>16</v>
      </c>
      <c r="M25" s="15" t="s">
        <v>16</v>
      </c>
      <c r="N25" s="11">
        <f t="shared" si="0"/>
        <v>0</v>
      </c>
      <c r="O25" s="11">
        <f t="shared" si="1"/>
        <v>0</v>
      </c>
    </row>
    <row r="26" spans="1:15" ht="15.75" customHeight="1">
      <c r="A26" s="6">
        <v>41083</v>
      </c>
      <c r="B26" s="14" t="s">
        <v>16</v>
      </c>
      <c r="C26" s="14" t="s">
        <v>16</v>
      </c>
      <c r="D26" s="14" t="s">
        <v>16</v>
      </c>
      <c r="E26" s="14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  <c r="M26" s="15" t="s">
        <v>16</v>
      </c>
      <c r="N26" s="11">
        <f t="shared" si="0"/>
        <v>0</v>
      </c>
      <c r="O26" s="11">
        <f t="shared" si="1"/>
        <v>0</v>
      </c>
    </row>
    <row r="27" spans="1:15" ht="15.75" customHeight="1">
      <c r="A27" s="6">
        <v>41084</v>
      </c>
      <c r="B27" s="14" t="s">
        <v>16</v>
      </c>
      <c r="C27" s="14" t="s">
        <v>16</v>
      </c>
      <c r="D27" s="14" t="s">
        <v>16</v>
      </c>
      <c r="E27" s="14" t="s">
        <v>16</v>
      </c>
      <c r="F27" s="15" t="s">
        <v>16</v>
      </c>
      <c r="G27" s="1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  <c r="L27" s="15" t="s">
        <v>16</v>
      </c>
      <c r="M27" s="15" t="s">
        <v>16</v>
      </c>
      <c r="N27" s="11">
        <f t="shared" si="0"/>
        <v>0</v>
      </c>
      <c r="O27" s="11">
        <f t="shared" si="1"/>
        <v>0</v>
      </c>
    </row>
    <row r="28" spans="1:15" ht="15.75" customHeight="1">
      <c r="A28" s="6">
        <v>41085</v>
      </c>
      <c r="B28" s="14" t="s">
        <v>16</v>
      </c>
      <c r="C28" s="14" t="s">
        <v>16</v>
      </c>
      <c r="D28" s="14" t="s">
        <v>16</v>
      </c>
      <c r="E28" s="14" t="s">
        <v>16</v>
      </c>
      <c r="F28" s="15" t="s">
        <v>16</v>
      </c>
      <c r="G28" s="15" t="s">
        <v>16</v>
      </c>
      <c r="H28" s="15" t="s">
        <v>16</v>
      </c>
      <c r="I28" s="15" t="s">
        <v>16</v>
      </c>
      <c r="J28" s="15" t="s">
        <v>16</v>
      </c>
      <c r="K28" s="15" t="s">
        <v>16</v>
      </c>
      <c r="L28" s="15" t="s">
        <v>16</v>
      </c>
      <c r="M28" s="15" t="s">
        <v>16</v>
      </c>
      <c r="N28" s="11">
        <f t="shared" si="0"/>
        <v>0</v>
      </c>
      <c r="O28" s="11">
        <f t="shared" si="1"/>
        <v>0</v>
      </c>
    </row>
    <row r="29" spans="1:15" ht="15.75" customHeight="1">
      <c r="A29" s="6">
        <v>41086</v>
      </c>
      <c r="B29" s="14" t="s">
        <v>16</v>
      </c>
      <c r="C29" s="14" t="s">
        <v>16</v>
      </c>
      <c r="D29" s="14" t="s">
        <v>16</v>
      </c>
      <c r="E29" s="14" t="s">
        <v>16</v>
      </c>
      <c r="F29" s="15" t="s">
        <v>16</v>
      </c>
      <c r="G29" s="15" t="s">
        <v>16</v>
      </c>
      <c r="H29" s="15" t="s">
        <v>16</v>
      </c>
      <c r="I29" s="15" t="s">
        <v>16</v>
      </c>
      <c r="J29" s="15" t="s">
        <v>16</v>
      </c>
      <c r="K29" s="15" t="s">
        <v>16</v>
      </c>
      <c r="L29" s="15" t="s">
        <v>16</v>
      </c>
      <c r="M29" s="15" t="s">
        <v>16</v>
      </c>
      <c r="N29" s="11">
        <f t="shared" si="0"/>
        <v>0</v>
      </c>
      <c r="O29" s="11">
        <f t="shared" si="1"/>
        <v>0</v>
      </c>
    </row>
    <row r="30" spans="1:15" ht="15.75" customHeight="1">
      <c r="A30" s="6">
        <v>41087</v>
      </c>
      <c r="B30" s="14" t="s">
        <v>16</v>
      </c>
      <c r="C30" s="14" t="s">
        <v>16</v>
      </c>
      <c r="D30" s="14" t="s">
        <v>16</v>
      </c>
      <c r="E30" s="14">
        <v>3.2</v>
      </c>
      <c r="F30" s="15">
        <v>7.4</v>
      </c>
      <c r="G30" s="15">
        <v>2</v>
      </c>
      <c r="H30" s="15">
        <v>8.6999999999999993</v>
      </c>
      <c r="I30" s="15" t="s">
        <v>16</v>
      </c>
      <c r="J30" s="15" t="s">
        <v>16</v>
      </c>
      <c r="K30" s="15">
        <v>5.9</v>
      </c>
      <c r="L30" s="15" t="s">
        <v>16</v>
      </c>
      <c r="M30" s="15" t="s">
        <v>16</v>
      </c>
      <c r="N30" s="11">
        <f t="shared" si="0"/>
        <v>27.200000000000003</v>
      </c>
      <c r="O30" s="11">
        <f t="shared" si="1"/>
        <v>2.2666666666666671</v>
      </c>
    </row>
    <row r="31" spans="1:15" ht="15.75" customHeight="1">
      <c r="A31" s="6">
        <v>41088</v>
      </c>
      <c r="B31" s="14" t="s">
        <v>16</v>
      </c>
      <c r="C31" s="14" t="s">
        <v>16</v>
      </c>
      <c r="D31" s="14" t="s">
        <v>16</v>
      </c>
      <c r="E31" s="14" t="s">
        <v>16</v>
      </c>
      <c r="F31" s="15">
        <v>4.8</v>
      </c>
      <c r="G31" s="15" t="s">
        <v>16</v>
      </c>
      <c r="H31" s="15" t="s">
        <v>16</v>
      </c>
      <c r="I31" s="15" t="s">
        <v>16</v>
      </c>
      <c r="J31" s="15" t="s">
        <v>16</v>
      </c>
      <c r="K31" s="15" t="s">
        <v>16</v>
      </c>
      <c r="L31" s="15" t="s">
        <v>16</v>
      </c>
      <c r="M31" s="15" t="s">
        <v>16</v>
      </c>
      <c r="N31" s="11">
        <f t="shared" si="0"/>
        <v>4.8</v>
      </c>
      <c r="O31" s="11">
        <f t="shared" si="1"/>
        <v>0.39999999999999997</v>
      </c>
    </row>
    <row r="32" spans="1:15" ht="15.75" customHeight="1">
      <c r="A32" s="6">
        <v>41089</v>
      </c>
      <c r="B32" s="14">
        <v>6</v>
      </c>
      <c r="C32" s="14" t="s">
        <v>16</v>
      </c>
      <c r="D32" s="14" t="s">
        <v>16</v>
      </c>
      <c r="E32" s="14" t="s">
        <v>16</v>
      </c>
      <c r="F32" s="15">
        <v>1.8</v>
      </c>
      <c r="G32" s="15">
        <v>7</v>
      </c>
      <c r="H32" s="15">
        <v>0.5</v>
      </c>
      <c r="I32" s="15" t="s">
        <v>16</v>
      </c>
      <c r="J32" s="15">
        <v>2</v>
      </c>
      <c r="K32" s="15" t="s">
        <v>16</v>
      </c>
      <c r="L32" s="15" t="s">
        <v>16</v>
      </c>
      <c r="M32" s="15" t="s">
        <v>16</v>
      </c>
      <c r="N32" s="11">
        <f t="shared" si="0"/>
        <v>17.3</v>
      </c>
      <c r="O32" s="11">
        <f t="shared" si="1"/>
        <v>1.4416666666666667</v>
      </c>
    </row>
    <row r="33" spans="1:15" ht="15.75" customHeight="1">
      <c r="A33" s="6">
        <v>41090</v>
      </c>
      <c r="B33" s="14" t="s">
        <v>16</v>
      </c>
      <c r="C33" s="14" t="s">
        <v>16</v>
      </c>
      <c r="D33" s="14" t="s">
        <v>16</v>
      </c>
      <c r="E33" s="14" t="s">
        <v>16</v>
      </c>
      <c r="F33" s="15" t="s">
        <v>16</v>
      </c>
      <c r="G33" s="15" t="s">
        <v>16</v>
      </c>
      <c r="H33" s="15" t="s">
        <v>16</v>
      </c>
      <c r="I33" s="15" t="s">
        <v>16</v>
      </c>
      <c r="J33" s="15" t="s">
        <v>16</v>
      </c>
      <c r="K33" s="15">
        <v>2.2000000000000002</v>
      </c>
      <c r="L33" s="15" t="s">
        <v>16</v>
      </c>
      <c r="M33" s="15" t="s">
        <v>16</v>
      </c>
      <c r="N33" s="11">
        <f t="shared" si="0"/>
        <v>2.2000000000000002</v>
      </c>
      <c r="O33" s="11">
        <f t="shared" si="1"/>
        <v>0.18333333333333335</v>
      </c>
    </row>
    <row r="34" spans="1:15" ht="15.75" customHeight="1">
      <c r="A34" s="7" t="s">
        <v>3</v>
      </c>
      <c r="B34" s="8">
        <f t="shared" ref="B34:N34" si="2">SUM(B4:B33)</f>
        <v>105</v>
      </c>
      <c r="C34" s="8">
        <f t="shared" si="2"/>
        <v>30</v>
      </c>
      <c r="D34" s="8">
        <f t="shared" si="2"/>
        <v>17</v>
      </c>
      <c r="E34" s="8">
        <f t="shared" si="2"/>
        <v>50.9</v>
      </c>
      <c r="F34" s="8">
        <f t="shared" si="2"/>
        <v>62.199999999999989</v>
      </c>
      <c r="G34" s="8">
        <f t="shared" si="2"/>
        <v>42.4</v>
      </c>
      <c r="H34" s="8">
        <f t="shared" si="2"/>
        <v>68.400000000000006</v>
      </c>
      <c r="I34" s="8">
        <f t="shared" si="2"/>
        <v>35.6</v>
      </c>
      <c r="J34" s="8">
        <f t="shared" si="2"/>
        <v>37</v>
      </c>
      <c r="K34" s="8">
        <f t="shared" si="2"/>
        <v>66</v>
      </c>
      <c r="L34" s="8">
        <f t="shared" si="2"/>
        <v>15</v>
      </c>
      <c r="M34" s="8">
        <f t="shared" si="2"/>
        <v>10.600000000000001</v>
      </c>
      <c r="N34" s="8">
        <f t="shared" si="2"/>
        <v>540.09999999999991</v>
      </c>
      <c r="O34" s="11">
        <f t="shared" si="1"/>
        <v>45.008333333333326</v>
      </c>
    </row>
    <row r="35" spans="1:15" ht="15.75" customHeight="1"/>
    <row r="36" spans="1:15" ht="15.75" customHeight="1">
      <c r="A36" s="16" t="s">
        <v>6</v>
      </c>
      <c r="B36" s="17"/>
      <c r="C36" s="18"/>
      <c r="D36" s="8">
        <f>SUM(B34:M34)</f>
        <v>540.1</v>
      </c>
    </row>
    <row r="37" spans="1:15" ht="15.75" customHeight="1">
      <c r="A37" s="16" t="s">
        <v>7</v>
      </c>
      <c r="B37" s="17"/>
      <c r="C37" s="18"/>
      <c r="D37" s="8">
        <f>AVERAGE(D36/12)</f>
        <v>45.008333333333333</v>
      </c>
    </row>
    <row r="38" spans="1:15" ht="15.75" customHeight="1"/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</sheetData>
  <mergeCells count="4">
    <mergeCell ref="A1:O1"/>
    <mergeCell ref="A2:O2"/>
    <mergeCell ref="A36:C36"/>
    <mergeCell ref="A37:C37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selection activeCell="H18" sqref="H18"/>
    </sheetView>
  </sheetViews>
  <sheetFormatPr defaultColWidth="14.375" defaultRowHeight="15" customHeight="1"/>
  <cols>
    <col min="1" max="1" width="8.75" customWidth="1"/>
    <col min="2" max="2" width="8.25" bestFit="1" customWidth="1"/>
    <col min="3" max="3" width="8.375" customWidth="1"/>
    <col min="4" max="6" width="8.75" customWidth="1"/>
    <col min="7" max="7" width="10.375" bestFit="1" customWidth="1"/>
    <col min="8" max="10" width="8.75" customWidth="1"/>
    <col min="11" max="11" width="9.625" bestFit="1" customWidth="1"/>
    <col min="12" max="12" width="7.125" customWidth="1"/>
    <col min="13" max="13" width="7.875" customWidth="1"/>
    <col min="14" max="14" width="8.375" customWidth="1"/>
    <col min="15" max="15" width="8.625" customWidth="1"/>
  </cols>
  <sheetData>
    <row r="1" spans="1:15" ht="21.75" customHeight="1">
      <c r="A1" s="19" t="s">
        <v>38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5.75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15.75" customHeight="1">
      <c r="A3" s="3" t="s">
        <v>9</v>
      </c>
      <c r="B3" s="4" t="s">
        <v>8</v>
      </c>
      <c r="C3" s="5" t="s">
        <v>10</v>
      </c>
      <c r="D3" s="5" t="s">
        <v>0</v>
      </c>
      <c r="E3" s="5" t="s">
        <v>1</v>
      </c>
      <c r="F3" s="5" t="s">
        <v>12</v>
      </c>
      <c r="G3" s="9" t="s">
        <v>31</v>
      </c>
      <c r="H3" s="9" t="s">
        <v>11</v>
      </c>
      <c r="I3" s="9" t="s">
        <v>5</v>
      </c>
      <c r="J3" s="9" t="s">
        <v>14</v>
      </c>
      <c r="K3" s="9" t="s">
        <v>15</v>
      </c>
      <c r="L3" s="9" t="s">
        <v>13</v>
      </c>
      <c r="M3" s="9" t="s">
        <v>2</v>
      </c>
      <c r="N3" s="10" t="s">
        <v>3</v>
      </c>
      <c r="O3" s="10" t="s">
        <v>4</v>
      </c>
    </row>
    <row r="4" spans="1:15" ht="15.75" customHeight="1">
      <c r="A4" s="6">
        <v>41091</v>
      </c>
      <c r="B4" s="14" t="s">
        <v>16</v>
      </c>
      <c r="C4" s="14" t="s">
        <v>16</v>
      </c>
      <c r="D4" s="14" t="s">
        <v>16</v>
      </c>
      <c r="E4" s="14" t="s">
        <v>16</v>
      </c>
      <c r="F4" s="15" t="s">
        <v>16</v>
      </c>
      <c r="G4" s="15" t="s">
        <v>16</v>
      </c>
      <c r="H4" s="15" t="s">
        <v>16</v>
      </c>
      <c r="I4" s="15" t="s">
        <v>16</v>
      </c>
      <c r="J4" s="15" t="s">
        <v>16</v>
      </c>
      <c r="K4" s="15" t="s">
        <v>16</v>
      </c>
      <c r="L4" s="15" t="s">
        <v>16</v>
      </c>
      <c r="M4" s="15" t="s">
        <v>16</v>
      </c>
      <c r="N4" s="11">
        <f>SUM(B4:M4)</f>
        <v>0</v>
      </c>
      <c r="O4" s="11">
        <f>AVERAGE(N4/12)</f>
        <v>0</v>
      </c>
    </row>
    <row r="5" spans="1:15" ht="15.75" customHeight="1">
      <c r="A5" s="6">
        <v>41092</v>
      </c>
      <c r="B5" s="14" t="s">
        <v>16</v>
      </c>
      <c r="C5" s="14" t="s">
        <v>16</v>
      </c>
      <c r="D5" s="14" t="s">
        <v>16</v>
      </c>
      <c r="E5" s="14" t="s">
        <v>16</v>
      </c>
      <c r="F5" s="15" t="s">
        <v>16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5" t="s">
        <v>16</v>
      </c>
      <c r="M5" s="15" t="s">
        <v>16</v>
      </c>
      <c r="N5" s="11">
        <f t="shared" ref="N5:N34" si="0">SUM(B5:M5)</f>
        <v>0</v>
      </c>
      <c r="O5" s="11">
        <f t="shared" ref="O5:O35" si="1">AVERAGE(N5/12)</f>
        <v>0</v>
      </c>
    </row>
    <row r="6" spans="1:15" ht="15.75" customHeight="1">
      <c r="A6" s="6">
        <v>41093</v>
      </c>
      <c r="B6" s="14" t="s">
        <v>16</v>
      </c>
      <c r="C6" s="14" t="s">
        <v>16</v>
      </c>
      <c r="D6" s="14" t="s">
        <v>16</v>
      </c>
      <c r="E6" s="14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5" t="s">
        <v>16</v>
      </c>
      <c r="M6" s="15" t="s">
        <v>16</v>
      </c>
      <c r="N6" s="11">
        <f t="shared" si="0"/>
        <v>0</v>
      </c>
      <c r="O6" s="11">
        <f t="shared" si="1"/>
        <v>0</v>
      </c>
    </row>
    <row r="7" spans="1:15" ht="15.75" customHeight="1">
      <c r="A7" s="6">
        <v>41094</v>
      </c>
      <c r="B7" s="14" t="s">
        <v>16</v>
      </c>
      <c r="C7" s="14" t="s">
        <v>16</v>
      </c>
      <c r="D7" s="14" t="s">
        <v>16</v>
      </c>
      <c r="E7" s="14" t="s">
        <v>16</v>
      </c>
      <c r="F7" s="15" t="s">
        <v>16</v>
      </c>
      <c r="G7" s="15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1">
        <f t="shared" si="0"/>
        <v>0</v>
      </c>
      <c r="O7" s="11">
        <f t="shared" si="1"/>
        <v>0</v>
      </c>
    </row>
    <row r="8" spans="1:15" ht="15.75" customHeight="1">
      <c r="A8" s="6">
        <v>41095</v>
      </c>
      <c r="B8" s="14" t="s">
        <v>16</v>
      </c>
      <c r="C8" s="14" t="s">
        <v>16</v>
      </c>
      <c r="D8" s="14" t="s">
        <v>16</v>
      </c>
      <c r="E8" s="14" t="s">
        <v>16</v>
      </c>
      <c r="F8" s="15" t="s">
        <v>16</v>
      </c>
      <c r="G8" s="15" t="s">
        <v>16</v>
      </c>
      <c r="H8" s="15" t="s">
        <v>16</v>
      </c>
      <c r="I8" s="15" t="s">
        <v>16</v>
      </c>
      <c r="J8" s="15" t="s">
        <v>16</v>
      </c>
      <c r="K8" s="15" t="s">
        <v>16</v>
      </c>
      <c r="L8" s="15" t="s">
        <v>16</v>
      </c>
      <c r="M8" s="15" t="s">
        <v>16</v>
      </c>
      <c r="N8" s="11">
        <f t="shared" si="0"/>
        <v>0</v>
      </c>
      <c r="O8" s="11">
        <f t="shared" si="1"/>
        <v>0</v>
      </c>
    </row>
    <row r="9" spans="1:15" ht="15.75" customHeight="1">
      <c r="A9" s="6">
        <v>41096</v>
      </c>
      <c r="B9" s="14" t="s">
        <v>16</v>
      </c>
      <c r="C9" s="14" t="s">
        <v>16</v>
      </c>
      <c r="D9" s="14" t="s">
        <v>16</v>
      </c>
      <c r="E9" s="14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1">
        <f t="shared" si="0"/>
        <v>0</v>
      </c>
      <c r="O9" s="11">
        <f t="shared" si="1"/>
        <v>0</v>
      </c>
    </row>
    <row r="10" spans="1:15" ht="15.75" customHeight="1">
      <c r="A10" s="6">
        <v>41097</v>
      </c>
      <c r="B10" s="14" t="s">
        <v>16</v>
      </c>
      <c r="C10" s="14" t="s">
        <v>16</v>
      </c>
      <c r="D10" s="14" t="s">
        <v>16</v>
      </c>
      <c r="E10" s="14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  <c r="L10" s="15" t="s">
        <v>16</v>
      </c>
      <c r="M10" s="15" t="s">
        <v>16</v>
      </c>
      <c r="N10" s="11">
        <f t="shared" si="0"/>
        <v>0</v>
      </c>
      <c r="O10" s="11">
        <f t="shared" si="1"/>
        <v>0</v>
      </c>
    </row>
    <row r="11" spans="1:15" ht="15.75" customHeight="1">
      <c r="A11" s="6">
        <v>41098</v>
      </c>
      <c r="B11" s="14" t="s">
        <v>16</v>
      </c>
      <c r="C11" s="14" t="s">
        <v>16</v>
      </c>
      <c r="D11" s="14" t="s">
        <v>16</v>
      </c>
      <c r="E11" s="14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 t="s">
        <v>16</v>
      </c>
      <c r="N11" s="11">
        <f t="shared" si="0"/>
        <v>0</v>
      </c>
      <c r="O11" s="11">
        <f t="shared" si="1"/>
        <v>0</v>
      </c>
    </row>
    <row r="12" spans="1:15" ht="15.75" customHeight="1">
      <c r="A12" s="6">
        <v>41099</v>
      </c>
      <c r="B12" s="14" t="s">
        <v>16</v>
      </c>
      <c r="C12" s="14" t="s">
        <v>16</v>
      </c>
      <c r="D12" s="14" t="s">
        <v>16</v>
      </c>
      <c r="E12" s="14" t="s">
        <v>16</v>
      </c>
      <c r="F12" s="15" t="s">
        <v>16</v>
      </c>
      <c r="G12" s="15" t="s">
        <v>16</v>
      </c>
      <c r="H12" s="15" t="s">
        <v>16</v>
      </c>
      <c r="I12" s="15" t="s">
        <v>16</v>
      </c>
      <c r="J12" s="15" t="s">
        <v>16</v>
      </c>
      <c r="K12" s="15" t="s">
        <v>16</v>
      </c>
      <c r="L12" s="15" t="s">
        <v>16</v>
      </c>
      <c r="M12" s="15" t="s">
        <v>16</v>
      </c>
      <c r="N12" s="11">
        <f t="shared" si="0"/>
        <v>0</v>
      </c>
      <c r="O12" s="11">
        <f t="shared" si="1"/>
        <v>0</v>
      </c>
    </row>
    <row r="13" spans="1:15" ht="15.75" customHeight="1">
      <c r="A13" s="6">
        <v>41100</v>
      </c>
      <c r="B13" s="14" t="s">
        <v>16</v>
      </c>
      <c r="C13" s="14" t="s">
        <v>16</v>
      </c>
      <c r="D13" s="14" t="s">
        <v>16</v>
      </c>
      <c r="E13" s="14" t="s">
        <v>16</v>
      </c>
      <c r="F13" s="15" t="s">
        <v>16</v>
      </c>
      <c r="G13" s="15" t="s">
        <v>16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 t="s">
        <v>16</v>
      </c>
      <c r="N13" s="11">
        <f t="shared" si="0"/>
        <v>0</v>
      </c>
      <c r="O13" s="11">
        <f t="shared" si="1"/>
        <v>0</v>
      </c>
    </row>
    <row r="14" spans="1:15" ht="15.75" customHeight="1">
      <c r="A14" s="6">
        <v>41101</v>
      </c>
      <c r="B14" s="14" t="s">
        <v>16</v>
      </c>
      <c r="C14" s="14" t="s">
        <v>16</v>
      </c>
      <c r="D14" s="14" t="s">
        <v>16</v>
      </c>
      <c r="E14" s="14">
        <v>3.2</v>
      </c>
      <c r="F14" s="15" t="s">
        <v>16</v>
      </c>
      <c r="G14" s="15" t="s">
        <v>16</v>
      </c>
      <c r="H14" s="15">
        <v>12.4</v>
      </c>
      <c r="I14" s="15" t="s">
        <v>16</v>
      </c>
      <c r="J14" s="15" t="s">
        <v>16</v>
      </c>
      <c r="K14" s="15" t="s">
        <v>16</v>
      </c>
      <c r="L14" s="15" t="s">
        <v>16</v>
      </c>
      <c r="M14" s="15" t="s">
        <v>16</v>
      </c>
      <c r="N14" s="11">
        <f t="shared" si="0"/>
        <v>15.600000000000001</v>
      </c>
      <c r="O14" s="11">
        <f t="shared" si="1"/>
        <v>1.3</v>
      </c>
    </row>
    <row r="15" spans="1:15" ht="15.75" customHeight="1">
      <c r="A15" s="6">
        <v>41102</v>
      </c>
      <c r="B15" s="14" t="s">
        <v>16</v>
      </c>
      <c r="C15" s="14" t="s">
        <v>16</v>
      </c>
      <c r="D15" s="14">
        <v>12.5</v>
      </c>
      <c r="E15" s="14">
        <v>4.2</v>
      </c>
      <c r="F15" s="15" t="s">
        <v>16</v>
      </c>
      <c r="G15" s="15" t="s">
        <v>16</v>
      </c>
      <c r="H15" s="15">
        <v>10.9</v>
      </c>
      <c r="I15" s="15" t="s">
        <v>16</v>
      </c>
      <c r="J15" s="15" t="s">
        <v>16</v>
      </c>
      <c r="K15" s="15" t="s">
        <v>16</v>
      </c>
      <c r="L15" s="15" t="s">
        <v>16</v>
      </c>
      <c r="M15" s="15">
        <v>2.4</v>
      </c>
      <c r="N15" s="11">
        <f t="shared" si="0"/>
        <v>30</v>
      </c>
      <c r="O15" s="11">
        <f t="shared" si="1"/>
        <v>2.5</v>
      </c>
    </row>
    <row r="16" spans="1:15" ht="15.75" customHeight="1">
      <c r="A16" s="6">
        <v>41103</v>
      </c>
      <c r="B16" s="14" t="s">
        <v>16</v>
      </c>
      <c r="C16" s="14" t="s">
        <v>16</v>
      </c>
      <c r="D16" s="14">
        <v>28</v>
      </c>
      <c r="E16" s="14">
        <v>3.2</v>
      </c>
      <c r="F16" s="15" t="s">
        <v>16</v>
      </c>
      <c r="G16" s="15" t="s">
        <v>16</v>
      </c>
      <c r="H16" s="15">
        <v>11</v>
      </c>
      <c r="I16" s="15">
        <v>2.5</v>
      </c>
      <c r="J16" s="15" t="s">
        <v>16</v>
      </c>
      <c r="K16" s="15">
        <v>1.8</v>
      </c>
      <c r="L16" s="15">
        <v>5</v>
      </c>
      <c r="M16" s="15" t="s">
        <v>16</v>
      </c>
      <c r="N16" s="11">
        <f t="shared" si="0"/>
        <v>51.5</v>
      </c>
      <c r="O16" s="11">
        <f t="shared" si="1"/>
        <v>4.291666666666667</v>
      </c>
    </row>
    <row r="17" spans="1:15" ht="15.75" customHeight="1">
      <c r="A17" s="6">
        <v>41104</v>
      </c>
      <c r="B17" s="14">
        <v>23</v>
      </c>
      <c r="C17" s="14">
        <v>15</v>
      </c>
      <c r="D17" s="14" t="s">
        <v>16</v>
      </c>
      <c r="E17" s="14" t="s">
        <v>16</v>
      </c>
      <c r="F17" s="15">
        <v>25.2</v>
      </c>
      <c r="G17" s="15">
        <v>31.4</v>
      </c>
      <c r="H17" s="15">
        <v>8.4</v>
      </c>
      <c r="I17" s="15" t="s">
        <v>16</v>
      </c>
      <c r="J17" s="15" t="s">
        <v>16</v>
      </c>
      <c r="K17" s="15" t="s">
        <v>16</v>
      </c>
      <c r="L17" s="15" t="s">
        <v>16</v>
      </c>
      <c r="M17" s="15">
        <v>5.6</v>
      </c>
      <c r="N17" s="11">
        <f t="shared" si="0"/>
        <v>108.6</v>
      </c>
      <c r="O17" s="11">
        <f t="shared" si="1"/>
        <v>9.0499999999999989</v>
      </c>
    </row>
    <row r="18" spans="1:15" ht="15.75" customHeight="1">
      <c r="A18" s="6">
        <v>41105</v>
      </c>
      <c r="B18" s="14" t="s">
        <v>16</v>
      </c>
      <c r="C18" s="14" t="s">
        <v>16</v>
      </c>
      <c r="D18" s="14">
        <v>31</v>
      </c>
      <c r="E18" s="14" t="s">
        <v>16</v>
      </c>
      <c r="F18" s="15" t="s">
        <v>16</v>
      </c>
      <c r="G18" s="15" t="s">
        <v>16</v>
      </c>
      <c r="H18" s="15">
        <v>8</v>
      </c>
      <c r="I18" s="15">
        <v>1.2</v>
      </c>
      <c r="J18" s="15">
        <v>10</v>
      </c>
      <c r="K18" s="15">
        <v>3.6</v>
      </c>
      <c r="L18" s="15" t="s">
        <v>16</v>
      </c>
      <c r="M18" s="15">
        <v>2.4</v>
      </c>
      <c r="N18" s="11">
        <f t="shared" si="0"/>
        <v>56.2</v>
      </c>
      <c r="O18" s="11">
        <f t="shared" si="1"/>
        <v>4.6833333333333336</v>
      </c>
    </row>
    <row r="19" spans="1:15" ht="15.75" customHeight="1">
      <c r="A19" s="6">
        <v>41106</v>
      </c>
      <c r="B19" s="14" t="s">
        <v>16</v>
      </c>
      <c r="C19" s="14" t="s">
        <v>16</v>
      </c>
      <c r="D19" s="14" t="s">
        <v>16</v>
      </c>
      <c r="E19" s="14" t="s">
        <v>16</v>
      </c>
      <c r="F19" s="15" t="s">
        <v>16</v>
      </c>
      <c r="G19" s="15" t="s">
        <v>16</v>
      </c>
      <c r="H19" s="15" t="s">
        <v>16</v>
      </c>
      <c r="I19" s="15" t="s">
        <v>16</v>
      </c>
      <c r="J19" s="15" t="s">
        <v>16</v>
      </c>
      <c r="K19" s="15" t="s">
        <v>16</v>
      </c>
      <c r="L19" s="15" t="s">
        <v>16</v>
      </c>
      <c r="M19" s="15" t="s">
        <v>16</v>
      </c>
      <c r="N19" s="11">
        <f t="shared" si="0"/>
        <v>0</v>
      </c>
      <c r="O19" s="11">
        <f t="shared" si="1"/>
        <v>0</v>
      </c>
    </row>
    <row r="20" spans="1:15" ht="15.75" customHeight="1">
      <c r="A20" s="6">
        <v>41107</v>
      </c>
      <c r="B20" s="14" t="s">
        <v>16</v>
      </c>
      <c r="C20" s="14" t="s">
        <v>16</v>
      </c>
      <c r="D20" s="14" t="s">
        <v>16</v>
      </c>
      <c r="E20" s="14" t="s">
        <v>16</v>
      </c>
      <c r="F20" s="15" t="s">
        <v>16</v>
      </c>
      <c r="G20" s="15" t="s">
        <v>16</v>
      </c>
      <c r="H20" s="15" t="s">
        <v>16</v>
      </c>
      <c r="I20" s="15" t="s">
        <v>16</v>
      </c>
      <c r="J20" s="15" t="s">
        <v>16</v>
      </c>
      <c r="K20" s="15" t="s">
        <v>16</v>
      </c>
      <c r="L20" s="15" t="s">
        <v>16</v>
      </c>
      <c r="M20" s="15" t="s">
        <v>16</v>
      </c>
      <c r="N20" s="11">
        <f t="shared" si="0"/>
        <v>0</v>
      </c>
      <c r="O20" s="11">
        <f t="shared" si="1"/>
        <v>0</v>
      </c>
    </row>
    <row r="21" spans="1:15" ht="15.75" customHeight="1">
      <c r="A21" s="6">
        <v>41108</v>
      </c>
      <c r="B21" s="14" t="s">
        <v>16</v>
      </c>
      <c r="C21" s="14" t="s">
        <v>16</v>
      </c>
      <c r="D21" s="14" t="s">
        <v>16</v>
      </c>
      <c r="E21" s="14" t="s">
        <v>16</v>
      </c>
      <c r="F21" s="15" t="s">
        <v>16</v>
      </c>
      <c r="G21" s="15" t="s">
        <v>16</v>
      </c>
      <c r="H21" s="15" t="s">
        <v>16</v>
      </c>
      <c r="I21" s="15" t="s">
        <v>16</v>
      </c>
      <c r="J21" s="15" t="s">
        <v>16</v>
      </c>
      <c r="K21" s="15" t="s">
        <v>16</v>
      </c>
      <c r="L21" s="15" t="s">
        <v>16</v>
      </c>
      <c r="M21" s="15" t="s">
        <v>16</v>
      </c>
      <c r="N21" s="11">
        <f t="shared" si="0"/>
        <v>0</v>
      </c>
      <c r="O21" s="11">
        <f t="shared" si="1"/>
        <v>0</v>
      </c>
    </row>
    <row r="22" spans="1:15" ht="15.75" customHeight="1">
      <c r="A22" s="6">
        <v>41109</v>
      </c>
      <c r="B22" s="14" t="s">
        <v>16</v>
      </c>
      <c r="C22" s="14" t="s">
        <v>16</v>
      </c>
      <c r="D22" s="14" t="s">
        <v>16</v>
      </c>
      <c r="E22" s="14" t="s">
        <v>16</v>
      </c>
      <c r="F22" s="15" t="s">
        <v>16</v>
      </c>
      <c r="G22" s="15" t="s">
        <v>16</v>
      </c>
      <c r="H22" s="15" t="s">
        <v>16</v>
      </c>
      <c r="I22" s="15" t="s">
        <v>16</v>
      </c>
      <c r="J22" s="15" t="s">
        <v>16</v>
      </c>
      <c r="K22" s="15" t="s">
        <v>16</v>
      </c>
      <c r="L22" s="15" t="s">
        <v>16</v>
      </c>
      <c r="M22" s="15" t="s">
        <v>16</v>
      </c>
      <c r="N22" s="11">
        <f t="shared" si="0"/>
        <v>0</v>
      </c>
      <c r="O22" s="11">
        <f t="shared" si="1"/>
        <v>0</v>
      </c>
    </row>
    <row r="23" spans="1:15" ht="15.75" customHeight="1">
      <c r="A23" s="6">
        <v>41110</v>
      </c>
      <c r="B23" s="14" t="s">
        <v>16</v>
      </c>
      <c r="C23" s="14" t="s">
        <v>16</v>
      </c>
      <c r="D23" s="14" t="s">
        <v>16</v>
      </c>
      <c r="E23" s="14" t="s">
        <v>16</v>
      </c>
      <c r="F23" s="15" t="s">
        <v>16</v>
      </c>
      <c r="G23" s="15" t="s">
        <v>16</v>
      </c>
      <c r="H23" s="15" t="s">
        <v>16</v>
      </c>
      <c r="I23" s="15" t="s">
        <v>16</v>
      </c>
      <c r="J23" s="15" t="s">
        <v>16</v>
      </c>
      <c r="K23" s="15" t="s">
        <v>16</v>
      </c>
      <c r="L23" s="15" t="s">
        <v>16</v>
      </c>
      <c r="M23" s="15" t="s">
        <v>16</v>
      </c>
      <c r="N23" s="11">
        <f t="shared" si="0"/>
        <v>0</v>
      </c>
      <c r="O23" s="11">
        <f t="shared" si="1"/>
        <v>0</v>
      </c>
    </row>
    <row r="24" spans="1:15" ht="15.75" customHeight="1">
      <c r="A24" s="6">
        <v>41111</v>
      </c>
      <c r="B24" s="14" t="s">
        <v>16</v>
      </c>
      <c r="C24" s="14" t="s">
        <v>16</v>
      </c>
      <c r="D24" s="14" t="s">
        <v>16</v>
      </c>
      <c r="E24" s="14" t="s">
        <v>16</v>
      </c>
      <c r="F24" s="15" t="s">
        <v>16</v>
      </c>
      <c r="G24" s="15" t="s">
        <v>16</v>
      </c>
      <c r="H24" s="15" t="s">
        <v>16</v>
      </c>
      <c r="I24" s="15" t="s">
        <v>16</v>
      </c>
      <c r="J24" s="15" t="s">
        <v>16</v>
      </c>
      <c r="K24" s="15" t="s">
        <v>16</v>
      </c>
      <c r="L24" s="15" t="s">
        <v>16</v>
      </c>
      <c r="M24" s="15" t="s">
        <v>16</v>
      </c>
      <c r="N24" s="11">
        <f t="shared" si="0"/>
        <v>0</v>
      </c>
      <c r="O24" s="11">
        <f t="shared" si="1"/>
        <v>0</v>
      </c>
    </row>
    <row r="25" spans="1:15" ht="15.75" customHeight="1">
      <c r="A25" s="6">
        <v>41112</v>
      </c>
      <c r="B25" s="14" t="s">
        <v>16</v>
      </c>
      <c r="C25" s="14" t="s">
        <v>16</v>
      </c>
      <c r="D25" s="14" t="s">
        <v>16</v>
      </c>
      <c r="E25" s="14" t="s">
        <v>16</v>
      </c>
      <c r="F25" s="15" t="s">
        <v>16</v>
      </c>
      <c r="G25" s="15" t="s">
        <v>16</v>
      </c>
      <c r="H25" s="15" t="s">
        <v>16</v>
      </c>
      <c r="I25" s="15" t="s">
        <v>16</v>
      </c>
      <c r="J25" s="15" t="s">
        <v>16</v>
      </c>
      <c r="K25" s="15" t="s">
        <v>16</v>
      </c>
      <c r="L25" s="15" t="s">
        <v>16</v>
      </c>
      <c r="M25" s="15" t="s">
        <v>16</v>
      </c>
      <c r="N25" s="11">
        <f t="shared" si="0"/>
        <v>0</v>
      </c>
      <c r="O25" s="11">
        <f t="shared" si="1"/>
        <v>0</v>
      </c>
    </row>
    <row r="26" spans="1:15" ht="15.75" customHeight="1">
      <c r="A26" s="6">
        <v>41113</v>
      </c>
      <c r="B26" s="14" t="s">
        <v>16</v>
      </c>
      <c r="C26" s="14" t="s">
        <v>16</v>
      </c>
      <c r="D26" s="14" t="s">
        <v>16</v>
      </c>
      <c r="E26" s="14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  <c r="M26" s="15" t="s">
        <v>16</v>
      </c>
      <c r="N26" s="11">
        <f t="shared" si="0"/>
        <v>0</v>
      </c>
      <c r="O26" s="11">
        <f t="shared" si="1"/>
        <v>0</v>
      </c>
    </row>
    <row r="27" spans="1:15" ht="15.75" customHeight="1">
      <c r="A27" s="6">
        <v>41114</v>
      </c>
      <c r="B27" s="14" t="s">
        <v>16</v>
      </c>
      <c r="C27" s="14" t="s">
        <v>16</v>
      </c>
      <c r="D27" s="14" t="s">
        <v>16</v>
      </c>
      <c r="E27" s="14" t="s">
        <v>16</v>
      </c>
      <c r="F27" s="15" t="s">
        <v>16</v>
      </c>
      <c r="G27" s="1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  <c r="L27" s="15" t="s">
        <v>16</v>
      </c>
      <c r="M27" s="15" t="s">
        <v>16</v>
      </c>
      <c r="N27" s="11">
        <f t="shared" si="0"/>
        <v>0</v>
      </c>
      <c r="O27" s="11">
        <f t="shared" si="1"/>
        <v>0</v>
      </c>
    </row>
    <row r="28" spans="1:15" ht="15.75" customHeight="1">
      <c r="A28" s="6">
        <v>41115</v>
      </c>
      <c r="B28" s="14" t="s">
        <v>16</v>
      </c>
      <c r="C28" s="14" t="s">
        <v>16</v>
      </c>
      <c r="D28" s="14" t="s">
        <v>16</v>
      </c>
      <c r="E28" s="14" t="s">
        <v>16</v>
      </c>
      <c r="F28" s="15" t="s">
        <v>16</v>
      </c>
      <c r="G28" s="15" t="s">
        <v>16</v>
      </c>
      <c r="H28" s="15" t="s">
        <v>16</v>
      </c>
      <c r="I28" s="15" t="s">
        <v>16</v>
      </c>
      <c r="J28" s="15" t="s">
        <v>16</v>
      </c>
      <c r="K28" s="15" t="s">
        <v>16</v>
      </c>
      <c r="L28" s="15" t="s">
        <v>16</v>
      </c>
      <c r="M28" s="15" t="s">
        <v>16</v>
      </c>
      <c r="N28" s="11">
        <f t="shared" si="0"/>
        <v>0</v>
      </c>
      <c r="O28" s="11">
        <f t="shared" si="1"/>
        <v>0</v>
      </c>
    </row>
    <row r="29" spans="1:15" ht="15.75" customHeight="1">
      <c r="A29" s="6">
        <v>41116</v>
      </c>
      <c r="B29" s="14" t="s">
        <v>16</v>
      </c>
      <c r="C29" s="14" t="s">
        <v>16</v>
      </c>
      <c r="D29" s="14" t="s">
        <v>16</v>
      </c>
      <c r="E29" s="14" t="s">
        <v>16</v>
      </c>
      <c r="F29" s="15" t="s">
        <v>16</v>
      </c>
      <c r="G29" s="15" t="s">
        <v>16</v>
      </c>
      <c r="H29" s="15" t="s">
        <v>16</v>
      </c>
      <c r="I29" s="15" t="s">
        <v>16</v>
      </c>
      <c r="J29" s="15" t="s">
        <v>16</v>
      </c>
      <c r="K29" s="15" t="s">
        <v>16</v>
      </c>
      <c r="L29" s="15" t="s">
        <v>16</v>
      </c>
      <c r="M29" s="15" t="s">
        <v>16</v>
      </c>
      <c r="N29" s="11">
        <f t="shared" si="0"/>
        <v>0</v>
      </c>
      <c r="O29" s="11">
        <f t="shared" si="1"/>
        <v>0</v>
      </c>
    </row>
    <row r="30" spans="1:15" ht="15.75" customHeight="1">
      <c r="A30" s="6">
        <v>41117</v>
      </c>
      <c r="B30" s="14" t="s">
        <v>16</v>
      </c>
      <c r="C30" s="14" t="s">
        <v>16</v>
      </c>
      <c r="D30" s="14" t="s">
        <v>16</v>
      </c>
      <c r="E30" s="14" t="s">
        <v>16</v>
      </c>
      <c r="F30" s="15" t="s">
        <v>16</v>
      </c>
      <c r="G30" s="15" t="s">
        <v>16</v>
      </c>
      <c r="H30" s="15" t="s">
        <v>16</v>
      </c>
      <c r="I30" s="15" t="s">
        <v>16</v>
      </c>
      <c r="J30" s="15" t="s">
        <v>16</v>
      </c>
      <c r="K30" s="15" t="s">
        <v>16</v>
      </c>
      <c r="L30" s="15" t="s">
        <v>16</v>
      </c>
      <c r="M30" s="15" t="s">
        <v>16</v>
      </c>
      <c r="N30" s="11">
        <f t="shared" si="0"/>
        <v>0</v>
      </c>
      <c r="O30" s="11">
        <f t="shared" si="1"/>
        <v>0</v>
      </c>
    </row>
    <row r="31" spans="1:15" ht="15.75" customHeight="1">
      <c r="A31" s="6">
        <v>41118</v>
      </c>
      <c r="B31" s="14" t="s">
        <v>16</v>
      </c>
      <c r="C31" s="14" t="s">
        <v>16</v>
      </c>
      <c r="D31" s="14" t="s">
        <v>16</v>
      </c>
      <c r="E31" s="14" t="s">
        <v>16</v>
      </c>
      <c r="F31" s="15" t="s">
        <v>16</v>
      </c>
      <c r="G31" s="15" t="s">
        <v>16</v>
      </c>
      <c r="H31" s="15" t="s">
        <v>16</v>
      </c>
      <c r="I31" s="15" t="s">
        <v>16</v>
      </c>
      <c r="J31" s="15" t="s">
        <v>16</v>
      </c>
      <c r="K31" s="15" t="s">
        <v>16</v>
      </c>
      <c r="L31" s="15" t="s">
        <v>16</v>
      </c>
      <c r="M31" s="15" t="s">
        <v>16</v>
      </c>
      <c r="N31" s="11">
        <f t="shared" si="0"/>
        <v>0</v>
      </c>
      <c r="O31" s="11">
        <f t="shared" si="1"/>
        <v>0</v>
      </c>
    </row>
    <row r="32" spans="1:15" ht="15.75" customHeight="1">
      <c r="A32" s="6">
        <v>41119</v>
      </c>
      <c r="B32" s="14" t="s">
        <v>16</v>
      </c>
      <c r="C32" s="14" t="s">
        <v>16</v>
      </c>
      <c r="D32" s="14" t="s">
        <v>16</v>
      </c>
      <c r="E32" s="14" t="s">
        <v>16</v>
      </c>
      <c r="F32" s="15" t="s">
        <v>16</v>
      </c>
      <c r="G32" s="15" t="s">
        <v>16</v>
      </c>
      <c r="H32" s="15" t="s">
        <v>16</v>
      </c>
      <c r="I32" s="15" t="s">
        <v>16</v>
      </c>
      <c r="J32" s="15" t="s">
        <v>16</v>
      </c>
      <c r="K32" s="15" t="s">
        <v>16</v>
      </c>
      <c r="L32" s="15" t="s">
        <v>16</v>
      </c>
      <c r="M32" s="15" t="s">
        <v>16</v>
      </c>
      <c r="N32" s="11">
        <f t="shared" si="0"/>
        <v>0</v>
      </c>
      <c r="O32" s="11">
        <f t="shared" si="1"/>
        <v>0</v>
      </c>
    </row>
    <row r="33" spans="1:15" ht="15.75" customHeight="1">
      <c r="A33" s="6">
        <v>41120</v>
      </c>
      <c r="B33" s="14" t="s">
        <v>16</v>
      </c>
      <c r="C33" s="14" t="s">
        <v>16</v>
      </c>
      <c r="D33" s="14" t="s">
        <v>16</v>
      </c>
      <c r="E33" s="14" t="s">
        <v>16</v>
      </c>
      <c r="F33" s="15" t="s">
        <v>16</v>
      </c>
      <c r="G33" s="15" t="s">
        <v>16</v>
      </c>
      <c r="H33" s="15" t="s">
        <v>16</v>
      </c>
      <c r="I33" s="15" t="s">
        <v>16</v>
      </c>
      <c r="J33" s="15" t="s">
        <v>16</v>
      </c>
      <c r="K33" s="15" t="s">
        <v>16</v>
      </c>
      <c r="L33" s="15" t="s">
        <v>16</v>
      </c>
      <c r="M33" s="15" t="s">
        <v>16</v>
      </c>
      <c r="N33" s="11">
        <f t="shared" si="0"/>
        <v>0</v>
      </c>
      <c r="O33" s="11">
        <f t="shared" si="1"/>
        <v>0</v>
      </c>
    </row>
    <row r="34" spans="1:15" ht="15.75" customHeight="1">
      <c r="A34" s="6">
        <v>41121</v>
      </c>
      <c r="B34" s="14" t="s">
        <v>16</v>
      </c>
      <c r="C34" s="14" t="s">
        <v>16</v>
      </c>
      <c r="D34" s="14" t="s">
        <v>16</v>
      </c>
      <c r="E34" s="14" t="s">
        <v>16</v>
      </c>
      <c r="F34" s="15" t="s">
        <v>16</v>
      </c>
      <c r="G34" s="15" t="s">
        <v>16</v>
      </c>
      <c r="H34" s="15" t="s">
        <v>16</v>
      </c>
      <c r="I34" s="15" t="s">
        <v>16</v>
      </c>
      <c r="J34" s="15" t="s">
        <v>16</v>
      </c>
      <c r="K34" s="15" t="s">
        <v>16</v>
      </c>
      <c r="L34" s="15" t="s">
        <v>16</v>
      </c>
      <c r="M34" s="15" t="s">
        <v>16</v>
      </c>
      <c r="N34" s="11">
        <f t="shared" si="0"/>
        <v>0</v>
      </c>
      <c r="O34" s="11">
        <f t="shared" si="1"/>
        <v>0</v>
      </c>
    </row>
    <row r="35" spans="1:15" ht="15.75" customHeight="1">
      <c r="A35" s="7" t="s">
        <v>3</v>
      </c>
      <c r="B35" s="8">
        <f t="shared" ref="B35:N35" si="2">SUM(B4:B34)</f>
        <v>23</v>
      </c>
      <c r="C35" s="8">
        <f t="shared" si="2"/>
        <v>15</v>
      </c>
      <c r="D35" s="8">
        <f t="shared" si="2"/>
        <v>71.5</v>
      </c>
      <c r="E35" s="8">
        <f t="shared" si="2"/>
        <v>10.600000000000001</v>
      </c>
      <c r="F35" s="8">
        <f t="shared" si="2"/>
        <v>25.2</v>
      </c>
      <c r="G35" s="8">
        <f t="shared" si="2"/>
        <v>31.4</v>
      </c>
      <c r="H35" s="8">
        <f t="shared" si="2"/>
        <v>50.699999999999996</v>
      </c>
      <c r="I35" s="8">
        <f t="shared" si="2"/>
        <v>3.7</v>
      </c>
      <c r="J35" s="8">
        <f t="shared" si="2"/>
        <v>10</v>
      </c>
      <c r="K35" s="8">
        <f t="shared" si="2"/>
        <v>5.4</v>
      </c>
      <c r="L35" s="8">
        <f t="shared" si="2"/>
        <v>5</v>
      </c>
      <c r="M35" s="8">
        <f t="shared" si="2"/>
        <v>10.4</v>
      </c>
      <c r="N35" s="8">
        <f t="shared" si="2"/>
        <v>261.89999999999998</v>
      </c>
      <c r="O35" s="11">
        <f t="shared" si="1"/>
        <v>21.824999999999999</v>
      </c>
    </row>
    <row r="36" spans="1:15" ht="15.75" customHeight="1"/>
    <row r="37" spans="1:15" ht="15.75" customHeight="1">
      <c r="A37" s="16" t="s">
        <v>6</v>
      </c>
      <c r="B37" s="17"/>
      <c r="C37" s="18"/>
      <c r="D37" s="8">
        <f>SUM(B35:M35)</f>
        <v>261.89999999999998</v>
      </c>
    </row>
    <row r="38" spans="1:15" ht="15.75" customHeight="1">
      <c r="A38" s="16" t="s">
        <v>7</v>
      </c>
      <c r="B38" s="17"/>
      <c r="C38" s="18"/>
      <c r="D38" s="8">
        <f>AVERAGE(D37/12)</f>
        <v>21.824999999999999</v>
      </c>
    </row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</sheetData>
  <mergeCells count="4">
    <mergeCell ref="A1:O1"/>
    <mergeCell ref="A2:O2"/>
    <mergeCell ref="A37:C37"/>
    <mergeCell ref="A38:C3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activeCell="L26" sqref="L26"/>
    </sheetView>
  </sheetViews>
  <sheetFormatPr defaultColWidth="14.375" defaultRowHeight="15" customHeight="1"/>
  <cols>
    <col min="1" max="1" width="8.75" customWidth="1"/>
    <col min="2" max="2" width="8.25" bestFit="1" customWidth="1"/>
    <col min="3" max="3" width="8.75" customWidth="1"/>
    <col min="4" max="4" width="8.625" bestFit="1" customWidth="1"/>
    <col min="5" max="5" width="6.75" customWidth="1"/>
    <col min="6" max="6" width="8.75" customWidth="1"/>
    <col min="7" max="7" width="10.375" bestFit="1" customWidth="1"/>
    <col min="8" max="10" width="8.75" customWidth="1"/>
    <col min="11" max="11" width="9.625" bestFit="1" customWidth="1"/>
    <col min="12" max="12" width="8.75" customWidth="1"/>
    <col min="13" max="13" width="8.875" customWidth="1"/>
    <col min="14" max="14" width="8.375" customWidth="1"/>
    <col min="15" max="15" width="8.25" customWidth="1"/>
  </cols>
  <sheetData>
    <row r="1" spans="1:15" ht="21" customHeight="1">
      <c r="A1" s="19" t="s">
        <v>39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5.75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15.75" customHeight="1">
      <c r="A3" s="3" t="s">
        <v>9</v>
      </c>
      <c r="B3" s="4" t="s">
        <v>8</v>
      </c>
      <c r="C3" s="5" t="s">
        <v>10</v>
      </c>
      <c r="D3" s="5" t="s">
        <v>0</v>
      </c>
      <c r="E3" s="5" t="s">
        <v>1</v>
      </c>
      <c r="F3" s="5" t="s">
        <v>12</v>
      </c>
      <c r="G3" s="9" t="s">
        <v>31</v>
      </c>
      <c r="H3" s="9" t="s">
        <v>11</v>
      </c>
      <c r="I3" s="9" t="s">
        <v>5</v>
      </c>
      <c r="J3" s="9" t="s">
        <v>14</v>
      </c>
      <c r="K3" s="9" t="s">
        <v>15</v>
      </c>
      <c r="L3" s="9" t="s">
        <v>13</v>
      </c>
      <c r="M3" s="9" t="s">
        <v>2</v>
      </c>
      <c r="N3" s="10" t="s">
        <v>3</v>
      </c>
      <c r="O3" s="10" t="s">
        <v>4</v>
      </c>
    </row>
    <row r="4" spans="1:15" ht="15.75" customHeight="1">
      <c r="A4" s="6">
        <v>41122</v>
      </c>
      <c r="B4" s="14" t="s">
        <v>16</v>
      </c>
      <c r="C4" s="14" t="s">
        <v>16</v>
      </c>
      <c r="D4" s="14" t="s">
        <v>16</v>
      </c>
      <c r="E4" s="14" t="s">
        <v>16</v>
      </c>
      <c r="F4" s="15" t="s">
        <v>16</v>
      </c>
      <c r="G4" s="15" t="s">
        <v>16</v>
      </c>
      <c r="H4" s="15" t="s">
        <v>16</v>
      </c>
      <c r="I4" s="15" t="s">
        <v>16</v>
      </c>
      <c r="J4" s="15" t="s">
        <v>16</v>
      </c>
      <c r="K4" s="15" t="s">
        <v>16</v>
      </c>
      <c r="L4" s="15" t="s">
        <v>16</v>
      </c>
      <c r="M4" s="15" t="s">
        <v>16</v>
      </c>
      <c r="N4" s="11">
        <f>SUM(B4:M4)</f>
        <v>0</v>
      </c>
      <c r="O4" s="11">
        <f>AVERAGE(N4/12)</f>
        <v>0</v>
      </c>
    </row>
    <row r="5" spans="1:15" ht="15.75" customHeight="1">
      <c r="A5" s="6">
        <v>41123</v>
      </c>
      <c r="B5" s="14">
        <v>50</v>
      </c>
      <c r="C5" s="14">
        <v>10</v>
      </c>
      <c r="D5" s="14">
        <v>26</v>
      </c>
      <c r="E5" s="14">
        <v>38.299999999999997</v>
      </c>
      <c r="F5" s="15">
        <v>54.4</v>
      </c>
      <c r="G5" s="15">
        <v>89.4</v>
      </c>
      <c r="H5" s="15">
        <v>46</v>
      </c>
      <c r="I5" s="15">
        <v>30.5</v>
      </c>
      <c r="J5" s="15">
        <v>22.4</v>
      </c>
      <c r="K5" s="15">
        <v>19.899999999999999</v>
      </c>
      <c r="L5" s="15">
        <v>54</v>
      </c>
      <c r="M5" s="15" t="s">
        <v>16</v>
      </c>
      <c r="N5" s="11">
        <f t="shared" ref="N5:N34" si="0">SUM(B5:M5)</f>
        <v>440.9</v>
      </c>
      <c r="O5" s="11">
        <f t="shared" ref="O5:O35" si="1">AVERAGE(N5/12)</f>
        <v>36.741666666666667</v>
      </c>
    </row>
    <row r="6" spans="1:15" ht="15.75" customHeight="1">
      <c r="A6" s="6">
        <v>41124</v>
      </c>
      <c r="B6" s="14" t="s">
        <v>16</v>
      </c>
      <c r="C6" s="14" t="s">
        <v>16</v>
      </c>
      <c r="D6" s="14" t="s">
        <v>16</v>
      </c>
      <c r="E6" s="14" t="s">
        <v>16</v>
      </c>
      <c r="F6" s="15">
        <v>1</v>
      </c>
      <c r="G6" s="15">
        <v>1.6</v>
      </c>
      <c r="H6" s="15">
        <v>12.4</v>
      </c>
      <c r="I6" s="15" t="s">
        <v>16</v>
      </c>
      <c r="J6" s="15">
        <v>1</v>
      </c>
      <c r="K6" s="15" t="s">
        <v>16</v>
      </c>
      <c r="L6" s="15">
        <v>12.8</v>
      </c>
      <c r="M6" s="15" t="s">
        <v>16</v>
      </c>
      <c r="N6" s="11">
        <f t="shared" si="0"/>
        <v>28.8</v>
      </c>
      <c r="O6" s="11">
        <f t="shared" si="1"/>
        <v>2.4</v>
      </c>
    </row>
    <row r="7" spans="1:15" ht="15.75" customHeight="1">
      <c r="A7" s="6">
        <v>41125</v>
      </c>
      <c r="B7" s="14">
        <v>41</v>
      </c>
      <c r="C7" s="14">
        <v>40</v>
      </c>
      <c r="D7" s="14" t="s">
        <v>16</v>
      </c>
      <c r="E7" s="14" t="s">
        <v>16</v>
      </c>
      <c r="F7" s="15">
        <v>25.6</v>
      </c>
      <c r="G7" s="15">
        <v>19.2</v>
      </c>
      <c r="H7" s="15">
        <v>16.7</v>
      </c>
      <c r="I7" s="15">
        <v>39.5</v>
      </c>
      <c r="J7" s="15">
        <v>35</v>
      </c>
      <c r="K7" s="15">
        <v>13.6</v>
      </c>
      <c r="L7" s="15">
        <v>16.899999999999999</v>
      </c>
      <c r="M7" s="15">
        <v>1.2</v>
      </c>
      <c r="N7" s="11">
        <f t="shared" si="0"/>
        <v>248.7</v>
      </c>
      <c r="O7" s="11">
        <f t="shared" si="1"/>
        <v>20.724999999999998</v>
      </c>
    </row>
    <row r="8" spans="1:15" ht="15.75" customHeight="1">
      <c r="A8" s="6">
        <v>41126</v>
      </c>
      <c r="B8" s="14" t="s">
        <v>16</v>
      </c>
      <c r="C8" s="14" t="s">
        <v>16</v>
      </c>
      <c r="D8" s="14">
        <v>7</v>
      </c>
      <c r="E8" s="14" t="s">
        <v>16</v>
      </c>
      <c r="F8" s="15" t="s">
        <v>16</v>
      </c>
      <c r="G8" s="15">
        <v>0.2</v>
      </c>
      <c r="H8" s="15">
        <v>13.1</v>
      </c>
      <c r="I8" s="15">
        <v>25.4</v>
      </c>
      <c r="J8" s="15" t="s">
        <v>16</v>
      </c>
      <c r="K8" s="15" t="s">
        <v>16</v>
      </c>
      <c r="L8" s="15" t="s">
        <v>16</v>
      </c>
      <c r="M8" s="15" t="s">
        <v>16</v>
      </c>
      <c r="N8" s="11">
        <f t="shared" si="0"/>
        <v>45.7</v>
      </c>
      <c r="O8" s="11">
        <f t="shared" si="1"/>
        <v>3.8083333333333336</v>
      </c>
    </row>
    <row r="9" spans="1:15" ht="15.75" customHeight="1">
      <c r="A9" s="6">
        <v>41127</v>
      </c>
      <c r="B9" s="14" t="s">
        <v>16</v>
      </c>
      <c r="C9" s="14">
        <v>3</v>
      </c>
      <c r="D9" s="14" t="s">
        <v>16</v>
      </c>
      <c r="E9" s="14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>
        <v>5.7</v>
      </c>
      <c r="M9" s="15">
        <v>2.4</v>
      </c>
      <c r="N9" s="11">
        <f t="shared" si="0"/>
        <v>11.1</v>
      </c>
      <c r="O9" s="11">
        <f t="shared" si="1"/>
        <v>0.92499999999999993</v>
      </c>
    </row>
    <row r="10" spans="1:15" ht="15.75" customHeight="1">
      <c r="A10" s="6">
        <v>41128</v>
      </c>
      <c r="B10" s="14" t="s">
        <v>16</v>
      </c>
      <c r="C10" s="14" t="s">
        <v>16</v>
      </c>
      <c r="D10" s="14" t="s">
        <v>16</v>
      </c>
      <c r="E10" s="14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  <c r="L10" s="15">
        <v>9.6999999999999993</v>
      </c>
      <c r="M10" s="15">
        <v>4.8</v>
      </c>
      <c r="N10" s="11">
        <f t="shared" si="0"/>
        <v>14.5</v>
      </c>
      <c r="O10" s="11">
        <f t="shared" si="1"/>
        <v>1.2083333333333333</v>
      </c>
    </row>
    <row r="11" spans="1:15" ht="15.75" customHeight="1">
      <c r="A11" s="6">
        <v>41129</v>
      </c>
      <c r="B11" s="14" t="s">
        <v>16</v>
      </c>
      <c r="C11" s="14" t="s">
        <v>16</v>
      </c>
      <c r="D11" s="14" t="s">
        <v>16</v>
      </c>
      <c r="E11" s="14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>
        <v>5.7</v>
      </c>
      <c r="M11" s="15">
        <v>11.6</v>
      </c>
      <c r="N11" s="11">
        <f t="shared" si="0"/>
        <v>17.3</v>
      </c>
      <c r="O11" s="11">
        <f t="shared" si="1"/>
        <v>1.4416666666666667</v>
      </c>
    </row>
    <row r="12" spans="1:15" ht="15.75" customHeight="1">
      <c r="A12" s="6">
        <v>41130</v>
      </c>
      <c r="B12" s="14">
        <v>4</v>
      </c>
      <c r="C12" s="14">
        <v>4.5</v>
      </c>
      <c r="D12" s="14" t="s">
        <v>16</v>
      </c>
      <c r="E12" s="14" t="s">
        <v>16</v>
      </c>
      <c r="F12" s="15">
        <v>24</v>
      </c>
      <c r="G12" s="15">
        <v>6</v>
      </c>
      <c r="H12" s="15">
        <v>10</v>
      </c>
      <c r="I12" s="15">
        <v>4</v>
      </c>
      <c r="J12" s="15">
        <v>9</v>
      </c>
      <c r="K12" s="15">
        <v>25.8</v>
      </c>
      <c r="L12" s="15">
        <v>5.9</v>
      </c>
      <c r="M12" s="15">
        <v>2.4</v>
      </c>
      <c r="N12" s="11">
        <f t="shared" si="0"/>
        <v>95.600000000000009</v>
      </c>
      <c r="O12" s="11">
        <f t="shared" si="1"/>
        <v>7.9666666666666677</v>
      </c>
    </row>
    <row r="13" spans="1:15" ht="15.75" customHeight="1">
      <c r="A13" s="6">
        <v>41131</v>
      </c>
      <c r="B13" s="14" t="s">
        <v>16</v>
      </c>
      <c r="C13" s="14" t="s">
        <v>16</v>
      </c>
      <c r="D13" s="14" t="s">
        <v>16</v>
      </c>
      <c r="E13" s="14" t="s">
        <v>16</v>
      </c>
      <c r="F13" s="15" t="s">
        <v>16</v>
      </c>
      <c r="G13" s="15" t="s">
        <v>16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 t="s">
        <v>16</v>
      </c>
      <c r="N13" s="11">
        <f t="shared" si="0"/>
        <v>0</v>
      </c>
      <c r="O13" s="11">
        <f t="shared" si="1"/>
        <v>0</v>
      </c>
    </row>
    <row r="14" spans="1:15" ht="15.75" customHeight="1">
      <c r="A14" s="6">
        <v>41132</v>
      </c>
      <c r="B14" s="14" t="s">
        <v>16</v>
      </c>
      <c r="C14" s="14" t="s">
        <v>16</v>
      </c>
      <c r="D14" s="14" t="s">
        <v>16</v>
      </c>
      <c r="E14" s="14" t="s">
        <v>16</v>
      </c>
      <c r="F14" s="15" t="s">
        <v>16</v>
      </c>
      <c r="G14" s="15" t="s">
        <v>16</v>
      </c>
      <c r="H14" s="15">
        <v>12.4</v>
      </c>
      <c r="I14" s="15">
        <v>12</v>
      </c>
      <c r="J14" s="15">
        <v>2.7</v>
      </c>
      <c r="K14" s="15" t="s">
        <v>16</v>
      </c>
      <c r="L14" s="15">
        <v>2.7</v>
      </c>
      <c r="M14" s="15" t="s">
        <v>16</v>
      </c>
      <c r="N14" s="11">
        <f t="shared" si="0"/>
        <v>29.799999999999997</v>
      </c>
      <c r="O14" s="11">
        <f t="shared" si="1"/>
        <v>2.4833333333333329</v>
      </c>
    </row>
    <row r="15" spans="1:15" ht="15.75" customHeight="1">
      <c r="A15" s="6">
        <v>41133</v>
      </c>
      <c r="B15" s="14" t="s">
        <v>16</v>
      </c>
      <c r="C15" s="14" t="s">
        <v>16</v>
      </c>
      <c r="D15" s="14" t="s">
        <v>16</v>
      </c>
      <c r="E15" s="14" t="s">
        <v>16</v>
      </c>
      <c r="F15" s="15" t="s">
        <v>16</v>
      </c>
      <c r="G15" s="15" t="s">
        <v>16</v>
      </c>
      <c r="H15" s="15" t="s">
        <v>16</v>
      </c>
      <c r="I15" s="15" t="s">
        <v>16</v>
      </c>
      <c r="J15" s="15" t="s">
        <v>16</v>
      </c>
      <c r="K15" s="15" t="s">
        <v>16</v>
      </c>
      <c r="L15" s="15" t="s">
        <v>16</v>
      </c>
      <c r="M15" s="15" t="s">
        <v>16</v>
      </c>
      <c r="N15" s="11">
        <f t="shared" si="0"/>
        <v>0</v>
      </c>
      <c r="O15" s="11">
        <f t="shared" si="1"/>
        <v>0</v>
      </c>
    </row>
    <row r="16" spans="1:15" ht="15.75" customHeight="1">
      <c r="A16" s="6">
        <v>41134</v>
      </c>
      <c r="B16" s="14" t="s">
        <v>16</v>
      </c>
      <c r="C16" s="14" t="s">
        <v>16</v>
      </c>
      <c r="D16" s="14" t="s">
        <v>16</v>
      </c>
      <c r="E16" s="14" t="s">
        <v>16</v>
      </c>
      <c r="F16" s="15" t="s">
        <v>16</v>
      </c>
      <c r="G16" s="15" t="s">
        <v>16</v>
      </c>
      <c r="H16" s="15" t="s">
        <v>16</v>
      </c>
      <c r="I16" s="15" t="s">
        <v>16</v>
      </c>
      <c r="J16" s="15" t="s">
        <v>16</v>
      </c>
      <c r="K16" s="15" t="s">
        <v>16</v>
      </c>
      <c r="L16" s="15" t="s">
        <v>16</v>
      </c>
      <c r="M16" s="15" t="s">
        <v>16</v>
      </c>
      <c r="N16" s="11">
        <f t="shared" si="0"/>
        <v>0</v>
      </c>
      <c r="O16" s="11">
        <f t="shared" si="1"/>
        <v>0</v>
      </c>
    </row>
    <row r="17" spans="1:15" ht="15.75" customHeight="1">
      <c r="A17" s="6">
        <v>41135</v>
      </c>
      <c r="B17" s="14" t="s">
        <v>16</v>
      </c>
      <c r="C17" s="14" t="s">
        <v>16</v>
      </c>
      <c r="D17" s="14" t="s">
        <v>16</v>
      </c>
      <c r="E17" s="14" t="s">
        <v>16</v>
      </c>
      <c r="F17" s="15" t="s">
        <v>16</v>
      </c>
      <c r="G17" s="15" t="s">
        <v>16</v>
      </c>
      <c r="H17" s="15" t="s">
        <v>16</v>
      </c>
      <c r="I17" s="15" t="s">
        <v>16</v>
      </c>
      <c r="J17" s="15" t="s">
        <v>16</v>
      </c>
      <c r="K17" s="15" t="s">
        <v>16</v>
      </c>
      <c r="L17" s="15" t="s">
        <v>16</v>
      </c>
      <c r="M17" s="15">
        <v>9</v>
      </c>
      <c r="N17" s="11">
        <f t="shared" si="0"/>
        <v>9</v>
      </c>
      <c r="O17" s="11">
        <f t="shared" si="1"/>
        <v>0.75</v>
      </c>
    </row>
    <row r="18" spans="1:15" ht="15.75" customHeight="1">
      <c r="A18" s="6">
        <v>41136</v>
      </c>
      <c r="B18" s="14" t="s">
        <v>16</v>
      </c>
      <c r="C18" s="14" t="s">
        <v>16</v>
      </c>
      <c r="D18" s="14" t="s">
        <v>16</v>
      </c>
      <c r="E18" s="14" t="s">
        <v>16</v>
      </c>
      <c r="F18" s="15">
        <v>7.2</v>
      </c>
      <c r="G18" s="15" t="s">
        <v>16</v>
      </c>
      <c r="H18" s="15">
        <v>13.5</v>
      </c>
      <c r="I18" s="15" t="s">
        <v>16</v>
      </c>
      <c r="J18" s="15" t="s">
        <v>16</v>
      </c>
      <c r="K18" s="15">
        <v>7.6</v>
      </c>
      <c r="L18" s="15">
        <v>6</v>
      </c>
      <c r="M18" s="15" t="s">
        <v>16</v>
      </c>
      <c r="N18" s="11">
        <f t="shared" si="0"/>
        <v>34.299999999999997</v>
      </c>
      <c r="O18" s="11">
        <f t="shared" si="1"/>
        <v>2.8583333333333329</v>
      </c>
    </row>
    <row r="19" spans="1:15" ht="15.75" customHeight="1">
      <c r="A19" s="6">
        <v>41137</v>
      </c>
      <c r="B19" s="14" t="s">
        <v>16</v>
      </c>
      <c r="C19" s="14" t="s">
        <v>16</v>
      </c>
      <c r="D19" s="14" t="s">
        <v>16</v>
      </c>
      <c r="E19" s="14" t="s">
        <v>16</v>
      </c>
      <c r="F19" s="15" t="s">
        <v>16</v>
      </c>
      <c r="G19" s="15" t="s">
        <v>16</v>
      </c>
      <c r="H19" s="15">
        <v>5.6</v>
      </c>
      <c r="I19" s="15" t="s">
        <v>16</v>
      </c>
      <c r="J19" s="15" t="s">
        <v>16</v>
      </c>
      <c r="K19" s="15" t="s">
        <v>16</v>
      </c>
      <c r="L19" s="15">
        <v>12.5</v>
      </c>
      <c r="M19" s="15">
        <v>8.4</v>
      </c>
      <c r="N19" s="11">
        <f t="shared" si="0"/>
        <v>26.5</v>
      </c>
      <c r="O19" s="11">
        <f t="shared" si="1"/>
        <v>2.2083333333333335</v>
      </c>
    </row>
    <row r="20" spans="1:15" ht="15.75" customHeight="1">
      <c r="A20" s="6">
        <v>41138</v>
      </c>
      <c r="B20" s="14" t="s">
        <v>16</v>
      </c>
      <c r="C20" s="14" t="s">
        <v>16</v>
      </c>
      <c r="D20" s="14" t="s">
        <v>16</v>
      </c>
      <c r="E20" s="14" t="s">
        <v>16</v>
      </c>
      <c r="F20" s="15" t="s">
        <v>16</v>
      </c>
      <c r="G20" s="15" t="s">
        <v>16</v>
      </c>
      <c r="H20" s="15" t="s">
        <v>16</v>
      </c>
      <c r="I20" s="15" t="s">
        <v>16</v>
      </c>
      <c r="J20" s="15" t="s">
        <v>16</v>
      </c>
      <c r="K20" s="15" t="s">
        <v>16</v>
      </c>
      <c r="L20" s="15" t="s">
        <v>16</v>
      </c>
      <c r="M20" s="15" t="s">
        <v>16</v>
      </c>
      <c r="N20" s="11">
        <f t="shared" si="0"/>
        <v>0</v>
      </c>
      <c r="O20" s="11">
        <f t="shared" si="1"/>
        <v>0</v>
      </c>
    </row>
    <row r="21" spans="1:15" ht="15.75" customHeight="1">
      <c r="A21" s="6">
        <v>41139</v>
      </c>
      <c r="B21" s="14">
        <v>7</v>
      </c>
      <c r="C21" s="14">
        <v>7</v>
      </c>
      <c r="D21" s="14" t="s">
        <v>16</v>
      </c>
      <c r="E21" s="14">
        <v>10.3</v>
      </c>
      <c r="F21" s="15">
        <v>81</v>
      </c>
      <c r="G21" s="15">
        <v>23.9</v>
      </c>
      <c r="H21" s="15">
        <v>20.100000000000001</v>
      </c>
      <c r="I21" s="15" t="s">
        <v>16</v>
      </c>
      <c r="J21" s="15">
        <v>10.3</v>
      </c>
      <c r="K21" s="15">
        <v>35.6</v>
      </c>
      <c r="L21" s="15">
        <v>15</v>
      </c>
      <c r="M21" s="15" t="s">
        <v>16</v>
      </c>
      <c r="N21" s="11">
        <f t="shared" si="0"/>
        <v>210.2</v>
      </c>
      <c r="O21" s="11">
        <f t="shared" si="1"/>
        <v>17.516666666666666</v>
      </c>
    </row>
    <row r="22" spans="1:15" ht="15.75" customHeight="1">
      <c r="A22" s="6">
        <v>41140</v>
      </c>
      <c r="B22" s="14" t="s">
        <v>16</v>
      </c>
      <c r="C22" s="14" t="s">
        <v>16</v>
      </c>
      <c r="D22" s="14" t="s">
        <v>16</v>
      </c>
      <c r="E22" s="14" t="s">
        <v>16</v>
      </c>
      <c r="F22" s="15" t="s">
        <v>16</v>
      </c>
      <c r="G22" s="15" t="s">
        <v>16</v>
      </c>
      <c r="H22" s="15" t="s">
        <v>16</v>
      </c>
      <c r="I22" s="15" t="s">
        <v>16</v>
      </c>
      <c r="J22" s="15" t="s">
        <v>16</v>
      </c>
      <c r="K22" s="15" t="s">
        <v>16</v>
      </c>
      <c r="L22" s="15" t="s">
        <v>16</v>
      </c>
      <c r="M22" s="15" t="s">
        <v>16</v>
      </c>
      <c r="N22" s="11">
        <f t="shared" si="0"/>
        <v>0</v>
      </c>
      <c r="O22" s="11">
        <f t="shared" si="1"/>
        <v>0</v>
      </c>
    </row>
    <row r="23" spans="1:15" ht="15.75" customHeight="1">
      <c r="A23" s="6">
        <v>41141</v>
      </c>
      <c r="B23" s="14" t="s">
        <v>16</v>
      </c>
      <c r="C23" s="14" t="s">
        <v>16</v>
      </c>
      <c r="D23" s="14" t="s">
        <v>16</v>
      </c>
      <c r="E23" s="14" t="s">
        <v>16</v>
      </c>
      <c r="F23" s="15" t="s">
        <v>16</v>
      </c>
      <c r="G23" s="15" t="s">
        <v>16</v>
      </c>
      <c r="H23" s="15" t="s">
        <v>16</v>
      </c>
      <c r="I23" s="15" t="s">
        <v>16</v>
      </c>
      <c r="J23" s="15" t="s">
        <v>16</v>
      </c>
      <c r="K23" s="15" t="s">
        <v>16</v>
      </c>
      <c r="L23" s="15" t="s">
        <v>16</v>
      </c>
      <c r="M23" s="15" t="s">
        <v>16</v>
      </c>
      <c r="N23" s="11">
        <f t="shared" si="0"/>
        <v>0</v>
      </c>
      <c r="O23" s="11">
        <f t="shared" si="1"/>
        <v>0</v>
      </c>
    </row>
    <row r="24" spans="1:15" ht="15.75" customHeight="1">
      <c r="A24" s="6">
        <v>41142</v>
      </c>
      <c r="B24" s="14" t="s">
        <v>16</v>
      </c>
      <c r="C24" s="14" t="s">
        <v>16</v>
      </c>
      <c r="D24" s="14" t="s">
        <v>16</v>
      </c>
      <c r="E24" s="14" t="s">
        <v>16</v>
      </c>
      <c r="F24" s="15" t="s">
        <v>16</v>
      </c>
      <c r="G24" s="15" t="s">
        <v>16</v>
      </c>
      <c r="H24" s="15" t="s">
        <v>16</v>
      </c>
      <c r="I24" s="15" t="s">
        <v>16</v>
      </c>
      <c r="J24" s="15" t="s">
        <v>16</v>
      </c>
      <c r="K24" s="15" t="s">
        <v>16</v>
      </c>
      <c r="L24" s="15" t="s">
        <v>16</v>
      </c>
      <c r="M24" s="15" t="s">
        <v>16</v>
      </c>
      <c r="N24" s="11">
        <f t="shared" si="0"/>
        <v>0</v>
      </c>
      <c r="O24" s="11">
        <f t="shared" si="1"/>
        <v>0</v>
      </c>
    </row>
    <row r="25" spans="1:15" ht="15.75" customHeight="1">
      <c r="A25" s="6">
        <v>41143</v>
      </c>
      <c r="B25" s="14" t="s">
        <v>16</v>
      </c>
      <c r="C25" s="14" t="s">
        <v>16</v>
      </c>
      <c r="D25" s="14" t="s">
        <v>16</v>
      </c>
      <c r="E25" s="14" t="s">
        <v>16</v>
      </c>
      <c r="F25" s="15" t="s">
        <v>16</v>
      </c>
      <c r="G25" s="15" t="s">
        <v>16</v>
      </c>
      <c r="H25" s="15" t="s">
        <v>16</v>
      </c>
      <c r="I25" s="15" t="s">
        <v>16</v>
      </c>
      <c r="J25" s="15" t="s">
        <v>16</v>
      </c>
      <c r="K25" s="15" t="s">
        <v>16</v>
      </c>
      <c r="L25" s="15">
        <v>13.5</v>
      </c>
      <c r="M25" s="15">
        <v>7.4</v>
      </c>
      <c r="N25" s="11">
        <f t="shared" si="0"/>
        <v>20.9</v>
      </c>
      <c r="O25" s="11">
        <f t="shared" si="1"/>
        <v>1.7416666666666665</v>
      </c>
    </row>
    <row r="26" spans="1:15" ht="15.75" customHeight="1">
      <c r="A26" s="6">
        <v>41144</v>
      </c>
      <c r="B26" s="14" t="s">
        <v>16</v>
      </c>
      <c r="C26" s="14" t="s">
        <v>16</v>
      </c>
      <c r="D26" s="14" t="s">
        <v>16</v>
      </c>
      <c r="E26" s="14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  <c r="M26" s="15" t="s">
        <v>16</v>
      </c>
      <c r="N26" s="11">
        <f t="shared" si="0"/>
        <v>0</v>
      </c>
      <c r="O26" s="11">
        <f t="shared" si="1"/>
        <v>0</v>
      </c>
    </row>
    <row r="27" spans="1:15" ht="15.75" customHeight="1">
      <c r="A27" s="6">
        <v>41145</v>
      </c>
      <c r="B27" s="14" t="s">
        <v>16</v>
      </c>
      <c r="C27" s="14" t="s">
        <v>16</v>
      </c>
      <c r="D27" s="14" t="s">
        <v>16</v>
      </c>
      <c r="E27" s="14" t="s">
        <v>16</v>
      </c>
      <c r="F27" s="15" t="s">
        <v>16</v>
      </c>
      <c r="G27" s="1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  <c r="L27" s="15" t="s">
        <v>16</v>
      </c>
      <c r="M27" s="15" t="s">
        <v>16</v>
      </c>
      <c r="N27" s="11">
        <f t="shared" si="0"/>
        <v>0</v>
      </c>
      <c r="O27" s="11">
        <f t="shared" si="1"/>
        <v>0</v>
      </c>
    </row>
    <row r="28" spans="1:15" ht="15.75" customHeight="1">
      <c r="A28" s="6">
        <v>41146</v>
      </c>
      <c r="B28" s="14" t="s">
        <v>16</v>
      </c>
      <c r="C28" s="14" t="s">
        <v>16</v>
      </c>
      <c r="D28" s="14" t="s">
        <v>16</v>
      </c>
      <c r="E28" s="14" t="s">
        <v>16</v>
      </c>
      <c r="F28" s="15" t="s">
        <v>16</v>
      </c>
      <c r="G28" s="15" t="s">
        <v>16</v>
      </c>
      <c r="H28" s="15" t="s">
        <v>16</v>
      </c>
      <c r="I28" s="15" t="s">
        <v>16</v>
      </c>
      <c r="J28" s="15" t="s">
        <v>16</v>
      </c>
      <c r="K28" s="15" t="s">
        <v>16</v>
      </c>
      <c r="L28" s="15" t="s">
        <v>16</v>
      </c>
      <c r="M28" s="15" t="s">
        <v>16</v>
      </c>
      <c r="N28" s="11">
        <f t="shared" si="0"/>
        <v>0</v>
      </c>
      <c r="O28" s="11">
        <f t="shared" si="1"/>
        <v>0</v>
      </c>
    </row>
    <row r="29" spans="1:15" ht="15.75" customHeight="1">
      <c r="A29" s="6">
        <v>41147</v>
      </c>
      <c r="B29" s="14" t="s">
        <v>16</v>
      </c>
      <c r="C29" s="14" t="s">
        <v>16</v>
      </c>
      <c r="D29" s="14" t="s">
        <v>16</v>
      </c>
      <c r="E29" s="14" t="s">
        <v>16</v>
      </c>
      <c r="F29" s="15" t="s">
        <v>16</v>
      </c>
      <c r="G29" s="15" t="s">
        <v>16</v>
      </c>
      <c r="H29" s="15" t="s">
        <v>16</v>
      </c>
      <c r="I29" s="15" t="s">
        <v>16</v>
      </c>
      <c r="J29" s="15" t="s">
        <v>16</v>
      </c>
      <c r="K29" s="15" t="s">
        <v>16</v>
      </c>
      <c r="L29" s="15" t="s">
        <v>16</v>
      </c>
      <c r="M29" s="15" t="s">
        <v>16</v>
      </c>
      <c r="N29" s="11">
        <f t="shared" si="0"/>
        <v>0</v>
      </c>
      <c r="O29" s="11">
        <f t="shared" si="1"/>
        <v>0</v>
      </c>
    </row>
    <row r="30" spans="1:15" ht="15.75" customHeight="1">
      <c r="A30" s="6">
        <v>41148</v>
      </c>
      <c r="B30" s="14" t="s">
        <v>16</v>
      </c>
      <c r="C30" s="14" t="s">
        <v>16</v>
      </c>
      <c r="D30" s="14" t="s">
        <v>16</v>
      </c>
      <c r="E30" s="14" t="s">
        <v>16</v>
      </c>
      <c r="F30" s="15" t="s">
        <v>16</v>
      </c>
      <c r="G30" s="15" t="s">
        <v>16</v>
      </c>
      <c r="H30" s="15" t="s">
        <v>16</v>
      </c>
      <c r="I30" s="15" t="s">
        <v>16</v>
      </c>
      <c r="J30" s="15" t="s">
        <v>16</v>
      </c>
      <c r="K30" s="15" t="s">
        <v>16</v>
      </c>
      <c r="L30" s="15" t="s">
        <v>16</v>
      </c>
      <c r="M30" s="15" t="s">
        <v>16</v>
      </c>
      <c r="N30" s="11">
        <f t="shared" si="0"/>
        <v>0</v>
      </c>
      <c r="O30" s="11">
        <f t="shared" si="1"/>
        <v>0</v>
      </c>
    </row>
    <row r="31" spans="1:15" ht="15.75" customHeight="1">
      <c r="A31" s="6">
        <v>41149</v>
      </c>
      <c r="B31" s="14" t="s">
        <v>16</v>
      </c>
      <c r="C31" s="14" t="s">
        <v>16</v>
      </c>
      <c r="D31" s="14" t="s">
        <v>16</v>
      </c>
      <c r="E31" s="14" t="s">
        <v>16</v>
      </c>
      <c r="F31" s="15" t="s">
        <v>16</v>
      </c>
      <c r="G31" s="15" t="s">
        <v>16</v>
      </c>
      <c r="H31" s="15" t="s">
        <v>16</v>
      </c>
      <c r="I31" s="15" t="s">
        <v>16</v>
      </c>
      <c r="J31" s="15" t="s">
        <v>16</v>
      </c>
      <c r="K31" s="15" t="s">
        <v>16</v>
      </c>
      <c r="L31" s="15" t="s">
        <v>16</v>
      </c>
      <c r="M31" s="15" t="s">
        <v>16</v>
      </c>
      <c r="N31" s="11">
        <f t="shared" si="0"/>
        <v>0</v>
      </c>
      <c r="O31" s="11">
        <f t="shared" si="1"/>
        <v>0</v>
      </c>
    </row>
    <row r="32" spans="1:15" ht="15.75" customHeight="1">
      <c r="A32" s="6">
        <v>41150</v>
      </c>
      <c r="B32" s="14" t="s">
        <v>16</v>
      </c>
      <c r="C32" s="14" t="s">
        <v>16</v>
      </c>
      <c r="D32" s="14" t="s">
        <v>16</v>
      </c>
      <c r="E32" s="14" t="s">
        <v>16</v>
      </c>
      <c r="F32" s="15" t="s">
        <v>16</v>
      </c>
      <c r="G32" s="15" t="s">
        <v>16</v>
      </c>
      <c r="H32" s="15" t="s">
        <v>16</v>
      </c>
      <c r="I32" s="15" t="s">
        <v>16</v>
      </c>
      <c r="J32" s="15" t="s">
        <v>16</v>
      </c>
      <c r="K32" s="15" t="s">
        <v>16</v>
      </c>
      <c r="L32" s="15" t="s">
        <v>16</v>
      </c>
      <c r="M32" s="15" t="s">
        <v>16</v>
      </c>
      <c r="N32" s="11">
        <f t="shared" si="0"/>
        <v>0</v>
      </c>
      <c r="O32" s="11">
        <f t="shared" si="1"/>
        <v>0</v>
      </c>
    </row>
    <row r="33" spans="1:15" ht="15.75" customHeight="1">
      <c r="A33" s="6">
        <v>41151</v>
      </c>
      <c r="B33" s="14" t="s">
        <v>16</v>
      </c>
      <c r="C33" s="14" t="s">
        <v>16</v>
      </c>
      <c r="D33" s="14" t="s">
        <v>16</v>
      </c>
      <c r="E33" s="14" t="s">
        <v>16</v>
      </c>
      <c r="F33" s="15" t="s">
        <v>16</v>
      </c>
      <c r="G33" s="15" t="s">
        <v>16</v>
      </c>
      <c r="H33" s="15" t="s">
        <v>16</v>
      </c>
      <c r="I33" s="15" t="s">
        <v>16</v>
      </c>
      <c r="J33" s="15" t="s">
        <v>16</v>
      </c>
      <c r="K33" s="15" t="s">
        <v>16</v>
      </c>
      <c r="L33" s="15" t="s">
        <v>16</v>
      </c>
      <c r="M33" s="15" t="s">
        <v>16</v>
      </c>
      <c r="N33" s="11">
        <f t="shared" si="0"/>
        <v>0</v>
      </c>
      <c r="O33" s="11">
        <f t="shared" si="1"/>
        <v>0</v>
      </c>
    </row>
    <row r="34" spans="1:15" ht="15.75" customHeight="1">
      <c r="A34" s="6">
        <v>41152</v>
      </c>
      <c r="B34" s="14" t="s">
        <v>16</v>
      </c>
      <c r="C34" s="14" t="s">
        <v>16</v>
      </c>
      <c r="D34" s="14" t="s">
        <v>16</v>
      </c>
      <c r="E34" s="14" t="s">
        <v>16</v>
      </c>
      <c r="F34" s="15" t="s">
        <v>16</v>
      </c>
      <c r="G34" s="15" t="s">
        <v>16</v>
      </c>
      <c r="H34" s="15" t="s">
        <v>16</v>
      </c>
      <c r="I34" s="15" t="s">
        <v>16</v>
      </c>
      <c r="J34" s="15" t="s">
        <v>16</v>
      </c>
      <c r="K34" s="15" t="s">
        <v>16</v>
      </c>
      <c r="L34" s="15" t="s">
        <v>16</v>
      </c>
      <c r="M34" s="15" t="s">
        <v>16</v>
      </c>
      <c r="N34" s="11">
        <f t="shared" si="0"/>
        <v>0</v>
      </c>
      <c r="O34" s="11">
        <f t="shared" si="1"/>
        <v>0</v>
      </c>
    </row>
    <row r="35" spans="1:15" ht="15.75" customHeight="1">
      <c r="A35" s="7" t="s">
        <v>3</v>
      </c>
      <c r="B35" s="8">
        <f t="shared" ref="B35:N35" si="2">SUM(B4:B34)</f>
        <v>102</v>
      </c>
      <c r="C35" s="8">
        <f t="shared" si="2"/>
        <v>64.5</v>
      </c>
      <c r="D35" s="8">
        <f t="shared" si="2"/>
        <v>33</v>
      </c>
      <c r="E35" s="8">
        <f t="shared" si="2"/>
        <v>48.599999999999994</v>
      </c>
      <c r="F35" s="8">
        <f t="shared" si="2"/>
        <v>193.2</v>
      </c>
      <c r="G35" s="8">
        <f t="shared" si="2"/>
        <v>140.30000000000001</v>
      </c>
      <c r="H35" s="8">
        <f t="shared" si="2"/>
        <v>149.79999999999998</v>
      </c>
      <c r="I35" s="8">
        <f t="shared" si="2"/>
        <v>111.4</v>
      </c>
      <c r="J35" s="8">
        <f t="shared" si="2"/>
        <v>80.400000000000006</v>
      </c>
      <c r="K35" s="8">
        <f t="shared" si="2"/>
        <v>102.5</v>
      </c>
      <c r="L35" s="8">
        <f t="shared" si="2"/>
        <v>160.4</v>
      </c>
      <c r="M35" s="8">
        <f t="shared" si="2"/>
        <v>47.199999999999996</v>
      </c>
      <c r="N35" s="8">
        <f t="shared" si="2"/>
        <v>1233.3</v>
      </c>
      <c r="O35" s="11">
        <f t="shared" si="1"/>
        <v>102.77499999999999</v>
      </c>
    </row>
    <row r="36" spans="1:15" ht="15.75" customHeight="1"/>
    <row r="37" spans="1:15" ht="15.75" customHeight="1">
      <c r="A37" s="16" t="s">
        <v>6</v>
      </c>
      <c r="B37" s="17"/>
      <c r="C37" s="18"/>
      <c r="D37" s="8">
        <f>SUM(B35:M35)</f>
        <v>1233.3</v>
      </c>
    </row>
    <row r="38" spans="1:15" ht="15.75" customHeight="1">
      <c r="A38" s="16" t="s">
        <v>7</v>
      </c>
      <c r="B38" s="17"/>
      <c r="C38" s="18"/>
      <c r="D38" s="8">
        <f>AVERAGE(D37/12)</f>
        <v>102.77499999999999</v>
      </c>
    </row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</sheetData>
  <mergeCells count="4">
    <mergeCell ref="A1:O1"/>
    <mergeCell ref="A2:O2"/>
    <mergeCell ref="A37:C37"/>
    <mergeCell ref="A38:C38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>
      <selection activeCell="K11" sqref="K11"/>
    </sheetView>
  </sheetViews>
  <sheetFormatPr defaultColWidth="14.375" defaultRowHeight="15" customHeight="1"/>
  <cols>
    <col min="1" max="1" width="8.75" customWidth="1"/>
    <col min="2" max="2" width="8.25" bestFit="1" customWidth="1"/>
    <col min="3" max="3" width="8.125" customWidth="1"/>
    <col min="4" max="4" width="10.75" customWidth="1"/>
    <col min="5" max="5" width="8.125" customWidth="1"/>
    <col min="6" max="6" width="8.75" customWidth="1"/>
    <col min="7" max="7" width="10.375" bestFit="1" customWidth="1"/>
    <col min="8" max="10" width="8.75" customWidth="1"/>
    <col min="11" max="11" width="9.625" bestFit="1" customWidth="1"/>
    <col min="12" max="12" width="8.75" customWidth="1"/>
    <col min="13" max="13" width="6.625" bestFit="1" customWidth="1"/>
    <col min="14" max="14" width="8.25" customWidth="1"/>
    <col min="15" max="15" width="9.25" customWidth="1"/>
  </cols>
  <sheetData>
    <row r="1" spans="1:15" ht="21" customHeight="1">
      <c r="A1" s="19" t="s">
        <v>40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5.75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15.75" customHeight="1">
      <c r="A3" s="3" t="s">
        <v>9</v>
      </c>
      <c r="B3" s="4" t="s">
        <v>8</v>
      </c>
      <c r="C3" s="5" t="s">
        <v>10</v>
      </c>
      <c r="D3" s="5" t="s">
        <v>0</v>
      </c>
      <c r="E3" s="5" t="s">
        <v>1</v>
      </c>
      <c r="F3" s="5" t="s">
        <v>12</v>
      </c>
      <c r="G3" s="9" t="s">
        <v>31</v>
      </c>
      <c r="H3" s="9" t="s">
        <v>11</v>
      </c>
      <c r="I3" s="9" t="s">
        <v>5</v>
      </c>
      <c r="J3" s="9" t="s">
        <v>14</v>
      </c>
      <c r="K3" s="9" t="s">
        <v>15</v>
      </c>
      <c r="L3" s="9" t="s">
        <v>13</v>
      </c>
      <c r="M3" s="9" t="s">
        <v>2</v>
      </c>
      <c r="N3" s="10" t="s">
        <v>3</v>
      </c>
      <c r="O3" s="10" t="s">
        <v>4</v>
      </c>
    </row>
    <row r="4" spans="1:15" ht="15.75" customHeight="1">
      <c r="A4" s="6">
        <v>41153</v>
      </c>
      <c r="B4" s="14">
        <v>17</v>
      </c>
      <c r="C4" s="14">
        <v>15</v>
      </c>
      <c r="D4" s="14">
        <v>71</v>
      </c>
      <c r="E4" s="14">
        <v>10.5</v>
      </c>
      <c r="F4" s="15">
        <v>30.4</v>
      </c>
      <c r="G4" s="15">
        <v>23</v>
      </c>
      <c r="H4" s="15">
        <v>12</v>
      </c>
      <c r="I4" s="15">
        <v>4</v>
      </c>
      <c r="J4" s="15">
        <v>5</v>
      </c>
      <c r="K4" s="15">
        <v>21.4</v>
      </c>
      <c r="L4" s="15">
        <v>30</v>
      </c>
      <c r="M4" s="15" t="s">
        <v>16</v>
      </c>
      <c r="N4" s="11">
        <f>SUM(B4:M4)</f>
        <v>239.3</v>
      </c>
      <c r="O4" s="11">
        <f>AVERAGE(N4/12)</f>
        <v>19.941666666666666</v>
      </c>
    </row>
    <row r="5" spans="1:15" ht="15.75" customHeight="1">
      <c r="A5" s="6">
        <v>41154</v>
      </c>
      <c r="B5" s="14" t="s">
        <v>16</v>
      </c>
      <c r="C5" s="14" t="s">
        <v>16</v>
      </c>
      <c r="D5" s="14">
        <v>13.5</v>
      </c>
      <c r="E5" s="14" t="s">
        <v>16</v>
      </c>
      <c r="F5" s="15" t="s">
        <v>16</v>
      </c>
      <c r="G5" s="15">
        <v>5.2</v>
      </c>
      <c r="H5" s="15" t="s">
        <v>16</v>
      </c>
      <c r="I5" s="15" t="s">
        <v>16</v>
      </c>
      <c r="J5" s="15" t="s">
        <v>16</v>
      </c>
      <c r="K5" s="15">
        <v>4.3</v>
      </c>
      <c r="L5" s="15" t="s">
        <v>16</v>
      </c>
      <c r="M5" s="15" t="s">
        <v>16</v>
      </c>
      <c r="N5" s="11">
        <f t="shared" ref="N5:N33" si="0">SUM(B5:M5)</f>
        <v>23</v>
      </c>
      <c r="O5" s="11">
        <f t="shared" ref="O5:O34" si="1">AVERAGE(N5/12)</f>
        <v>1.9166666666666667</v>
      </c>
    </row>
    <row r="6" spans="1:15" ht="15.75" customHeight="1">
      <c r="A6" s="6">
        <v>41155</v>
      </c>
      <c r="B6" s="14" t="s">
        <v>16</v>
      </c>
      <c r="C6" s="14" t="s">
        <v>16</v>
      </c>
      <c r="D6" s="14" t="s">
        <v>16</v>
      </c>
      <c r="E6" s="14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5" t="s">
        <v>16</v>
      </c>
      <c r="M6" s="15" t="s">
        <v>16</v>
      </c>
      <c r="N6" s="11">
        <f t="shared" si="0"/>
        <v>0</v>
      </c>
      <c r="O6" s="11">
        <f t="shared" si="1"/>
        <v>0</v>
      </c>
    </row>
    <row r="7" spans="1:15" ht="15.75" customHeight="1">
      <c r="A7" s="6">
        <v>41156</v>
      </c>
      <c r="B7" s="14" t="s">
        <v>16</v>
      </c>
      <c r="C7" s="14" t="s">
        <v>16</v>
      </c>
      <c r="D7" s="14" t="s">
        <v>16</v>
      </c>
      <c r="E7" s="14" t="s">
        <v>16</v>
      </c>
      <c r="F7" s="15" t="s">
        <v>16</v>
      </c>
      <c r="G7" s="15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1">
        <f t="shared" si="0"/>
        <v>0</v>
      </c>
      <c r="O7" s="11">
        <f t="shared" si="1"/>
        <v>0</v>
      </c>
    </row>
    <row r="8" spans="1:15" ht="15.75" customHeight="1">
      <c r="A8" s="6">
        <v>41157</v>
      </c>
      <c r="B8" s="14" t="s">
        <v>16</v>
      </c>
      <c r="C8" s="14">
        <v>4.5</v>
      </c>
      <c r="D8" s="14" t="s">
        <v>16</v>
      </c>
      <c r="E8" s="14" t="s">
        <v>16</v>
      </c>
      <c r="F8" s="15" t="s">
        <v>16</v>
      </c>
      <c r="G8" s="15" t="s">
        <v>16</v>
      </c>
      <c r="H8" s="15" t="s">
        <v>16</v>
      </c>
      <c r="I8" s="15" t="s">
        <v>16</v>
      </c>
      <c r="J8" s="15" t="s">
        <v>16</v>
      </c>
      <c r="K8" s="15" t="s">
        <v>16</v>
      </c>
      <c r="L8" s="15" t="s">
        <v>16</v>
      </c>
      <c r="M8" s="15" t="s">
        <v>16</v>
      </c>
      <c r="N8" s="11">
        <f t="shared" si="0"/>
        <v>4.5</v>
      </c>
      <c r="O8" s="11">
        <f t="shared" si="1"/>
        <v>0.375</v>
      </c>
    </row>
    <row r="9" spans="1:15" ht="15.75" customHeight="1">
      <c r="A9" s="6">
        <v>41158</v>
      </c>
      <c r="B9" s="14" t="s">
        <v>16</v>
      </c>
      <c r="C9" s="14" t="s">
        <v>16</v>
      </c>
      <c r="D9" s="14" t="s">
        <v>16</v>
      </c>
      <c r="E9" s="14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>
        <v>10</v>
      </c>
      <c r="N9" s="11">
        <f t="shared" si="0"/>
        <v>10</v>
      </c>
      <c r="O9" s="11">
        <f t="shared" si="1"/>
        <v>0.83333333333333337</v>
      </c>
    </row>
    <row r="10" spans="1:15" ht="15.75" customHeight="1">
      <c r="A10" s="6">
        <v>41159</v>
      </c>
      <c r="B10" s="14">
        <v>8</v>
      </c>
      <c r="C10" s="14">
        <v>5</v>
      </c>
      <c r="D10" s="14" t="s">
        <v>16</v>
      </c>
      <c r="E10" s="14" t="s">
        <v>16</v>
      </c>
      <c r="F10" s="15" t="s">
        <v>16</v>
      </c>
      <c r="G10" s="15">
        <v>2.2000000000000002</v>
      </c>
      <c r="H10" s="15" t="s">
        <v>16</v>
      </c>
      <c r="I10" s="15" t="s">
        <v>16</v>
      </c>
      <c r="J10" s="15">
        <v>6</v>
      </c>
      <c r="K10" s="15">
        <v>14.3</v>
      </c>
      <c r="L10" s="15" t="s">
        <v>16</v>
      </c>
      <c r="M10" s="15" t="s">
        <v>16</v>
      </c>
      <c r="N10" s="11">
        <f t="shared" si="0"/>
        <v>35.5</v>
      </c>
      <c r="O10" s="11">
        <f t="shared" si="1"/>
        <v>2.9583333333333335</v>
      </c>
    </row>
    <row r="11" spans="1:15" ht="15.75" customHeight="1">
      <c r="A11" s="6">
        <v>41160</v>
      </c>
      <c r="B11" s="14" t="s">
        <v>16</v>
      </c>
      <c r="C11" s="14" t="s">
        <v>16</v>
      </c>
      <c r="D11" s="14" t="s">
        <v>16</v>
      </c>
      <c r="E11" s="14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 t="s">
        <v>16</v>
      </c>
      <c r="N11" s="11">
        <f t="shared" si="0"/>
        <v>0</v>
      </c>
      <c r="O11" s="11">
        <f t="shared" si="1"/>
        <v>0</v>
      </c>
    </row>
    <row r="12" spans="1:15" ht="15.75" customHeight="1">
      <c r="A12" s="6">
        <v>41161</v>
      </c>
      <c r="B12" s="14" t="s">
        <v>16</v>
      </c>
      <c r="C12" s="14" t="s">
        <v>16</v>
      </c>
      <c r="D12" s="14" t="s">
        <v>16</v>
      </c>
      <c r="E12" s="14" t="s">
        <v>16</v>
      </c>
      <c r="F12" s="15" t="s">
        <v>16</v>
      </c>
      <c r="G12" s="15" t="s">
        <v>16</v>
      </c>
      <c r="H12" s="15" t="s">
        <v>16</v>
      </c>
      <c r="I12" s="15" t="s">
        <v>16</v>
      </c>
      <c r="J12" s="15" t="s">
        <v>16</v>
      </c>
      <c r="K12" s="15" t="s">
        <v>16</v>
      </c>
      <c r="L12" s="15" t="s">
        <v>16</v>
      </c>
      <c r="M12" s="15">
        <v>6</v>
      </c>
      <c r="N12" s="11">
        <f t="shared" si="0"/>
        <v>6</v>
      </c>
      <c r="O12" s="11">
        <f t="shared" si="1"/>
        <v>0.5</v>
      </c>
    </row>
    <row r="13" spans="1:15" ht="15.75" customHeight="1">
      <c r="A13" s="6">
        <v>41162</v>
      </c>
      <c r="B13" s="14" t="s">
        <v>16</v>
      </c>
      <c r="C13" s="14" t="s">
        <v>16</v>
      </c>
      <c r="D13" s="14" t="s">
        <v>16</v>
      </c>
      <c r="E13" s="14" t="s">
        <v>16</v>
      </c>
      <c r="F13" s="15" t="s">
        <v>16</v>
      </c>
      <c r="G13" s="15" t="s">
        <v>16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>
        <v>1</v>
      </c>
      <c r="N13" s="11">
        <f t="shared" si="0"/>
        <v>1</v>
      </c>
      <c r="O13" s="11">
        <f t="shared" si="1"/>
        <v>8.3333333333333329E-2</v>
      </c>
    </row>
    <row r="14" spans="1:15" ht="15.75" customHeight="1">
      <c r="A14" s="6">
        <v>41163</v>
      </c>
      <c r="B14" s="14" t="s">
        <v>16</v>
      </c>
      <c r="C14" s="14" t="s">
        <v>16</v>
      </c>
      <c r="D14" s="14" t="s">
        <v>16</v>
      </c>
      <c r="E14" s="14" t="s">
        <v>16</v>
      </c>
      <c r="F14" s="15" t="s">
        <v>16</v>
      </c>
      <c r="G14" s="15" t="s">
        <v>16</v>
      </c>
      <c r="H14" s="15" t="s">
        <v>16</v>
      </c>
      <c r="I14" s="15" t="s">
        <v>16</v>
      </c>
      <c r="J14" s="15" t="s">
        <v>16</v>
      </c>
      <c r="K14" s="15" t="s">
        <v>16</v>
      </c>
      <c r="L14" s="15" t="s">
        <v>16</v>
      </c>
      <c r="M14" s="15" t="s">
        <v>16</v>
      </c>
      <c r="N14" s="11">
        <f t="shared" si="0"/>
        <v>0</v>
      </c>
      <c r="O14" s="11">
        <f t="shared" si="1"/>
        <v>0</v>
      </c>
    </row>
    <row r="15" spans="1:15" ht="15.75" customHeight="1">
      <c r="A15" s="6">
        <v>41164</v>
      </c>
      <c r="B15" s="14">
        <v>9</v>
      </c>
      <c r="C15" s="14" t="s">
        <v>16</v>
      </c>
      <c r="D15" s="14" t="s">
        <v>16</v>
      </c>
      <c r="E15" s="14" t="s">
        <v>16</v>
      </c>
      <c r="F15" s="15" t="s">
        <v>16</v>
      </c>
      <c r="G15" s="15" t="s">
        <v>16</v>
      </c>
      <c r="H15" s="15" t="s">
        <v>16</v>
      </c>
      <c r="I15" s="15">
        <v>7.6</v>
      </c>
      <c r="J15" s="15">
        <v>14.1</v>
      </c>
      <c r="K15" s="15" t="s">
        <v>16</v>
      </c>
      <c r="L15" s="15" t="s">
        <v>16</v>
      </c>
      <c r="M15" s="15" t="s">
        <v>16</v>
      </c>
      <c r="N15" s="11">
        <f t="shared" si="0"/>
        <v>30.700000000000003</v>
      </c>
      <c r="O15" s="11">
        <f t="shared" si="1"/>
        <v>2.5583333333333336</v>
      </c>
    </row>
    <row r="16" spans="1:15" ht="15.75" customHeight="1">
      <c r="A16" s="6">
        <v>41165</v>
      </c>
      <c r="B16" s="14" t="s">
        <v>16</v>
      </c>
      <c r="C16" s="14" t="s">
        <v>16</v>
      </c>
      <c r="D16" s="14" t="s">
        <v>16</v>
      </c>
      <c r="E16" s="14" t="s">
        <v>16</v>
      </c>
      <c r="F16" s="15">
        <v>7.2</v>
      </c>
      <c r="G16" s="15">
        <v>7.8</v>
      </c>
      <c r="H16" s="15" t="s">
        <v>16</v>
      </c>
      <c r="I16" s="15" t="s">
        <v>16</v>
      </c>
      <c r="J16" s="15" t="s">
        <v>16</v>
      </c>
      <c r="K16" s="15" t="s">
        <v>16</v>
      </c>
      <c r="L16" s="15" t="s">
        <v>16</v>
      </c>
      <c r="M16" s="15" t="s">
        <v>16</v>
      </c>
      <c r="N16" s="11">
        <f t="shared" si="0"/>
        <v>15</v>
      </c>
      <c r="O16" s="11">
        <f t="shared" si="1"/>
        <v>1.25</v>
      </c>
    </row>
    <row r="17" spans="1:15" ht="15.75" customHeight="1">
      <c r="A17" s="6">
        <v>41166</v>
      </c>
      <c r="B17" s="14">
        <v>15</v>
      </c>
      <c r="C17" s="14">
        <v>18</v>
      </c>
      <c r="D17" s="14">
        <v>15</v>
      </c>
      <c r="E17" s="14" t="s">
        <v>16</v>
      </c>
      <c r="F17" s="15">
        <v>6.7</v>
      </c>
      <c r="G17" s="15" t="s">
        <v>16</v>
      </c>
      <c r="H17" s="15" t="s">
        <v>16</v>
      </c>
      <c r="I17" s="15" t="s">
        <v>16</v>
      </c>
      <c r="J17" s="15">
        <v>10</v>
      </c>
      <c r="K17" s="15">
        <v>36.6</v>
      </c>
      <c r="L17" s="15" t="s">
        <v>16</v>
      </c>
      <c r="M17" s="15" t="s">
        <v>16</v>
      </c>
      <c r="N17" s="11">
        <f t="shared" si="0"/>
        <v>101.30000000000001</v>
      </c>
      <c r="O17" s="11">
        <f t="shared" si="1"/>
        <v>8.4416666666666682</v>
      </c>
    </row>
    <row r="18" spans="1:15" ht="15.75" customHeight="1">
      <c r="A18" s="6">
        <v>41167</v>
      </c>
      <c r="B18" s="14" t="s">
        <v>16</v>
      </c>
      <c r="C18" s="14" t="s">
        <v>16</v>
      </c>
      <c r="D18" s="14" t="s">
        <v>16</v>
      </c>
      <c r="E18" s="14" t="s">
        <v>16</v>
      </c>
      <c r="F18" s="15" t="s">
        <v>16</v>
      </c>
      <c r="G18" s="15" t="s">
        <v>16</v>
      </c>
      <c r="H18" s="15" t="s">
        <v>16</v>
      </c>
      <c r="I18" s="15" t="s">
        <v>16</v>
      </c>
      <c r="J18" s="15" t="s">
        <v>16</v>
      </c>
      <c r="K18" s="15" t="s">
        <v>16</v>
      </c>
      <c r="L18" s="15" t="s">
        <v>16</v>
      </c>
      <c r="M18" s="15">
        <v>10</v>
      </c>
      <c r="N18" s="11">
        <f t="shared" si="0"/>
        <v>10</v>
      </c>
      <c r="O18" s="11">
        <f t="shared" si="1"/>
        <v>0.83333333333333337</v>
      </c>
    </row>
    <row r="19" spans="1:15" ht="15.75" customHeight="1">
      <c r="A19" s="6">
        <v>41168</v>
      </c>
      <c r="B19" s="14">
        <v>65</v>
      </c>
      <c r="C19" s="14">
        <v>142.9</v>
      </c>
      <c r="D19" s="14" t="s">
        <v>16</v>
      </c>
      <c r="E19" s="14">
        <v>13.5</v>
      </c>
      <c r="F19" s="15">
        <v>22.2</v>
      </c>
      <c r="G19" s="15">
        <v>24.4</v>
      </c>
      <c r="H19" s="15">
        <v>23.1</v>
      </c>
      <c r="I19" s="15">
        <v>13</v>
      </c>
      <c r="J19" s="15">
        <v>15</v>
      </c>
      <c r="K19" s="15">
        <v>12.4</v>
      </c>
      <c r="L19" s="15">
        <v>21</v>
      </c>
      <c r="M19" s="15" t="s">
        <v>16</v>
      </c>
      <c r="N19" s="11">
        <f t="shared" si="0"/>
        <v>352.5</v>
      </c>
      <c r="O19" s="11">
        <f t="shared" si="1"/>
        <v>29.375</v>
      </c>
    </row>
    <row r="20" spans="1:15" ht="15.75" customHeight="1">
      <c r="A20" s="6">
        <v>41169</v>
      </c>
      <c r="B20" s="14" t="s">
        <v>16</v>
      </c>
      <c r="C20" s="14" t="s">
        <v>16</v>
      </c>
      <c r="D20" s="14">
        <v>17</v>
      </c>
      <c r="E20" s="14" t="s">
        <v>16</v>
      </c>
      <c r="F20" s="15">
        <v>21.2</v>
      </c>
      <c r="G20" s="15">
        <v>24.4</v>
      </c>
      <c r="H20" s="15">
        <v>25.4</v>
      </c>
      <c r="I20" s="15" t="s">
        <v>16</v>
      </c>
      <c r="J20" s="15">
        <v>16.399999999999999</v>
      </c>
      <c r="K20" s="15" t="s">
        <v>16</v>
      </c>
      <c r="L20" s="15">
        <v>19</v>
      </c>
      <c r="M20" s="15" t="s">
        <v>16</v>
      </c>
      <c r="N20" s="11">
        <f t="shared" si="0"/>
        <v>123.4</v>
      </c>
      <c r="O20" s="11">
        <f t="shared" si="1"/>
        <v>10.283333333333333</v>
      </c>
    </row>
    <row r="21" spans="1:15" ht="15.75" customHeight="1">
      <c r="A21" s="6">
        <v>41170</v>
      </c>
      <c r="B21" s="14">
        <v>20</v>
      </c>
      <c r="C21" s="14">
        <v>58</v>
      </c>
      <c r="D21" s="14" t="s">
        <v>16</v>
      </c>
      <c r="E21" s="14">
        <v>15.5</v>
      </c>
      <c r="F21" s="15">
        <v>6.6</v>
      </c>
      <c r="G21" s="15">
        <v>1.6</v>
      </c>
      <c r="H21" s="15">
        <v>12</v>
      </c>
      <c r="I21" s="15">
        <v>16.399999999999999</v>
      </c>
      <c r="J21" s="15">
        <v>15.9</v>
      </c>
      <c r="K21" s="15">
        <v>23.1</v>
      </c>
      <c r="L21" s="15">
        <v>19</v>
      </c>
      <c r="M21" s="15" t="s">
        <v>16</v>
      </c>
      <c r="N21" s="11">
        <f t="shared" si="0"/>
        <v>188.1</v>
      </c>
      <c r="O21" s="11">
        <f t="shared" si="1"/>
        <v>15.674999999999999</v>
      </c>
    </row>
    <row r="22" spans="1:15" ht="15.75" customHeight="1">
      <c r="A22" s="6">
        <v>41171</v>
      </c>
      <c r="B22" s="14" t="s">
        <v>16</v>
      </c>
      <c r="C22" s="14">
        <v>11</v>
      </c>
      <c r="D22" s="14" t="s">
        <v>16</v>
      </c>
      <c r="E22" s="14">
        <v>1.3</v>
      </c>
      <c r="F22" s="15">
        <v>6.6</v>
      </c>
      <c r="G22" s="15">
        <v>1.6</v>
      </c>
      <c r="H22" s="15" t="s">
        <v>16</v>
      </c>
      <c r="I22" s="15" t="s">
        <v>16</v>
      </c>
      <c r="J22" s="15">
        <v>8.6999999999999993</v>
      </c>
      <c r="K22" s="15">
        <v>20.6</v>
      </c>
      <c r="L22" s="15" t="s">
        <v>16</v>
      </c>
      <c r="M22" s="15">
        <v>3</v>
      </c>
      <c r="N22" s="11">
        <f t="shared" si="0"/>
        <v>52.8</v>
      </c>
      <c r="O22" s="11">
        <f t="shared" si="1"/>
        <v>4.3999999999999995</v>
      </c>
    </row>
    <row r="23" spans="1:15" ht="15.75" customHeight="1">
      <c r="A23" s="6">
        <v>41172</v>
      </c>
      <c r="B23" s="14">
        <v>34</v>
      </c>
      <c r="C23" s="14">
        <v>22</v>
      </c>
      <c r="D23" s="14">
        <v>13.4</v>
      </c>
      <c r="E23" s="14">
        <v>2.4</v>
      </c>
      <c r="F23" s="15">
        <v>5.5</v>
      </c>
      <c r="G23" s="15">
        <v>22.5</v>
      </c>
      <c r="H23" s="15">
        <v>13</v>
      </c>
      <c r="I23" s="15">
        <v>22.1</v>
      </c>
      <c r="J23" s="15">
        <v>5.4</v>
      </c>
      <c r="K23" s="15">
        <v>44.5</v>
      </c>
      <c r="L23" s="15">
        <v>7</v>
      </c>
      <c r="M23" s="15">
        <v>21</v>
      </c>
      <c r="N23" s="11">
        <f t="shared" si="0"/>
        <v>212.8</v>
      </c>
      <c r="O23" s="11">
        <f t="shared" si="1"/>
        <v>17.733333333333334</v>
      </c>
    </row>
    <row r="24" spans="1:15" ht="15.75" customHeight="1">
      <c r="A24" s="6">
        <v>41173</v>
      </c>
      <c r="B24" s="14">
        <v>5</v>
      </c>
      <c r="C24" s="14" t="s">
        <v>16</v>
      </c>
      <c r="D24" s="14" t="s">
        <v>16</v>
      </c>
      <c r="E24" s="14" t="s">
        <v>16</v>
      </c>
      <c r="F24" s="15" t="s">
        <v>16</v>
      </c>
      <c r="G24" s="15" t="s">
        <v>16</v>
      </c>
      <c r="H24" s="15" t="s">
        <v>16</v>
      </c>
      <c r="I24" s="15" t="s">
        <v>16</v>
      </c>
      <c r="J24" s="15">
        <v>9.6999999999999993</v>
      </c>
      <c r="K24" s="15">
        <v>3.8</v>
      </c>
      <c r="L24" s="15" t="s">
        <v>16</v>
      </c>
      <c r="M24" s="15">
        <v>48</v>
      </c>
      <c r="N24" s="11">
        <f t="shared" si="0"/>
        <v>66.5</v>
      </c>
      <c r="O24" s="11">
        <f t="shared" si="1"/>
        <v>5.541666666666667</v>
      </c>
    </row>
    <row r="25" spans="1:15" ht="15.75" customHeight="1">
      <c r="A25" s="6">
        <v>41174</v>
      </c>
      <c r="B25" s="14">
        <v>76</v>
      </c>
      <c r="C25" s="14">
        <v>52</v>
      </c>
      <c r="D25" s="14" t="s">
        <v>16</v>
      </c>
      <c r="E25" s="14" t="s">
        <v>16</v>
      </c>
      <c r="F25" s="15">
        <v>10.4</v>
      </c>
      <c r="G25" s="15">
        <v>28.4</v>
      </c>
      <c r="H25" s="15">
        <v>9.6999999999999993</v>
      </c>
      <c r="I25" s="15">
        <v>12</v>
      </c>
      <c r="J25" s="15">
        <v>5.7</v>
      </c>
      <c r="K25" s="15" t="s">
        <v>16</v>
      </c>
      <c r="L25" s="15" t="s">
        <v>16</v>
      </c>
      <c r="M25" s="15" t="s">
        <v>16</v>
      </c>
      <c r="N25" s="11">
        <f t="shared" si="0"/>
        <v>194.2</v>
      </c>
      <c r="O25" s="11">
        <f t="shared" si="1"/>
        <v>16.183333333333334</v>
      </c>
    </row>
    <row r="26" spans="1:15" ht="15.75" customHeight="1">
      <c r="A26" s="6">
        <v>41175</v>
      </c>
      <c r="B26" s="14">
        <v>9</v>
      </c>
      <c r="C26" s="14">
        <v>3</v>
      </c>
      <c r="D26" s="14" t="s">
        <v>16</v>
      </c>
      <c r="E26" s="14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>
        <v>1</v>
      </c>
      <c r="K26" s="15" t="s">
        <v>16</v>
      </c>
      <c r="L26" s="15" t="s">
        <v>16</v>
      </c>
      <c r="M26" s="15" t="s">
        <v>16</v>
      </c>
      <c r="N26" s="11">
        <f t="shared" si="0"/>
        <v>13</v>
      </c>
      <c r="O26" s="11">
        <f t="shared" si="1"/>
        <v>1.0833333333333333</v>
      </c>
    </row>
    <row r="27" spans="1:15" ht="15.75" customHeight="1">
      <c r="A27" s="6">
        <v>41176</v>
      </c>
      <c r="B27" s="14">
        <v>25</v>
      </c>
      <c r="C27" s="14">
        <v>72</v>
      </c>
      <c r="D27" s="14">
        <v>6.7</v>
      </c>
      <c r="E27" s="14">
        <v>30</v>
      </c>
      <c r="F27" s="15">
        <v>20.399999999999999</v>
      </c>
      <c r="G27" s="15">
        <v>10.8</v>
      </c>
      <c r="H27" s="15">
        <v>8.6999999999999993</v>
      </c>
      <c r="I27" s="15">
        <v>38</v>
      </c>
      <c r="J27" s="15">
        <v>4.3</v>
      </c>
      <c r="K27" s="15">
        <v>91.2</v>
      </c>
      <c r="L27" s="15">
        <v>30</v>
      </c>
      <c r="M27" s="15" t="s">
        <v>16</v>
      </c>
      <c r="N27" s="11">
        <f t="shared" si="0"/>
        <v>337.1</v>
      </c>
      <c r="O27" s="11">
        <f t="shared" si="1"/>
        <v>28.091666666666669</v>
      </c>
    </row>
    <row r="28" spans="1:15" ht="15.75" customHeight="1">
      <c r="A28" s="6">
        <v>41177</v>
      </c>
      <c r="B28" s="14" t="s">
        <v>16</v>
      </c>
      <c r="C28" s="14" t="s">
        <v>16</v>
      </c>
      <c r="D28" s="14" t="s">
        <v>16</v>
      </c>
      <c r="E28" s="14" t="s">
        <v>16</v>
      </c>
      <c r="F28" s="15" t="s">
        <v>16</v>
      </c>
      <c r="G28" s="15" t="s">
        <v>16</v>
      </c>
      <c r="H28" s="15" t="s">
        <v>16</v>
      </c>
      <c r="I28" s="15" t="s">
        <v>16</v>
      </c>
      <c r="J28" s="15">
        <v>6</v>
      </c>
      <c r="K28" s="15">
        <v>5.2</v>
      </c>
      <c r="L28" s="15" t="s">
        <v>16</v>
      </c>
      <c r="M28" s="15" t="s">
        <v>16</v>
      </c>
      <c r="N28" s="11">
        <f t="shared" si="0"/>
        <v>11.2</v>
      </c>
      <c r="O28" s="11">
        <f t="shared" si="1"/>
        <v>0.93333333333333324</v>
      </c>
    </row>
    <row r="29" spans="1:15" ht="15.75" customHeight="1">
      <c r="A29" s="6">
        <v>41178</v>
      </c>
      <c r="B29" s="14" t="s">
        <v>16</v>
      </c>
      <c r="C29" s="14" t="s">
        <v>16</v>
      </c>
      <c r="D29" s="14">
        <v>10.5</v>
      </c>
      <c r="E29" s="14" t="s">
        <v>16</v>
      </c>
      <c r="F29" s="15" t="s">
        <v>16</v>
      </c>
      <c r="G29" s="15" t="s">
        <v>16</v>
      </c>
      <c r="H29" s="15" t="s">
        <v>16</v>
      </c>
      <c r="I29" s="15" t="s">
        <v>16</v>
      </c>
      <c r="J29" s="15">
        <v>2</v>
      </c>
      <c r="K29" s="15" t="s">
        <v>16</v>
      </c>
      <c r="L29" s="15" t="s">
        <v>16</v>
      </c>
      <c r="M29" s="15" t="s">
        <v>16</v>
      </c>
      <c r="N29" s="11">
        <f t="shared" si="0"/>
        <v>12.5</v>
      </c>
      <c r="O29" s="11">
        <f t="shared" si="1"/>
        <v>1.0416666666666667</v>
      </c>
    </row>
    <row r="30" spans="1:15" ht="15.75" customHeight="1">
      <c r="A30" s="6">
        <v>41179</v>
      </c>
      <c r="B30" s="14">
        <v>6</v>
      </c>
      <c r="C30" s="14" t="s">
        <v>16</v>
      </c>
      <c r="D30" s="14" t="s">
        <v>16</v>
      </c>
      <c r="E30" s="14" t="s">
        <v>16</v>
      </c>
      <c r="F30" s="15" t="s">
        <v>16</v>
      </c>
      <c r="G30" s="15" t="s">
        <v>16</v>
      </c>
      <c r="H30" s="15">
        <v>12.6</v>
      </c>
      <c r="I30" s="15">
        <v>30</v>
      </c>
      <c r="J30" s="15" t="s">
        <v>16</v>
      </c>
      <c r="K30" s="15" t="s">
        <v>16</v>
      </c>
      <c r="L30" s="15" t="s">
        <v>16</v>
      </c>
      <c r="M30" s="15" t="s">
        <v>16</v>
      </c>
      <c r="N30" s="11">
        <f t="shared" si="0"/>
        <v>48.6</v>
      </c>
      <c r="O30" s="11">
        <f t="shared" si="1"/>
        <v>4.05</v>
      </c>
    </row>
    <row r="31" spans="1:15" ht="15.75" customHeight="1">
      <c r="A31" s="6">
        <v>41180</v>
      </c>
      <c r="B31" s="14">
        <v>9</v>
      </c>
      <c r="C31" s="14" t="s">
        <v>16</v>
      </c>
      <c r="D31" s="14">
        <v>4.5</v>
      </c>
      <c r="E31" s="14" t="s">
        <v>16</v>
      </c>
      <c r="F31" s="15">
        <v>1.9</v>
      </c>
      <c r="G31" s="15">
        <v>3.6</v>
      </c>
      <c r="H31" s="15">
        <v>34.200000000000003</v>
      </c>
      <c r="I31" s="15">
        <v>13</v>
      </c>
      <c r="J31" s="15" t="s">
        <v>16</v>
      </c>
      <c r="K31" s="15">
        <v>3</v>
      </c>
      <c r="L31" s="15" t="s">
        <v>16</v>
      </c>
      <c r="M31" s="15">
        <v>8</v>
      </c>
      <c r="N31" s="11">
        <f t="shared" si="0"/>
        <v>77.2</v>
      </c>
      <c r="O31" s="11">
        <f t="shared" si="1"/>
        <v>6.4333333333333336</v>
      </c>
    </row>
    <row r="32" spans="1:15" ht="15.75" customHeight="1">
      <c r="A32" s="6">
        <v>41181</v>
      </c>
      <c r="B32" s="14" t="s">
        <v>16</v>
      </c>
      <c r="C32" s="14" t="s">
        <v>16</v>
      </c>
      <c r="D32" s="14" t="s">
        <v>16</v>
      </c>
      <c r="E32" s="14" t="s">
        <v>16</v>
      </c>
      <c r="F32" s="15" t="s">
        <v>16</v>
      </c>
      <c r="G32" s="15" t="s">
        <v>16</v>
      </c>
      <c r="H32" s="15" t="s">
        <v>16</v>
      </c>
      <c r="I32" s="15" t="s">
        <v>16</v>
      </c>
      <c r="J32" s="15" t="s">
        <v>16</v>
      </c>
      <c r="K32" s="15" t="s">
        <v>16</v>
      </c>
      <c r="L32" s="15" t="s">
        <v>16</v>
      </c>
      <c r="M32" s="15" t="s">
        <v>16</v>
      </c>
      <c r="N32" s="11">
        <f t="shared" si="0"/>
        <v>0</v>
      </c>
      <c r="O32" s="11">
        <f t="shared" si="1"/>
        <v>0</v>
      </c>
    </row>
    <row r="33" spans="1:15" ht="15.75" customHeight="1">
      <c r="A33" s="6">
        <v>41182</v>
      </c>
      <c r="B33" s="14" t="s">
        <v>16</v>
      </c>
      <c r="C33" s="14">
        <v>3</v>
      </c>
      <c r="D33" s="14">
        <v>9.4</v>
      </c>
      <c r="E33" s="14">
        <v>2.2999999999999998</v>
      </c>
      <c r="F33" s="15">
        <v>5.4</v>
      </c>
      <c r="G33" s="15">
        <v>3.2</v>
      </c>
      <c r="H33" s="15" t="s">
        <v>16</v>
      </c>
      <c r="I33" s="15" t="s">
        <v>16</v>
      </c>
      <c r="J33" s="15" t="s">
        <v>16</v>
      </c>
      <c r="K33" s="15">
        <v>9.4</v>
      </c>
      <c r="L33" s="15">
        <v>5</v>
      </c>
      <c r="M33" s="15">
        <v>28</v>
      </c>
      <c r="N33" s="11">
        <f t="shared" si="0"/>
        <v>65.7</v>
      </c>
      <c r="O33" s="11">
        <f t="shared" si="1"/>
        <v>5.4750000000000005</v>
      </c>
    </row>
    <row r="34" spans="1:15" ht="15.75" customHeight="1">
      <c r="A34" s="7" t="s">
        <v>3</v>
      </c>
      <c r="B34" s="8">
        <f t="shared" ref="B34:N34" si="2">SUM(B4:B33)</f>
        <v>298</v>
      </c>
      <c r="C34" s="8">
        <f t="shared" si="2"/>
        <v>406.4</v>
      </c>
      <c r="D34" s="8">
        <f t="shared" si="2"/>
        <v>161</v>
      </c>
      <c r="E34" s="8">
        <f t="shared" si="2"/>
        <v>75.499999999999986</v>
      </c>
      <c r="F34" s="8">
        <f t="shared" si="2"/>
        <v>144.5</v>
      </c>
      <c r="G34" s="8">
        <f t="shared" si="2"/>
        <v>158.69999999999999</v>
      </c>
      <c r="H34" s="8">
        <f t="shared" si="2"/>
        <v>150.69999999999999</v>
      </c>
      <c r="I34" s="8">
        <f t="shared" si="2"/>
        <v>156.1</v>
      </c>
      <c r="J34" s="8">
        <f t="shared" si="2"/>
        <v>125.20000000000002</v>
      </c>
      <c r="K34" s="8">
        <f t="shared" si="2"/>
        <v>289.79999999999995</v>
      </c>
      <c r="L34" s="8">
        <f t="shared" si="2"/>
        <v>131</v>
      </c>
      <c r="M34" s="8">
        <f t="shared" si="2"/>
        <v>135</v>
      </c>
      <c r="N34" s="8">
        <f t="shared" si="2"/>
        <v>2231.8999999999996</v>
      </c>
      <c r="O34" s="11">
        <f t="shared" si="1"/>
        <v>185.99166666666665</v>
      </c>
    </row>
    <row r="35" spans="1:15" ht="15.75" customHeight="1"/>
    <row r="36" spans="1:15" ht="15.75" customHeight="1">
      <c r="A36" s="16" t="s">
        <v>6</v>
      </c>
      <c r="B36" s="17"/>
      <c r="C36" s="18"/>
      <c r="D36" s="8">
        <f>SUM(B34:M34)</f>
        <v>2231.9</v>
      </c>
    </row>
    <row r="37" spans="1:15" ht="15.75" customHeight="1">
      <c r="A37" s="16" t="s">
        <v>7</v>
      </c>
      <c r="B37" s="17"/>
      <c r="C37" s="18"/>
      <c r="D37" s="8">
        <f>AVERAGE(D36/12)</f>
        <v>185.99166666666667</v>
      </c>
    </row>
    <row r="38" spans="1:15" ht="15.75" customHeight="1"/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</sheetData>
  <mergeCells count="4">
    <mergeCell ref="A1:O1"/>
    <mergeCell ref="A2:O2"/>
    <mergeCell ref="A36:C36"/>
    <mergeCell ref="A37:C37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5"/>
  <sheetViews>
    <sheetView workbookViewId="0">
      <selection activeCell="L32" sqref="L32"/>
    </sheetView>
  </sheetViews>
  <sheetFormatPr defaultColWidth="14.375" defaultRowHeight="15" customHeight="1"/>
  <cols>
    <col min="1" max="1" width="8.75" customWidth="1"/>
    <col min="2" max="2" width="8.25" bestFit="1" customWidth="1"/>
    <col min="3" max="3" width="8.75" customWidth="1"/>
    <col min="4" max="4" width="8.625" bestFit="1" customWidth="1"/>
    <col min="5" max="5" width="7.75" customWidth="1"/>
    <col min="6" max="6" width="8.75" customWidth="1"/>
    <col min="7" max="7" width="10.375" bestFit="1" customWidth="1"/>
    <col min="8" max="10" width="8.75" customWidth="1"/>
    <col min="11" max="11" width="9.625" bestFit="1" customWidth="1"/>
    <col min="12" max="12" width="8.75" customWidth="1"/>
    <col min="13" max="13" width="9.125" customWidth="1"/>
    <col min="14" max="14" width="8.375" customWidth="1"/>
    <col min="15" max="15" width="8" customWidth="1"/>
  </cols>
  <sheetData>
    <row r="1" spans="1:15" ht="21.75" customHeight="1">
      <c r="A1" s="19" t="s">
        <v>41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5.75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15.75" customHeight="1">
      <c r="A3" s="3" t="s">
        <v>9</v>
      </c>
      <c r="B3" s="4" t="s">
        <v>8</v>
      </c>
      <c r="C3" s="5" t="s">
        <v>10</v>
      </c>
      <c r="D3" s="5" t="s">
        <v>0</v>
      </c>
      <c r="E3" s="5" t="s">
        <v>1</v>
      </c>
      <c r="F3" s="5" t="s">
        <v>12</v>
      </c>
      <c r="G3" s="9" t="s">
        <v>31</v>
      </c>
      <c r="H3" s="9" t="s">
        <v>11</v>
      </c>
      <c r="I3" s="9" t="s">
        <v>5</v>
      </c>
      <c r="J3" s="9" t="s">
        <v>14</v>
      </c>
      <c r="K3" s="9" t="s">
        <v>15</v>
      </c>
      <c r="L3" s="9" t="s">
        <v>13</v>
      </c>
      <c r="M3" s="9" t="s">
        <v>2</v>
      </c>
      <c r="N3" s="10" t="s">
        <v>3</v>
      </c>
      <c r="O3" s="10" t="s">
        <v>4</v>
      </c>
    </row>
    <row r="4" spans="1:15" ht="15.75" customHeight="1">
      <c r="A4" s="6">
        <v>41183</v>
      </c>
      <c r="B4" s="14" t="s">
        <v>16</v>
      </c>
      <c r="C4" s="14">
        <v>3</v>
      </c>
      <c r="D4" s="14" t="s">
        <v>16</v>
      </c>
      <c r="E4" s="14" t="s">
        <v>16</v>
      </c>
      <c r="F4" s="15" t="s">
        <v>16</v>
      </c>
      <c r="G4" s="15" t="s">
        <v>16</v>
      </c>
      <c r="H4" s="15" t="s">
        <v>16</v>
      </c>
      <c r="I4" s="15">
        <v>4</v>
      </c>
      <c r="J4" s="15" t="s">
        <v>16</v>
      </c>
      <c r="K4" s="15" t="s">
        <v>16</v>
      </c>
      <c r="L4" s="14" t="s">
        <v>16</v>
      </c>
      <c r="M4" s="15">
        <v>9.8000000000000007</v>
      </c>
      <c r="N4" s="11">
        <f>SUM(B4:M4)</f>
        <v>16.8</v>
      </c>
      <c r="O4" s="11">
        <f>AVERAGE(N4/12)</f>
        <v>1.4000000000000001</v>
      </c>
    </row>
    <row r="5" spans="1:15" ht="15.75" customHeight="1">
      <c r="A5" s="6">
        <v>41184</v>
      </c>
      <c r="B5" s="14" t="s">
        <v>16</v>
      </c>
      <c r="C5" s="14" t="s">
        <v>16</v>
      </c>
      <c r="D5" s="14" t="s">
        <v>16</v>
      </c>
      <c r="E5" s="14" t="s">
        <v>16</v>
      </c>
      <c r="F5" s="15" t="s">
        <v>16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4" t="s">
        <v>16</v>
      </c>
      <c r="M5" s="15" t="s">
        <v>16</v>
      </c>
      <c r="N5" s="11">
        <f t="shared" ref="N5:N34" si="0">SUM(B5:M5)</f>
        <v>0</v>
      </c>
      <c r="O5" s="11">
        <f t="shared" ref="O5:O35" si="1">AVERAGE(N5/12)</f>
        <v>0</v>
      </c>
    </row>
    <row r="6" spans="1:15" ht="15.75" customHeight="1">
      <c r="A6" s="6">
        <v>41185</v>
      </c>
      <c r="B6" s="14" t="s">
        <v>16</v>
      </c>
      <c r="C6" s="14" t="s">
        <v>16</v>
      </c>
      <c r="D6" s="14" t="s">
        <v>16</v>
      </c>
      <c r="E6" s="14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4" t="s">
        <v>16</v>
      </c>
      <c r="M6" s="15" t="s">
        <v>16</v>
      </c>
      <c r="N6" s="11">
        <f t="shared" si="0"/>
        <v>0</v>
      </c>
      <c r="O6" s="11">
        <f t="shared" si="1"/>
        <v>0</v>
      </c>
    </row>
    <row r="7" spans="1:15" ht="15.75" customHeight="1">
      <c r="A7" s="6">
        <v>41186</v>
      </c>
      <c r="B7" s="14">
        <v>12.5</v>
      </c>
      <c r="C7" s="14" t="s">
        <v>16</v>
      </c>
      <c r="D7" s="14">
        <v>13.5</v>
      </c>
      <c r="E7" s="14" t="s">
        <v>16</v>
      </c>
      <c r="F7" s="15" t="s">
        <v>16</v>
      </c>
      <c r="G7" s="15" t="s">
        <v>16</v>
      </c>
      <c r="H7" s="14">
        <v>9.5</v>
      </c>
      <c r="I7" s="15" t="s">
        <v>16</v>
      </c>
      <c r="J7" s="15" t="s">
        <v>16</v>
      </c>
      <c r="K7" s="15" t="s">
        <v>16</v>
      </c>
      <c r="L7" s="14">
        <v>12.5</v>
      </c>
      <c r="M7" s="15" t="s">
        <v>16</v>
      </c>
      <c r="N7" s="11">
        <f t="shared" si="0"/>
        <v>48</v>
      </c>
      <c r="O7" s="11">
        <f t="shared" si="1"/>
        <v>4</v>
      </c>
    </row>
    <row r="8" spans="1:15" ht="15.75" customHeight="1">
      <c r="A8" s="6">
        <v>41187</v>
      </c>
      <c r="B8" s="14" t="s">
        <v>16</v>
      </c>
      <c r="C8" s="14" t="s">
        <v>16</v>
      </c>
      <c r="D8" s="14" t="s">
        <v>16</v>
      </c>
      <c r="E8" s="14" t="s">
        <v>16</v>
      </c>
      <c r="F8" s="15" t="s">
        <v>16</v>
      </c>
      <c r="G8" s="15" t="s">
        <v>16</v>
      </c>
      <c r="H8" s="14" t="s">
        <v>16</v>
      </c>
      <c r="I8" s="15" t="s">
        <v>16</v>
      </c>
      <c r="J8" s="15" t="s">
        <v>16</v>
      </c>
      <c r="K8" s="15" t="s">
        <v>16</v>
      </c>
      <c r="L8" s="14" t="s">
        <v>16</v>
      </c>
      <c r="M8" s="15" t="s">
        <v>16</v>
      </c>
      <c r="N8" s="11">
        <f t="shared" si="0"/>
        <v>0</v>
      </c>
      <c r="O8" s="11">
        <f t="shared" si="1"/>
        <v>0</v>
      </c>
    </row>
    <row r="9" spans="1:15" ht="15.75" customHeight="1">
      <c r="A9" s="6">
        <v>41188</v>
      </c>
      <c r="B9" s="14">
        <v>23.4</v>
      </c>
      <c r="C9" s="14" t="s">
        <v>16</v>
      </c>
      <c r="D9" s="14">
        <v>24.5</v>
      </c>
      <c r="E9" s="14" t="s">
        <v>16</v>
      </c>
      <c r="F9" s="15" t="s">
        <v>16</v>
      </c>
      <c r="G9" s="15" t="s">
        <v>16</v>
      </c>
      <c r="H9" s="14">
        <v>14.5</v>
      </c>
      <c r="I9" s="15" t="s">
        <v>16</v>
      </c>
      <c r="J9" s="15" t="s">
        <v>16</v>
      </c>
      <c r="K9" s="15" t="s">
        <v>16</v>
      </c>
      <c r="L9" s="14">
        <v>23.5</v>
      </c>
      <c r="M9" s="15" t="s">
        <v>16</v>
      </c>
      <c r="N9" s="11">
        <f t="shared" si="0"/>
        <v>85.9</v>
      </c>
      <c r="O9" s="11">
        <f t="shared" si="1"/>
        <v>7.1583333333333341</v>
      </c>
    </row>
    <row r="10" spans="1:15" ht="15.75" customHeight="1">
      <c r="A10" s="6">
        <v>41189</v>
      </c>
      <c r="B10" s="14" t="s">
        <v>16</v>
      </c>
      <c r="C10" s="14" t="s">
        <v>16</v>
      </c>
      <c r="D10" s="14" t="s">
        <v>16</v>
      </c>
      <c r="E10" s="14" t="s">
        <v>16</v>
      </c>
      <c r="F10" s="15" t="s">
        <v>16</v>
      </c>
      <c r="G10" s="15" t="s">
        <v>16</v>
      </c>
      <c r="H10" s="14" t="s">
        <v>16</v>
      </c>
      <c r="I10" s="15" t="s">
        <v>16</v>
      </c>
      <c r="J10" s="15" t="s">
        <v>16</v>
      </c>
      <c r="K10" s="15" t="s">
        <v>16</v>
      </c>
      <c r="L10" s="14" t="s">
        <v>16</v>
      </c>
      <c r="M10" s="15" t="s">
        <v>16</v>
      </c>
      <c r="N10" s="11">
        <f t="shared" si="0"/>
        <v>0</v>
      </c>
      <c r="O10" s="11">
        <f t="shared" si="1"/>
        <v>0</v>
      </c>
    </row>
    <row r="11" spans="1:15" ht="15.75" customHeight="1">
      <c r="A11" s="6">
        <v>41190</v>
      </c>
      <c r="B11" s="14">
        <v>10.8</v>
      </c>
      <c r="C11" s="14" t="s">
        <v>16</v>
      </c>
      <c r="D11" s="14">
        <v>11.8</v>
      </c>
      <c r="E11" s="14" t="s">
        <v>16</v>
      </c>
      <c r="F11" s="15" t="s">
        <v>16</v>
      </c>
      <c r="G11" s="15" t="s">
        <v>16</v>
      </c>
      <c r="H11" s="14">
        <v>9.6999999999999993</v>
      </c>
      <c r="I11" s="15" t="s">
        <v>16</v>
      </c>
      <c r="J11" s="15" t="s">
        <v>16</v>
      </c>
      <c r="K11" s="15" t="s">
        <v>16</v>
      </c>
      <c r="L11" s="14">
        <v>10.8</v>
      </c>
      <c r="M11" s="15" t="s">
        <v>16</v>
      </c>
      <c r="N11" s="11">
        <f t="shared" si="0"/>
        <v>43.099999999999994</v>
      </c>
      <c r="O11" s="11">
        <f t="shared" si="1"/>
        <v>3.5916666666666663</v>
      </c>
    </row>
    <row r="12" spans="1:15" ht="15.75" customHeight="1">
      <c r="A12" s="6">
        <v>41191</v>
      </c>
      <c r="B12" s="14" t="s">
        <v>16</v>
      </c>
      <c r="C12" s="14" t="s">
        <v>16</v>
      </c>
      <c r="D12" s="14" t="s">
        <v>16</v>
      </c>
      <c r="E12" s="14" t="s">
        <v>16</v>
      </c>
      <c r="F12" s="15">
        <v>6.2</v>
      </c>
      <c r="G12" s="15" t="s">
        <v>16</v>
      </c>
      <c r="H12" s="14" t="s">
        <v>16</v>
      </c>
      <c r="I12" s="15" t="s">
        <v>16</v>
      </c>
      <c r="J12" s="15">
        <v>1</v>
      </c>
      <c r="K12" s="15">
        <v>1.2</v>
      </c>
      <c r="L12" s="14" t="s">
        <v>16</v>
      </c>
      <c r="M12" s="15" t="s">
        <v>16</v>
      </c>
      <c r="N12" s="11">
        <f t="shared" si="0"/>
        <v>8.4</v>
      </c>
      <c r="O12" s="11">
        <f t="shared" si="1"/>
        <v>0.70000000000000007</v>
      </c>
    </row>
    <row r="13" spans="1:15" ht="15.75" customHeight="1">
      <c r="A13" s="6">
        <v>41192</v>
      </c>
      <c r="B13" s="14" t="s">
        <v>16</v>
      </c>
      <c r="C13" s="14" t="s">
        <v>16</v>
      </c>
      <c r="D13" s="14" t="s">
        <v>16</v>
      </c>
      <c r="E13" s="14">
        <v>1.6</v>
      </c>
      <c r="F13" s="15" t="s">
        <v>16</v>
      </c>
      <c r="G13" s="15">
        <v>8.3000000000000007</v>
      </c>
      <c r="H13" s="14" t="s">
        <v>16</v>
      </c>
      <c r="I13" s="15" t="s">
        <v>16</v>
      </c>
      <c r="J13" s="15" t="s">
        <v>16</v>
      </c>
      <c r="K13" s="15" t="s">
        <v>16</v>
      </c>
      <c r="L13" s="14" t="s">
        <v>16</v>
      </c>
      <c r="M13" s="15" t="s">
        <v>16</v>
      </c>
      <c r="N13" s="11">
        <f t="shared" si="0"/>
        <v>9.9</v>
      </c>
      <c r="O13" s="11">
        <f t="shared" si="1"/>
        <v>0.82500000000000007</v>
      </c>
    </row>
    <row r="14" spans="1:15" ht="15.75" customHeight="1">
      <c r="A14" s="6">
        <v>41193</v>
      </c>
      <c r="B14" s="14" t="s">
        <v>16</v>
      </c>
      <c r="C14" s="14" t="s">
        <v>16</v>
      </c>
      <c r="D14" s="14" t="s">
        <v>16</v>
      </c>
      <c r="E14" s="14" t="s">
        <v>16</v>
      </c>
      <c r="F14" s="15" t="s">
        <v>16</v>
      </c>
      <c r="G14" s="15" t="s">
        <v>16</v>
      </c>
      <c r="H14" s="14" t="s">
        <v>16</v>
      </c>
      <c r="I14" s="15" t="s">
        <v>16</v>
      </c>
      <c r="J14" s="15" t="s">
        <v>16</v>
      </c>
      <c r="K14" s="15" t="s">
        <v>16</v>
      </c>
      <c r="L14" s="14" t="s">
        <v>16</v>
      </c>
      <c r="M14" s="15">
        <v>8.1999999999999993</v>
      </c>
      <c r="N14" s="11">
        <f t="shared" si="0"/>
        <v>8.1999999999999993</v>
      </c>
      <c r="O14" s="11">
        <f t="shared" si="1"/>
        <v>0.68333333333333324</v>
      </c>
    </row>
    <row r="15" spans="1:15" ht="15.75" customHeight="1">
      <c r="A15" s="6">
        <v>41194</v>
      </c>
      <c r="B15" s="14">
        <v>18</v>
      </c>
      <c r="C15" s="14">
        <v>3</v>
      </c>
      <c r="D15" s="14">
        <v>19</v>
      </c>
      <c r="E15" s="14" t="s">
        <v>16</v>
      </c>
      <c r="F15" s="15" t="s">
        <v>16</v>
      </c>
      <c r="G15" s="15" t="s">
        <v>16</v>
      </c>
      <c r="H15" s="14">
        <v>11.5</v>
      </c>
      <c r="I15" s="15">
        <v>8.3000000000000007</v>
      </c>
      <c r="J15" s="15" t="s">
        <v>16</v>
      </c>
      <c r="K15" s="15" t="s">
        <v>16</v>
      </c>
      <c r="L15" s="14">
        <v>18</v>
      </c>
      <c r="M15" s="15">
        <v>1.4</v>
      </c>
      <c r="N15" s="11">
        <f t="shared" si="0"/>
        <v>79.2</v>
      </c>
      <c r="O15" s="11">
        <f t="shared" si="1"/>
        <v>6.6000000000000005</v>
      </c>
    </row>
    <row r="16" spans="1:15" ht="15.75" customHeight="1">
      <c r="A16" s="6">
        <v>41195</v>
      </c>
      <c r="B16" s="14" t="s">
        <v>16</v>
      </c>
      <c r="C16" s="14" t="s">
        <v>16</v>
      </c>
      <c r="D16" s="14" t="s">
        <v>16</v>
      </c>
      <c r="E16" s="14" t="s">
        <v>16</v>
      </c>
      <c r="F16" s="15" t="s">
        <v>16</v>
      </c>
      <c r="G16" s="15" t="s">
        <v>16</v>
      </c>
      <c r="H16" s="14" t="s">
        <v>16</v>
      </c>
      <c r="I16" s="15" t="s">
        <v>16</v>
      </c>
      <c r="J16" s="15" t="s">
        <v>16</v>
      </c>
      <c r="K16" s="15" t="s">
        <v>16</v>
      </c>
      <c r="L16" s="14" t="s">
        <v>16</v>
      </c>
      <c r="M16" s="15">
        <v>2.2000000000000002</v>
      </c>
      <c r="N16" s="11">
        <f t="shared" si="0"/>
        <v>2.2000000000000002</v>
      </c>
      <c r="O16" s="11">
        <f t="shared" si="1"/>
        <v>0.18333333333333335</v>
      </c>
    </row>
    <row r="17" spans="1:15" ht="15.75" customHeight="1">
      <c r="A17" s="6">
        <v>41196</v>
      </c>
      <c r="B17" s="14">
        <v>12.4</v>
      </c>
      <c r="C17" s="14">
        <v>5</v>
      </c>
      <c r="D17" s="14">
        <v>13.4</v>
      </c>
      <c r="E17" s="14" t="s">
        <v>16</v>
      </c>
      <c r="F17" s="15" t="s">
        <v>16</v>
      </c>
      <c r="G17" s="15">
        <v>9.1999999999999993</v>
      </c>
      <c r="H17" s="14">
        <v>5.6</v>
      </c>
      <c r="I17" s="15">
        <v>8</v>
      </c>
      <c r="J17" s="15" t="s">
        <v>16</v>
      </c>
      <c r="K17" s="15" t="s">
        <v>16</v>
      </c>
      <c r="L17" s="14">
        <v>12.5</v>
      </c>
      <c r="M17" s="15">
        <v>5.4</v>
      </c>
      <c r="N17" s="11">
        <f t="shared" si="0"/>
        <v>71.5</v>
      </c>
      <c r="O17" s="11">
        <f t="shared" si="1"/>
        <v>5.958333333333333</v>
      </c>
    </row>
    <row r="18" spans="1:15" ht="15.75" customHeight="1">
      <c r="A18" s="6">
        <v>41197</v>
      </c>
      <c r="B18" s="14">
        <v>25.4</v>
      </c>
      <c r="C18" s="14" t="s">
        <v>16</v>
      </c>
      <c r="D18" s="14">
        <v>25.5</v>
      </c>
      <c r="E18" s="14" t="s">
        <v>16</v>
      </c>
      <c r="F18" s="15" t="s">
        <v>16</v>
      </c>
      <c r="G18" s="15" t="s">
        <v>16</v>
      </c>
      <c r="H18" s="14">
        <v>25.5</v>
      </c>
      <c r="I18" s="15" t="s">
        <v>16</v>
      </c>
      <c r="J18" s="15" t="s">
        <v>16</v>
      </c>
      <c r="K18" s="15" t="s">
        <v>16</v>
      </c>
      <c r="L18" s="14">
        <v>24.6</v>
      </c>
      <c r="M18" s="15" t="s">
        <v>16</v>
      </c>
      <c r="N18" s="11">
        <f t="shared" si="0"/>
        <v>101</v>
      </c>
      <c r="O18" s="11">
        <f t="shared" si="1"/>
        <v>8.4166666666666661</v>
      </c>
    </row>
    <row r="19" spans="1:15" ht="15.75" customHeight="1">
      <c r="A19" s="6">
        <v>41198</v>
      </c>
      <c r="B19" s="14" t="s">
        <v>16</v>
      </c>
      <c r="C19" s="14" t="s">
        <v>16</v>
      </c>
      <c r="D19" s="14" t="s">
        <v>16</v>
      </c>
      <c r="E19" s="14" t="s">
        <v>16</v>
      </c>
      <c r="F19" s="15" t="s">
        <v>16</v>
      </c>
      <c r="G19" s="15" t="s">
        <v>16</v>
      </c>
      <c r="H19" s="14" t="s">
        <v>16</v>
      </c>
      <c r="I19" s="15" t="s">
        <v>16</v>
      </c>
      <c r="J19" s="15" t="s">
        <v>16</v>
      </c>
      <c r="K19" s="15" t="s">
        <v>16</v>
      </c>
      <c r="L19" s="14" t="s">
        <v>16</v>
      </c>
      <c r="M19" s="15" t="s">
        <v>16</v>
      </c>
      <c r="N19" s="11">
        <f t="shared" si="0"/>
        <v>0</v>
      </c>
      <c r="O19" s="11">
        <f t="shared" si="1"/>
        <v>0</v>
      </c>
    </row>
    <row r="20" spans="1:15" ht="15.75" customHeight="1">
      <c r="A20" s="6">
        <v>41199</v>
      </c>
      <c r="B20" s="14">
        <v>15.7</v>
      </c>
      <c r="C20" s="14" t="s">
        <v>16</v>
      </c>
      <c r="D20" s="14">
        <v>16.7</v>
      </c>
      <c r="E20" s="14" t="s">
        <v>16</v>
      </c>
      <c r="F20" s="15" t="s">
        <v>16</v>
      </c>
      <c r="G20" s="15" t="s">
        <v>16</v>
      </c>
      <c r="H20" s="14">
        <v>16.7</v>
      </c>
      <c r="I20" s="15" t="s">
        <v>16</v>
      </c>
      <c r="J20" s="15" t="s">
        <v>16</v>
      </c>
      <c r="K20" s="15" t="s">
        <v>16</v>
      </c>
      <c r="L20" s="14">
        <v>15.7</v>
      </c>
      <c r="M20" s="15" t="s">
        <v>16</v>
      </c>
      <c r="N20" s="11">
        <f t="shared" si="0"/>
        <v>64.8</v>
      </c>
      <c r="O20" s="11">
        <f t="shared" si="1"/>
        <v>5.3999999999999995</v>
      </c>
    </row>
    <row r="21" spans="1:15" ht="15.75" customHeight="1">
      <c r="A21" s="6">
        <v>41200</v>
      </c>
      <c r="B21" s="14" t="s">
        <v>16</v>
      </c>
      <c r="C21" s="14" t="s">
        <v>16</v>
      </c>
      <c r="D21" s="14" t="s">
        <v>16</v>
      </c>
      <c r="E21" s="14" t="s">
        <v>16</v>
      </c>
      <c r="F21" s="15" t="s">
        <v>16</v>
      </c>
      <c r="G21" s="15" t="s">
        <v>16</v>
      </c>
      <c r="H21" s="14" t="s">
        <v>16</v>
      </c>
      <c r="I21" s="15" t="s">
        <v>16</v>
      </c>
      <c r="J21" s="15" t="s">
        <v>16</v>
      </c>
      <c r="K21" s="15" t="s">
        <v>16</v>
      </c>
      <c r="L21" s="14" t="s">
        <v>16</v>
      </c>
      <c r="M21" s="15" t="s">
        <v>16</v>
      </c>
      <c r="N21" s="11">
        <f t="shared" si="0"/>
        <v>0</v>
      </c>
      <c r="O21" s="11">
        <f t="shared" si="1"/>
        <v>0</v>
      </c>
    </row>
    <row r="22" spans="1:15" ht="15.75" customHeight="1">
      <c r="A22" s="6">
        <v>41201</v>
      </c>
      <c r="B22" s="14" t="s">
        <v>16</v>
      </c>
      <c r="C22" s="14" t="s">
        <v>16</v>
      </c>
      <c r="D22" s="14" t="s">
        <v>16</v>
      </c>
      <c r="E22" s="14" t="s">
        <v>16</v>
      </c>
      <c r="F22" s="15" t="s">
        <v>16</v>
      </c>
      <c r="G22" s="15" t="s">
        <v>16</v>
      </c>
      <c r="H22" s="14" t="s">
        <v>16</v>
      </c>
      <c r="I22" s="15" t="s">
        <v>16</v>
      </c>
      <c r="J22" s="15" t="s">
        <v>16</v>
      </c>
      <c r="K22" s="15" t="s">
        <v>16</v>
      </c>
      <c r="L22" s="14" t="s">
        <v>16</v>
      </c>
      <c r="M22" s="15">
        <v>6.4</v>
      </c>
      <c r="N22" s="11">
        <f t="shared" si="0"/>
        <v>6.4</v>
      </c>
      <c r="O22" s="11">
        <f t="shared" si="1"/>
        <v>0.53333333333333333</v>
      </c>
    </row>
    <row r="23" spans="1:15" ht="15.75" customHeight="1">
      <c r="A23" s="6">
        <v>41202</v>
      </c>
      <c r="B23" s="14">
        <v>12.4</v>
      </c>
      <c r="C23" s="14" t="s">
        <v>16</v>
      </c>
      <c r="D23" s="14">
        <v>13.5</v>
      </c>
      <c r="E23" s="14" t="s">
        <v>16</v>
      </c>
      <c r="F23" s="15" t="s">
        <v>16</v>
      </c>
      <c r="G23" s="15" t="s">
        <v>16</v>
      </c>
      <c r="H23" s="14">
        <v>13.5</v>
      </c>
      <c r="I23" s="15" t="s">
        <v>16</v>
      </c>
      <c r="J23" s="15" t="s">
        <v>16</v>
      </c>
      <c r="K23" s="15" t="s">
        <v>16</v>
      </c>
      <c r="L23" s="14">
        <v>12.8</v>
      </c>
      <c r="M23" s="15" t="s">
        <v>16</v>
      </c>
      <c r="N23" s="11">
        <f t="shared" si="0"/>
        <v>52.2</v>
      </c>
      <c r="O23" s="11">
        <f t="shared" si="1"/>
        <v>4.3500000000000005</v>
      </c>
    </row>
    <row r="24" spans="1:15" ht="15.75" customHeight="1">
      <c r="A24" s="6">
        <v>41203</v>
      </c>
      <c r="B24" s="14" t="s">
        <v>16</v>
      </c>
      <c r="C24" s="14" t="s">
        <v>16</v>
      </c>
      <c r="D24" s="14" t="s">
        <v>16</v>
      </c>
      <c r="E24" s="14" t="s">
        <v>16</v>
      </c>
      <c r="F24" s="15" t="s">
        <v>16</v>
      </c>
      <c r="G24" s="15" t="s">
        <v>16</v>
      </c>
      <c r="H24" s="14" t="s">
        <v>16</v>
      </c>
      <c r="I24" s="15" t="s">
        <v>16</v>
      </c>
      <c r="J24" s="15" t="s">
        <v>16</v>
      </c>
      <c r="K24" s="15" t="s">
        <v>16</v>
      </c>
      <c r="L24" s="14" t="s">
        <v>16</v>
      </c>
      <c r="M24" s="15" t="s">
        <v>16</v>
      </c>
      <c r="N24" s="11">
        <f t="shared" si="0"/>
        <v>0</v>
      </c>
      <c r="O24" s="11">
        <f t="shared" si="1"/>
        <v>0</v>
      </c>
    </row>
    <row r="25" spans="1:15" ht="15.75" customHeight="1">
      <c r="A25" s="6">
        <v>41204</v>
      </c>
      <c r="B25" s="14">
        <v>9.9</v>
      </c>
      <c r="C25" s="14" t="s">
        <v>16</v>
      </c>
      <c r="D25" s="14">
        <v>10.9</v>
      </c>
      <c r="E25" s="14" t="s">
        <v>16</v>
      </c>
      <c r="F25" s="15" t="s">
        <v>16</v>
      </c>
      <c r="G25" s="15" t="s">
        <v>16</v>
      </c>
      <c r="H25" s="14">
        <v>10.9</v>
      </c>
      <c r="I25" s="15" t="s">
        <v>16</v>
      </c>
      <c r="J25" s="15" t="s">
        <v>16</v>
      </c>
      <c r="K25" s="15" t="s">
        <v>16</v>
      </c>
      <c r="L25" s="14">
        <v>9.4</v>
      </c>
      <c r="M25" s="15" t="s">
        <v>16</v>
      </c>
      <c r="N25" s="11">
        <f t="shared" si="0"/>
        <v>41.1</v>
      </c>
      <c r="O25" s="11">
        <f t="shared" si="1"/>
        <v>3.4250000000000003</v>
      </c>
    </row>
    <row r="26" spans="1:15" ht="15.75" customHeight="1">
      <c r="A26" s="6">
        <v>41205</v>
      </c>
      <c r="B26" s="14" t="s">
        <v>16</v>
      </c>
      <c r="C26" s="14" t="s">
        <v>16</v>
      </c>
      <c r="D26" s="14" t="s">
        <v>16</v>
      </c>
      <c r="E26" s="14" t="s">
        <v>16</v>
      </c>
      <c r="F26" s="15" t="s">
        <v>16</v>
      </c>
      <c r="G26" s="15" t="s">
        <v>16</v>
      </c>
      <c r="H26" s="14" t="s">
        <v>16</v>
      </c>
      <c r="I26" s="15" t="s">
        <v>16</v>
      </c>
      <c r="J26" s="15" t="s">
        <v>16</v>
      </c>
      <c r="K26" s="15" t="s">
        <v>16</v>
      </c>
      <c r="L26" s="14" t="s">
        <v>16</v>
      </c>
      <c r="M26" s="15" t="s">
        <v>16</v>
      </c>
      <c r="N26" s="11">
        <f t="shared" si="0"/>
        <v>0</v>
      </c>
      <c r="O26" s="11">
        <f t="shared" si="1"/>
        <v>0</v>
      </c>
    </row>
    <row r="27" spans="1:15" ht="15.75" customHeight="1">
      <c r="A27" s="6">
        <v>41206</v>
      </c>
      <c r="B27" s="14">
        <v>12.5</v>
      </c>
      <c r="C27" s="14" t="s">
        <v>16</v>
      </c>
      <c r="D27" s="14">
        <v>13.5</v>
      </c>
      <c r="E27" s="14" t="s">
        <v>16</v>
      </c>
      <c r="F27" s="15" t="s">
        <v>16</v>
      </c>
      <c r="G27" s="15" t="s">
        <v>16</v>
      </c>
      <c r="H27" s="14">
        <v>13</v>
      </c>
      <c r="I27" s="15" t="s">
        <v>16</v>
      </c>
      <c r="J27" s="15" t="s">
        <v>16</v>
      </c>
      <c r="K27" s="15" t="s">
        <v>16</v>
      </c>
      <c r="L27" s="14">
        <v>12.4</v>
      </c>
      <c r="M27" s="15" t="s">
        <v>16</v>
      </c>
      <c r="N27" s="11">
        <f t="shared" si="0"/>
        <v>51.4</v>
      </c>
      <c r="O27" s="11">
        <f t="shared" si="1"/>
        <v>4.2833333333333332</v>
      </c>
    </row>
    <row r="28" spans="1:15" ht="15.75" customHeight="1">
      <c r="A28" s="6">
        <v>41207</v>
      </c>
      <c r="B28" s="14" t="s">
        <v>16</v>
      </c>
      <c r="C28" s="14" t="s">
        <v>16</v>
      </c>
      <c r="D28" s="14" t="s">
        <v>16</v>
      </c>
      <c r="E28" s="14" t="s">
        <v>16</v>
      </c>
      <c r="F28" s="15" t="s">
        <v>16</v>
      </c>
      <c r="G28" s="15" t="s">
        <v>16</v>
      </c>
      <c r="H28" s="14" t="s">
        <v>16</v>
      </c>
      <c r="I28" s="15" t="s">
        <v>16</v>
      </c>
      <c r="J28" s="15" t="s">
        <v>16</v>
      </c>
      <c r="K28" s="15" t="s">
        <v>16</v>
      </c>
      <c r="L28" s="14" t="s">
        <v>16</v>
      </c>
      <c r="M28" s="15" t="s">
        <v>16</v>
      </c>
      <c r="N28" s="11">
        <f t="shared" si="0"/>
        <v>0</v>
      </c>
      <c r="O28" s="11">
        <f t="shared" si="1"/>
        <v>0</v>
      </c>
    </row>
    <row r="29" spans="1:15" ht="15.75" customHeight="1">
      <c r="A29" s="6">
        <v>41208</v>
      </c>
      <c r="B29" s="14">
        <v>15.94</v>
      </c>
      <c r="C29" s="14" t="s">
        <v>16</v>
      </c>
      <c r="D29" s="14">
        <v>16.7</v>
      </c>
      <c r="E29" s="14" t="s">
        <v>16</v>
      </c>
      <c r="F29" s="15" t="s">
        <v>16</v>
      </c>
      <c r="G29" s="15" t="s">
        <v>16</v>
      </c>
      <c r="H29" s="14">
        <v>10.199999999999999</v>
      </c>
      <c r="I29" s="15" t="s">
        <v>16</v>
      </c>
      <c r="J29" s="15" t="s">
        <v>16</v>
      </c>
      <c r="K29" s="15" t="s">
        <v>16</v>
      </c>
      <c r="L29" s="14">
        <v>16.7</v>
      </c>
      <c r="M29" s="15" t="s">
        <v>16</v>
      </c>
      <c r="N29" s="11">
        <f t="shared" si="0"/>
        <v>59.540000000000006</v>
      </c>
      <c r="O29" s="11">
        <f t="shared" si="1"/>
        <v>4.9616666666666669</v>
      </c>
    </row>
    <row r="30" spans="1:15" ht="15.75" customHeight="1">
      <c r="A30" s="6">
        <v>41209</v>
      </c>
      <c r="B30" s="14" t="s">
        <v>16</v>
      </c>
      <c r="C30" s="14" t="s">
        <v>16</v>
      </c>
      <c r="D30" s="14" t="s">
        <v>16</v>
      </c>
      <c r="E30" s="14" t="s">
        <v>16</v>
      </c>
      <c r="F30" s="15" t="s">
        <v>16</v>
      </c>
      <c r="G30" s="15" t="s">
        <v>16</v>
      </c>
      <c r="H30" s="14" t="s">
        <v>16</v>
      </c>
      <c r="I30" s="15" t="s">
        <v>16</v>
      </c>
      <c r="J30" s="15" t="s">
        <v>16</v>
      </c>
      <c r="K30" s="15">
        <v>4.5</v>
      </c>
      <c r="L30" s="14" t="s">
        <v>16</v>
      </c>
      <c r="M30" s="15" t="s">
        <v>16</v>
      </c>
      <c r="N30" s="11">
        <f t="shared" si="0"/>
        <v>4.5</v>
      </c>
      <c r="O30" s="11">
        <f t="shared" si="1"/>
        <v>0.375</v>
      </c>
    </row>
    <row r="31" spans="1:15" ht="15.75" customHeight="1">
      <c r="A31" s="6">
        <v>41210</v>
      </c>
      <c r="B31" s="14">
        <v>11.71</v>
      </c>
      <c r="C31" s="14">
        <v>9</v>
      </c>
      <c r="D31" s="14">
        <v>11</v>
      </c>
      <c r="E31" s="14">
        <v>4.9000000000000004</v>
      </c>
      <c r="F31" s="15">
        <v>14.6</v>
      </c>
      <c r="G31" s="15">
        <v>11.2</v>
      </c>
      <c r="H31" s="14">
        <v>9.6999999999999993</v>
      </c>
      <c r="I31" s="15">
        <v>22</v>
      </c>
      <c r="J31" s="15" t="s">
        <v>16</v>
      </c>
      <c r="K31" s="15">
        <v>21.7</v>
      </c>
      <c r="L31" s="14">
        <v>11.5</v>
      </c>
      <c r="M31" s="15" t="s">
        <v>16</v>
      </c>
      <c r="N31" s="11">
        <f t="shared" si="0"/>
        <v>127.31</v>
      </c>
      <c r="O31" s="11">
        <f t="shared" si="1"/>
        <v>10.609166666666667</v>
      </c>
    </row>
    <row r="32" spans="1:15" ht="15.75" customHeight="1">
      <c r="A32" s="6">
        <v>41211</v>
      </c>
      <c r="B32" s="14" t="s">
        <v>16</v>
      </c>
      <c r="C32" s="14" t="s">
        <v>16</v>
      </c>
      <c r="D32" s="14" t="s">
        <v>16</v>
      </c>
      <c r="E32" s="14" t="s">
        <v>16</v>
      </c>
      <c r="F32" s="15" t="s">
        <v>16</v>
      </c>
      <c r="G32" s="15" t="s">
        <v>16</v>
      </c>
      <c r="H32" s="15" t="s">
        <v>16</v>
      </c>
      <c r="I32" s="15" t="s">
        <v>16</v>
      </c>
      <c r="J32" s="15" t="s">
        <v>16</v>
      </c>
      <c r="K32" s="15" t="s">
        <v>16</v>
      </c>
      <c r="L32" s="15" t="s">
        <v>16</v>
      </c>
      <c r="M32" s="15" t="s">
        <v>16</v>
      </c>
      <c r="N32" s="11">
        <f t="shared" si="0"/>
        <v>0</v>
      </c>
      <c r="O32" s="11">
        <f t="shared" si="1"/>
        <v>0</v>
      </c>
    </row>
    <row r="33" spans="1:15" ht="15.75" customHeight="1">
      <c r="A33" s="6">
        <v>41212</v>
      </c>
      <c r="B33" s="14" t="s">
        <v>16</v>
      </c>
      <c r="C33" s="14" t="s">
        <v>16</v>
      </c>
      <c r="D33" s="14" t="s">
        <v>16</v>
      </c>
      <c r="E33" s="14" t="s">
        <v>16</v>
      </c>
      <c r="F33" s="15">
        <v>6.2</v>
      </c>
      <c r="G33" s="15">
        <v>5.8</v>
      </c>
      <c r="H33" s="15" t="s">
        <v>16</v>
      </c>
      <c r="I33" s="15" t="s">
        <v>16</v>
      </c>
      <c r="J33" s="15" t="s">
        <v>16</v>
      </c>
      <c r="K33" s="15" t="s">
        <v>16</v>
      </c>
      <c r="L33" s="15" t="s">
        <v>16</v>
      </c>
      <c r="M33" s="15" t="s">
        <v>16</v>
      </c>
      <c r="N33" s="11">
        <f t="shared" si="0"/>
        <v>12</v>
      </c>
      <c r="O33" s="11">
        <f t="shared" si="1"/>
        <v>1</v>
      </c>
    </row>
    <row r="34" spans="1:15" ht="15.75" customHeight="1">
      <c r="A34" s="6">
        <v>41213</v>
      </c>
      <c r="B34" s="14" t="s">
        <v>16</v>
      </c>
      <c r="C34" s="14" t="s">
        <v>16</v>
      </c>
      <c r="D34" s="14" t="s">
        <v>16</v>
      </c>
      <c r="E34" s="14" t="s">
        <v>16</v>
      </c>
      <c r="F34" s="15" t="s">
        <v>16</v>
      </c>
      <c r="G34" s="15" t="s">
        <v>16</v>
      </c>
      <c r="H34" s="15" t="s">
        <v>16</v>
      </c>
      <c r="I34" s="15" t="s">
        <v>16</v>
      </c>
      <c r="J34" s="15" t="s">
        <v>16</v>
      </c>
      <c r="K34" s="15" t="s">
        <v>16</v>
      </c>
      <c r="L34" s="15" t="s">
        <v>16</v>
      </c>
      <c r="M34" s="15" t="s">
        <v>16</v>
      </c>
      <c r="N34" s="11">
        <f t="shared" si="0"/>
        <v>0</v>
      </c>
      <c r="O34" s="11">
        <f t="shared" si="1"/>
        <v>0</v>
      </c>
    </row>
    <row r="35" spans="1:15" ht="15.75" customHeight="1">
      <c r="A35" s="7" t="s">
        <v>3</v>
      </c>
      <c r="B35" s="8">
        <f t="shared" ref="B35:N35" si="2">SUM(B4:B34)</f>
        <v>180.65</v>
      </c>
      <c r="C35" s="8">
        <f t="shared" si="2"/>
        <v>20</v>
      </c>
      <c r="D35" s="8">
        <f t="shared" si="2"/>
        <v>190</v>
      </c>
      <c r="E35" s="8">
        <f t="shared" si="2"/>
        <v>6.5</v>
      </c>
      <c r="F35" s="8">
        <f t="shared" si="2"/>
        <v>27</v>
      </c>
      <c r="G35" s="8">
        <f t="shared" si="2"/>
        <v>34.5</v>
      </c>
      <c r="H35" s="8">
        <f t="shared" si="2"/>
        <v>150.30000000000001</v>
      </c>
      <c r="I35" s="8">
        <f t="shared" si="2"/>
        <v>42.3</v>
      </c>
      <c r="J35" s="8">
        <f t="shared" si="2"/>
        <v>1</v>
      </c>
      <c r="K35" s="8">
        <f t="shared" si="2"/>
        <v>27.4</v>
      </c>
      <c r="L35" s="8">
        <f t="shared" si="2"/>
        <v>180.4</v>
      </c>
      <c r="M35" s="8">
        <f t="shared" si="2"/>
        <v>33.4</v>
      </c>
      <c r="N35" s="8">
        <f t="shared" si="2"/>
        <v>893.45</v>
      </c>
      <c r="O35" s="11">
        <f t="shared" si="1"/>
        <v>74.454166666666666</v>
      </c>
    </row>
    <row r="36" spans="1:15" ht="15.75" customHeight="1"/>
    <row r="37" spans="1:15" ht="15.75" customHeight="1">
      <c r="A37" s="16" t="s">
        <v>6</v>
      </c>
      <c r="B37" s="17"/>
      <c r="C37" s="18"/>
      <c r="D37" s="8">
        <f>SUM(B35:M35)</f>
        <v>893.44999999999993</v>
      </c>
    </row>
    <row r="38" spans="1:15" ht="15.75" customHeight="1">
      <c r="A38" s="16" t="s">
        <v>7</v>
      </c>
      <c r="B38" s="17"/>
      <c r="C38" s="18"/>
      <c r="D38" s="8">
        <f>AVERAGE(D37/12)</f>
        <v>74.454166666666666</v>
      </c>
    </row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</sheetData>
  <mergeCells count="4">
    <mergeCell ref="A1:O1"/>
    <mergeCell ref="A2:O2"/>
    <mergeCell ref="A37:C37"/>
    <mergeCell ref="A38:C38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8"/>
  <sheetViews>
    <sheetView workbookViewId="0">
      <selection activeCell="L23" sqref="L23"/>
    </sheetView>
  </sheetViews>
  <sheetFormatPr defaultColWidth="14.375" defaultRowHeight="15" customHeight="1"/>
  <cols>
    <col min="1" max="1" width="8.75" customWidth="1"/>
    <col min="2" max="2" width="8.25" bestFit="1" customWidth="1"/>
    <col min="3" max="3" width="8.75" customWidth="1"/>
    <col min="4" max="4" width="8.625" bestFit="1" customWidth="1"/>
    <col min="5" max="6" width="8.75" customWidth="1"/>
    <col min="7" max="7" width="10.375" bestFit="1" customWidth="1"/>
    <col min="8" max="10" width="8.75" customWidth="1"/>
    <col min="11" max="11" width="9.625" bestFit="1" customWidth="1"/>
    <col min="12" max="12" width="8.75" customWidth="1"/>
    <col min="13" max="13" width="6.625" bestFit="1" customWidth="1"/>
    <col min="14" max="14" width="9.125" customWidth="1"/>
    <col min="15" max="15" width="8.875" customWidth="1"/>
  </cols>
  <sheetData>
    <row r="1" spans="1:15" ht="22.5" customHeight="1">
      <c r="A1" s="19" t="s">
        <v>42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5.75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15.75" customHeight="1">
      <c r="A3" s="3" t="s">
        <v>9</v>
      </c>
      <c r="B3" s="4" t="s">
        <v>8</v>
      </c>
      <c r="C3" s="5" t="s">
        <v>10</v>
      </c>
      <c r="D3" s="5" t="s">
        <v>0</v>
      </c>
      <c r="E3" s="5" t="s">
        <v>1</v>
      </c>
      <c r="F3" s="5" t="s">
        <v>12</v>
      </c>
      <c r="G3" s="9" t="s">
        <v>31</v>
      </c>
      <c r="H3" s="9" t="s">
        <v>11</v>
      </c>
      <c r="I3" s="9" t="s">
        <v>5</v>
      </c>
      <c r="J3" s="9" t="s">
        <v>14</v>
      </c>
      <c r="K3" s="9" t="s">
        <v>15</v>
      </c>
      <c r="L3" s="9" t="s">
        <v>13</v>
      </c>
      <c r="M3" s="9" t="s">
        <v>2</v>
      </c>
      <c r="N3" s="10" t="s">
        <v>3</v>
      </c>
      <c r="O3" s="10" t="s">
        <v>4</v>
      </c>
    </row>
    <row r="4" spans="1:15" ht="15.75" customHeight="1">
      <c r="A4" s="6">
        <v>41214</v>
      </c>
      <c r="B4" s="14" t="s">
        <v>16</v>
      </c>
      <c r="C4" s="14" t="s">
        <v>16</v>
      </c>
      <c r="D4" s="14" t="s">
        <v>16</v>
      </c>
      <c r="E4" s="14" t="s">
        <v>16</v>
      </c>
      <c r="F4" s="15">
        <v>6.5</v>
      </c>
      <c r="G4" s="15" t="s">
        <v>16</v>
      </c>
      <c r="H4" s="15" t="s">
        <v>16</v>
      </c>
      <c r="I4" s="15" t="s">
        <v>16</v>
      </c>
      <c r="J4" s="15" t="s">
        <v>16</v>
      </c>
      <c r="K4" s="15" t="s">
        <v>16</v>
      </c>
      <c r="L4" s="15" t="s">
        <v>16</v>
      </c>
      <c r="M4" s="15" t="s">
        <v>16</v>
      </c>
      <c r="N4" s="11">
        <f>SUM(B4:M4)</f>
        <v>6.5</v>
      </c>
      <c r="O4" s="11">
        <f>AVERAGE(N4/12)</f>
        <v>0.54166666666666663</v>
      </c>
    </row>
    <row r="5" spans="1:15" ht="15.75" customHeight="1">
      <c r="A5" s="6">
        <v>41215</v>
      </c>
      <c r="B5" s="14" t="s">
        <v>16</v>
      </c>
      <c r="C5" s="14" t="s">
        <v>16</v>
      </c>
      <c r="D5" s="14" t="s">
        <v>16</v>
      </c>
      <c r="E5" s="14" t="s">
        <v>16</v>
      </c>
      <c r="F5" s="15" t="s">
        <v>16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5" t="s">
        <v>16</v>
      </c>
      <c r="M5" s="15" t="s">
        <v>16</v>
      </c>
      <c r="N5" s="11">
        <f t="shared" ref="N5:N33" si="0">SUM(B5:M5)</f>
        <v>0</v>
      </c>
      <c r="O5" s="11">
        <f t="shared" ref="O5:O34" si="1">AVERAGE(N5/12)</f>
        <v>0</v>
      </c>
    </row>
    <row r="6" spans="1:15" ht="15.75" customHeight="1">
      <c r="A6" s="6">
        <v>41216</v>
      </c>
      <c r="B6" s="14" t="s">
        <v>16</v>
      </c>
      <c r="C6" s="14" t="s">
        <v>16</v>
      </c>
      <c r="D6" s="14">
        <v>17.2</v>
      </c>
      <c r="E6" s="14" t="s">
        <v>16</v>
      </c>
      <c r="F6" s="15">
        <v>2.2000000000000002</v>
      </c>
      <c r="G6" s="15" t="s">
        <v>16</v>
      </c>
      <c r="H6" s="15" t="s">
        <v>16</v>
      </c>
      <c r="I6" s="15" t="s">
        <v>16</v>
      </c>
      <c r="J6" s="15" t="s">
        <v>16</v>
      </c>
      <c r="K6" s="15">
        <v>0.8</v>
      </c>
      <c r="L6" s="15" t="s">
        <v>16</v>
      </c>
      <c r="M6" s="15">
        <v>54.4</v>
      </c>
      <c r="N6" s="11">
        <f t="shared" si="0"/>
        <v>74.599999999999994</v>
      </c>
      <c r="O6" s="11">
        <f t="shared" si="1"/>
        <v>6.2166666666666659</v>
      </c>
    </row>
    <row r="7" spans="1:15" ht="15.75" customHeight="1">
      <c r="A7" s="6">
        <v>41217</v>
      </c>
      <c r="B7" s="14">
        <v>26</v>
      </c>
      <c r="C7" s="14">
        <v>8</v>
      </c>
      <c r="D7" s="14">
        <v>17.8</v>
      </c>
      <c r="E7" s="14" t="s">
        <v>16</v>
      </c>
      <c r="F7" s="15">
        <v>4.4000000000000004</v>
      </c>
      <c r="G7" s="15">
        <v>6</v>
      </c>
      <c r="H7" s="15">
        <v>1</v>
      </c>
      <c r="I7" s="15" t="s">
        <v>16</v>
      </c>
      <c r="J7" s="15" t="s">
        <v>16</v>
      </c>
      <c r="K7" s="15">
        <v>15.4</v>
      </c>
      <c r="L7" s="15" t="s">
        <v>16</v>
      </c>
      <c r="M7" s="15">
        <v>1</v>
      </c>
      <c r="N7" s="11">
        <f t="shared" si="0"/>
        <v>79.599999999999994</v>
      </c>
      <c r="O7" s="11">
        <f t="shared" si="1"/>
        <v>6.6333333333333329</v>
      </c>
    </row>
    <row r="8" spans="1:15" ht="15.75" customHeight="1">
      <c r="A8" s="6">
        <v>41218</v>
      </c>
      <c r="B8" s="14">
        <v>17</v>
      </c>
      <c r="C8" s="14">
        <v>29</v>
      </c>
      <c r="D8" s="14">
        <v>11</v>
      </c>
      <c r="E8" s="14">
        <v>3.6</v>
      </c>
      <c r="F8" s="15">
        <v>24.2</v>
      </c>
      <c r="G8" s="15">
        <v>15</v>
      </c>
      <c r="H8" s="15">
        <v>5</v>
      </c>
      <c r="I8" s="15">
        <v>2.2000000000000002</v>
      </c>
      <c r="J8" s="15">
        <v>1</v>
      </c>
      <c r="K8" s="15">
        <v>6.1</v>
      </c>
      <c r="L8" s="15">
        <v>19</v>
      </c>
      <c r="M8" s="15">
        <v>25.6</v>
      </c>
      <c r="N8" s="11">
        <f t="shared" si="0"/>
        <v>158.69999999999999</v>
      </c>
      <c r="O8" s="11">
        <f t="shared" si="1"/>
        <v>13.225</v>
      </c>
    </row>
    <row r="9" spans="1:15" ht="15.75" customHeight="1">
      <c r="A9" s="6">
        <v>41219</v>
      </c>
      <c r="B9" s="14">
        <v>5</v>
      </c>
      <c r="C9" s="14">
        <v>9</v>
      </c>
      <c r="D9" s="14">
        <v>8.1999999999999993</v>
      </c>
      <c r="E9" s="14">
        <v>4.2</v>
      </c>
      <c r="F9" s="15">
        <v>3.2</v>
      </c>
      <c r="G9" s="15">
        <v>1.8</v>
      </c>
      <c r="H9" s="15">
        <v>3</v>
      </c>
      <c r="I9" s="15">
        <v>29</v>
      </c>
      <c r="J9" s="15">
        <v>19</v>
      </c>
      <c r="K9" s="15">
        <v>4.8</v>
      </c>
      <c r="L9" s="15">
        <v>13</v>
      </c>
      <c r="M9" s="15" t="s">
        <v>16</v>
      </c>
      <c r="N9" s="11">
        <f t="shared" si="0"/>
        <v>100.2</v>
      </c>
      <c r="O9" s="11">
        <f t="shared" si="1"/>
        <v>8.35</v>
      </c>
    </row>
    <row r="10" spans="1:15" ht="15.75" customHeight="1">
      <c r="A10" s="6">
        <v>41220</v>
      </c>
      <c r="B10" s="14">
        <v>7</v>
      </c>
      <c r="C10" s="14">
        <v>5</v>
      </c>
      <c r="D10" s="14">
        <v>46</v>
      </c>
      <c r="E10" s="14">
        <v>3.5</v>
      </c>
      <c r="F10" s="15">
        <v>1.8</v>
      </c>
      <c r="G10" s="15">
        <v>1.2</v>
      </c>
      <c r="H10" s="15">
        <v>7</v>
      </c>
      <c r="I10" s="15" t="s">
        <v>16</v>
      </c>
      <c r="J10" s="15" t="s">
        <v>16</v>
      </c>
      <c r="K10" s="15">
        <v>10.6</v>
      </c>
      <c r="L10" s="15" t="s">
        <v>16</v>
      </c>
      <c r="M10" s="15" t="s">
        <v>16</v>
      </c>
      <c r="N10" s="11">
        <f t="shared" si="0"/>
        <v>82.1</v>
      </c>
      <c r="O10" s="11">
        <f t="shared" si="1"/>
        <v>6.8416666666666659</v>
      </c>
    </row>
    <row r="11" spans="1:15" ht="15.75" customHeight="1">
      <c r="A11" s="6">
        <v>41221</v>
      </c>
      <c r="B11" s="14" t="s">
        <v>16</v>
      </c>
      <c r="C11" s="14">
        <v>8</v>
      </c>
      <c r="D11" s="14">
        <v>18.100000000000001</v>
      </c>
      <c r="E11" s="14">
        <v>12.4</v>
      </c>
      <c r="F11" s="15">
        <v>7</v>
      </c>
      <c r="G11" s="15">
        <v>5</v>
      </c>
      <c r="H11" s="15">
        <v>20</v>
      </c>
      <c r="I11" s="15">
        <v>3.3</v>
      </c>
      <c r="J11" s="15">
        <v>5</v>
      </c>
      <c r="K11" s="15">
        <v>8.4</v>
      </c>
      <c r="L11" s="15">
        <v>20</v>
      </c>
      <c r="M11" s="15" t="s">
        <v>16</v>
      </c>
      <c r="N11" s="11">
        <f t="shared" si="0"/>
        <v>107.2</v>
      </c>
      <c r="O11" s="11">
        <f t="shared" si="1"/>
        <v>8.9333333333333336</v>
      </c>
    </row>
    <row r="12" spans="1:15" ht="15.75" customHeight="1">
      <c r="A12" s="6">
        <v>41222</v>
      </c>
      <c r="B12" s="14">
        <v>32</v>
      </c>
      <c r="C12" s="14">
        <v>20</v>
      </c>
      <c r="D12" s="14">
        <v>80</v>
      </c>
      <c r="E12" s="14">
        <v>7.2</v>
      </c>
      <c r="F12" s="15">
        <v>23</v>
      </c>
      <c r="G12" s="15">
        <v>32.799999999999997</v>
      </c>
      <c r="H12" s="15">
        <v>16</v>
      </c>
      <c r="I12" s="15">
        <v>3</v>
      </c>
      <c r="J12" s="15">
        <v>3</v>
      </c>
      <c r="K12" s="15">
        <v>23.5</v>
      </c>
      <c r="L12" s="15">
        <v>12</v>
      </c>
      <c r="M12" s="15" t="s">
        <v>16</v>
      </c>
      <c r="N12" s="11">
        <f t="shared" si="0"/>
        <v>252.5</v>
      </c>
      <c r="O12" s="11">
        <f t="shared" si="1"/>
        <v>21.041666666666668</v>
      </c>
    </row>
    <row r="13" spans="1:15" ht="15.75" customHeight="1">
      <c r="A13" s="6">
        <v>41223</v>
      </c>
      <c r="B13" s="14">
        <v>22</v>
      </c>
      <c r="C13" s="14">
        <v>10</v>
      </c>
      <c r="D13" s="14">
        <v>16.100000000000001</v>
      </c>
      <c r="E13" s="14">
        <v>16.399999999999999</v>
      </c>
      <c r="F13" s="15">
        <v>23.2</v>
      </c>
      <c r="G13" s="15">
        <v>15.8</v>
      </c>
      <c r="H13" s="15">
        <v>43</v>
      </c>
      <c r="I13" s="15">
        <v>25.1</v>
      </c>
      <c r="J13" s="15">
        <v>15</v>
      </c>
      <c r="K13" s="15">
        <v>39.6</v>
      </c>
      <c r="L13" s="15">
        <v>25</v>
      </c>
      <c r="M13" s="15">
        <v>24</v>
      </c>
      <c r="N13" s="11">
        <f t="shared" si="0"/>
        <v>275.2</v>
      </c>
      <c r="O13" s="11">
        <f t="shared" si="1"/>
        <v>22.933333333333334</v>
      </c>
    </row>
    <row r="14" spans="1:15" ht="15.75" customHeight="1">
      <c r="A14" s="6">
        <v>41224</v>
      </c>
      <c r="B14" s="14">
        <v>7</v>
      </c>
      <c r="C14" s="14">
        <v>3</v>
      </c>
      <c r="D14" s="14">
        <v>21</v>
      </c>
      <c r="E14" s="14">
        <v>18.399999999999999</v>
      </c>
      <c r="F14" s="15">
        <v>0.8</v>
      </c>
      <c r="G14" s="15">
        <v>1.8</v>
      </c>
      <c r="H14" s="15">
        <v>5</v>
      </c>
      <c r="I14" s="15">
        <v>18.5</v>
      </c>
      <c r="J14" s="15">
        <v>9.6999999999999993</v>
      </c>
      <c r="K14" s="15">
        <v>0.6</v>
      </c>
      <c r="L14" s="15">
        <v>23</v>
      </c>
      <c r="M14" s="15" t="s">
        <v>16</v>
      </c>
      <c r="N14" s="11">
        <f t="shared" si="0"/>
        <v>108.8</v>
      </c>
      <c r="O14" s="11">
        <f t="shared" si="1"/>
        <v>9.0666666666666664</v>
      </c>
    </row>
    <row r="15" spans="1:15" ht="15.75" customHeight="1">
      <c r="A15" s="6">
        <v>41225</v>
      </c>
      <c r="B15" s="14">
        <v>10</v>
      </c>
      <c r="C15" s="14" t="s">
        <v>16</v>
      </c>
      <c r="D15" s="14">
        <v>4</v>
      </c>
      <c r="E15" s="14">
        <v>1.2</v>
      </c>
      <c r="F15" s="15" t="s">
        <v>16</v>
      </c>
      <c r="G15" s="15" t="s">
        <v>16</v>
      </c>
      <c r="H15" s="15">
        <v>14</v>
      </c>
      <c r="I15" s="15">
        <v>13.6</v>
      </c>
      <c r="J15" s="15">
        <v>10</v>
      </c>
      <c r="K15" s="15" t="s">
        <v>16</v>
      </c>
      <c r="L15" s="15">
        <v>6</v>
      </c>
      <c r="M15" s="15" t="s">
        <v>16</v>
      </c>
      <c r="N15" s="11">
        <f t="shared" si="0"/>
        <v>58.8</v>
      </c>
      <c r="O15" s="11">
        <f t="shared" si="1"/>
        <v>4.8999999999999995</v>
      </c>
    </row>
    <row r="16" spans="1:15" ht="15.75" customHeight="1">
      <c r="A16" s="6">
        <v>41226</v>
      </c>
      <c r="B16" s="14" t="s">
        <v>16</v>
      </c>
      <c r="C16" s="14">
        <v>1.5</v>
      </c>
      <c r="D16" s="14" t="s">
        <v>16</v>
      </c>
      <c r="E16" s="14">
        <v>2</v>
      </c>
      <c r="F16" s="15" t="s">
        <v>16</v>
      </c>
      <c r="G16" s="15" t="s">
        <v>16</v>
      </c>
      <c r="H16" s="15">
        <v>2</v>
      </c>
      <c r="I16" s="15" t="s">
        <v>16</v>
      </c>
      <c r="J16" s="15" t="s">
        <v>16</v>
      </c>
      <c r="K16" s="15">
        <v>0.4</v>
      </c>
      <c r="L16" s="15">
        <v>12</v>
      </c>
      <c r="M16" s="15" t="s">
        <v>16</v>
      </c>
      <c r="N16" s="11">
        <f t="shared" si="0"/>
        <v>17.899999999999999</v>
      </c>
      <c r="O16" s="11">
        <f t="shared" si="1"/>
        <v>1.4916666666666665</v>
      </c>
    </row>
    <row r="17" spans="1:15" ht="15.75" customHeight="1">
      <c r="A17" s="6">
        <v>41227</v>
      </c>
      <c r="B17" s="14" t="s">
        <v>16</v>
      </c>
      <c r="C17" s="14" t="s">
        <v>16</v>
      </c>
      <c r="D17" s="14" t="s">
        <v>16</v>
      </c>
      <c r="E17" s="14" t="s">
        <v>16</v>
      </c>
      <c r="F17" s="15" t="s">
        <v>16</v>
      </c>
      <c r="G17" s="15" t="s">
        <v>16</v>
      </c>
      <c r="H17" s="15" t="s">
        <v>16</v>
      </c>
      <c r="I17" s="15" t="s">
        <v>16</v>
      </c>
      <c r="J17" s="15" t="s">
        <v>16</v>
      </c>
      <c r="K17" s="15">
        <v>0.3</v>
      </c>
      <c r="L17" s="15" t="s">
        <v>16</v>
      </c>
      <c r="M17" s="15" t="s">
        <v>16</v>
      </c>
      <c r="N17" s="11">
        <f t="shared" si="0"/>
        <v>0.3</v>
      </c>
      <c r="O17" s="11">
        <f t="shared" si="1"/>
        <v>2.4999999999999998E-2</v>
      </c>
    </row>
    <row r="18" spans="1:15" ht="15.75" customHeight="1">
      <c r="A18" s="6">
        <v>41228</v>
      </c>
      <c r="B18" s="14">
        <v>20</v>
      </c>
      <c r="C18" s="14">
        <v>49</v>
      </c>
      <c r="D18" s="14">
        <v>24.5</v>
      </c>
      <c r="E18" s="14" t="s">
        <v>16</v>
      </c>
      <c r="F18" s="15">
        <v>17.8</v>
      </c>
      <c r="G18" s="15">
        <v>17.2</v>
      </c>
      <c r="H18" s="15">
        <v>11</v>
      </c>
      <c r="I18" s="15" t="s">
        <v>16</v>
      </c>
      <c r="J18" s="15" t="s">
        <v>16</v>
      </c>
      <c r="K18" s="15">
        <v>27.7</v>
      </c>
      <c r="L18" s="15">
        <v>20</v>
      </c>
      <c r="M18" s="15" t="s">
        <v>16</v>
      </c>
      <c r="N18" s="11">
        <f t="shared" si="0"/>
        <v>187.2</v>
      </c>
      <c r="O18" s="11">
        <f t="shared" si="1"/>
        <v>15.6</v>
      </c>
    </row>
    <row r="19" spans="1:15" ht="15.75" customHeight="1">
      <c r="A19" s="6">
        <v>41229</v>
      </c>
      <c r="B19" s="14" t="s">
        <v>16</v>
      </c>
      <c r="C19" s="14" t="s">
        <v>16</v>
      </c>
      <c r="D19" s="14">
        <v>12.2</v>
      </c>
      <c r="E19" s="14">
        <v>17.399999999999999</v>
      </c>
      <c r="F19" s="15">
        <v>1</v>
      </c>
      <c r="G19" s="15">
        <v>0.8</v>
      </c>
      <c r="H19" s="15">
        <v>5</v>
      </c>
      <c r="I19" s="15">
        <v>23.2</v>
      </c>
      <c r="J19" s="15">
        <v>12</v>
      </c>
      <c r="K19" s="15">
        <v>2.4</v>
      </c>
      <c r="L19" s="15">
        <v>5</v>
      </c>
      <c r="M19" s="15">
        <v>7.2</v>
      </c>
      <c r="N19" s="11">
        <f t="shared" si="0"/>
        <v>86.2</v>
      </c>
      <c r="O19" s="11">
        <f t="shared" si="1"/>
        <v>7.1833333333333336</v>
      </c>
    </row>
    <row r="20" spans="1:15" ht="15.75" customHeight="1">
      <c r="A20" s="6">
        <v>41230</v>
      </c>
      <c r="B20" s="14" t="s">
        <v>16</v>
      </c>
      <c r="C20" s="14">
        <v>4</v>
      </c>
      <c r="D20" s="14" t="s">
        <v>16</v>
      </c>
      <c r="E20" s="14">
        <v>5</v>
      </c>
      <c r="F20" s="15" t="s">
        <v>16</v>
      </c>
      <c r="G20" s="15" t="s">
        <v>16</v>
      </c>
      <c r="H20" s="15">
        <v>7</v>
      </c>
      <c r="I20" s="15">
        <v>1.5</v>
      </c>
      <c r="J20" s="15">
        <v>1</v>
      </c>
      <c r="K20" s="15">
        <v>14.6</v>
      </c>
      <c r="L20" s="15" t="s">
        <v>16</v>
      </c>
      <c r="M20" s="15" t="s">
        <v>16</v>
      </c>
      <c r="N20" s="11">
        <f t="shared" si="0"/>
        <v>33.1</v>
      </c>
      <c r="O20" s="11">
        <f t="shared" si="1"/>
        <v>2.7583333333333333</v>
      </c>
    </row>
    <row r="21" spans="1:15" ht="15.75" customHeight="1">
      <c r="A21" s="6">
        <v>41231</v>
      </c>
      <c r="B21" s="14" t="s">
        <v>16</v>
      </c>
      <c r="C21" s="14">
        <v>10</v>
      </c>
      <c r="D21" s="14" t="s">
        <v>16</v>
      </c>
      <c r="E21" s="14" t="s">
        <v>16</v>
      </c>
      <c r="F21" s="15" t="s">
        <v>16</v>
      </c>
      <c r="G21" s="15" t="s">
        <v>16</v>
      </c>
      <c r="H21" s="15" t="s">
        <v>16</v>
      </c>
      <c r="I21" s="15" t="s">
        <v>16</v>
      </c>
      <c r="J21" s="15">
        <v>8</v>
      </c>
      <c r="K21" s="15" t="s">
        <v>16</v>
      </c>
      <c r="L21" s="15" t="s">
        <v>16</v>
      </c>
      <c r="M21" s="15" t="s">
        <v>16</v>
      </c>
      <c r="N21" s="11">
        <f t="shared" si="0"/>
        <v>18</v>
      </c>
      <c r="O21" s="11">
        <f t="shared" si="1"/>
        <v>1.5</v>
      </c>
    </row>
    <row r="22" spans="1:15" ht="15.75" customHeight="1">
      <c r="A22" s="6">
        <v>41232</v>
      </c>
      <c r="B22" s="14">
        <v>8</v>
      </c>
      <c r="C22" s="14">
        <v>1</v>
      </c>
      <c r="D22" s="14">
        <v>2</v>
      </c>
      <c r="E22" s="14" t="s">
        <v>16</v>
      </c>
      <c r="F22" s="15" t="s">
        <v>16</v>
      </c>
      <c r="G22" s="15" t="s">
        <v>16</v>
      </c>
      <c r="H22" s="15" t="s">
        <v>16</v>
      </c>
      <c r="I22" s="15" t="s">
        <v>16</v>
      </c>
      <c r="J22" s="15" t="s">
        <v>16</v>
      </c>
      <c r="K22" s="15">
        <v>2.4</v>
      </c>
      <c r="L22" s="15">
        <v>2.2000000000000002</v>
      </c>
      <c r="M22" s="15">
        <v>81</v>
      </c>
      <c r="N22" s="11">
        <f t="shared" si="0"/>
        <v>96.6</v>
      </c>
      <c r="O22" s="11">
        <f t="shared" si="1"/>
        <v>8.0499999999999989</v>
      </c>
    </row>
    <row r="23" spans="1:15" ht="15.75" customHeight="1">
      <c r="A23" s="6">
        <v>41233</v>
      </c>
      <c r="B23" s="14" t="s">
        <v>16</v>
      </c>
      <c r="C23" s="14" t="s">
        <v>16</v>
      </c>
      <c r="D23" s="14" t="s">
        <v>16</v>
      </c>
      <c r="E23" s="14">
        <v>6</v>
      </c>
      <c r="F23" s="15" t="s">
        <v>16</v>
      </c>
      <c r="G23" s="15" t="s">
        <v>16</v>
      </c>
      <c r="H23" s="15" t="s">
        <v>16</v>
      </c>
      <c r="I23" s="15">
        <v>42</v>
      </c>
      <c r="J23" s="15">
        <v>1.7</v>
      </c>
      <c r="K23" s="15" t="s">
        <v>16</v>
      </c>
      <c r="L23" s="15" t="s">
        <v>16</v>
      </c>
      <c r="M23" s="15" t="s">
        <v>16</v>
      </c>
      <c r="N23" s="11">
        <f t="shared" si="0"/>
        <v>49.7</v>
      </c>
      <c r="O23" s="11">
        <f t="shared" si="1"/>
        <v>4.1416666666666666</v>
      </c>
    </row>
    <row r="24" spans="1:15" ht="15.75" customHeight="1">
      <c r="A24" s="6">
        <v>41234</v>
      </c>
      <c r="B24" s="14" t="s">
        <v>16</v>
      </c>
      <c r="C24" s="14" t="s">
        <v>16</v>
      </c>
      <c r="D24" s="14" t="s">
        <v>16</v>
      </c>
      <c r="E24" s="14" t="s">
        <v>16</v>
      </c>
      <c r="F24" s="15" t="s">
        <v>16</v>
      </c>
      <c r="G24" s="15" t="s">
        <v>16</v>
      </c>
      <c r="H24" s="15" t="s">
        <v>16</v>
      </c>
      <c r="I24" s="15" t="s">
        <v>16</v>
      </c>
      <c r="J24" s="15" t="s">
        <v>16</v>
      </c>
      <c r="K24" s="15" t="s">
        <v>16</v>
      </c>
      <c r="L24" s="15" t="s">
        <v>16</v>
      </c>
      <c r="M24" s="15" t="s">
        <v>16</v>
      </c>
      <c r="N24" s="11">
        <f t="shared" si="0"/>
        <v>0</v>
      </c>
      <c r="O24" s="11">
        <f t="shared" si="1"/>
        <v>0</v>
      </c>
    </row>
    <row r="25" spans="1:15" ht="15.75" customHeight="1">
      <c r="A25" s="6">
        <v>41235</v>
      </c>
      <c r="B25" s="14" t="s">
        <v>16</v>
      </c>
      <c r="C25" s="14" t="s">
        <v>16</v>
      </c>
      <c r="D25" s="14">
        <v>11.9</v>
      </c>
      <c r="E25" s="14" t="s">
        <v>16</v>
      </c>
      <c r="F25" s="15" t="s">
        <v>16</v>
      </c>
      <c r="G25" s="15" t="s">
        <v>16</v>
      </c>
      <c r="H25" s="15" t="s">
        <v>16</v>
      </c>
      <c r="I25" s="15" t="s">
        <v>16</v>
      </c>
      <c r="J25" s="15" t="s">
        <v>16</v>
      </c>
      <c r="K25" s="15" t="s">
        <v>16</v>
      </c>
      <c r="L25" s="15" t="s">
        <v>16</v>
      </c>
      <c r="M25" s="15" t="s">
        <v>16</v>
      </c>
      <c r="N25" s="11">
        <f t="shared" si="0"/>
        <v>11.9</v>
      </c>
      <c r="O25" s="11">
        <f t="shared" si="1"/>
        <v>0.9916666666666667</v>
      </c>
    </row>
    <row r="26" spans="1:15" ht="15.75" customHeight="1">
      <c r="A26" s="6">
        <v>41236</v>
      </c>
      <c r="B26" s="14">
        <v>7</v>
      </c>
      <c r="C26" s="14" t="s">
        <v>16</v>
      </c>
      <c r="D26" s="14" t="s">
        <v>16</v>
      </c>
      <c r="E26" s="14" t="s">
        <v>16</v>
      </c>
      <c r="F26" s="15" t="s">
        <v>16</v>
      </c>
      <c r="G26" s="15" t="s">
        <v>16</v>
      </c>
      <c r="H26" s="15" t="s">
        <v>16</v>
      </c>
      <c r="I26" s="15">
        <v>3.7</v>
      </c>
      <c r="J26" s="15" t="s">
        <v>16</v>
      </c>
      <c r="K26" s="15" t="s">
        <v>16</v>
      </c>
      <c r="L26" s="15" t="s">
        <v>16</v>
      </c>
      <c r="M26" s="15" t="s">
        <v>16</v>
      </c>
      <c r="N26" s="11">
        <f t="shared" si="0"/>
        <v>10.7</v>
      </c>
      <c r="O26" s="11">
        <f t="shared" si="1"/>
        <v>0.89166666666666661</v>
      </c>
    </row>
    <row r="27" spans="1:15" ht="15.75" customHeight="1">
      <c r="A27" s="6">
        <v>41237</v>
      </c>
      <c r="B27" s="14" t="s">
        <v>16</v>
      </c>
      <c r="C27" s="14" t="s">
        <v>16</v>
      </c>
      <c r="D27" s="14" t="s">
        <v>16</v>
      </c>
      <c r="E27" s="14" t="s">
        <v>16</v>
      </c>
      <c r="F27" s="15" t="s">
        <v>16</v>
      </c>
      <c r="G27" s="1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  <c r="L27" s="15" t="s">
        <v>16</v>
      </c>
      <c r="M27" s="15" t="s">
        <v>16</v>
      </c>
      <c r="N27" s="11">
        <f t="shared" si="0"/>
        <v>0</v>
      </c>
      <c r="O27" s="11">
        <f t="shared" si="1"/>
        <v>0</v>
      </c>
    </row>
    <row r="28" spans="1:15" ht="15.75" customHeight="1">
      <c r="A28" s="6">
        <v>41238</v>
      </c>
      <c r="B28" s="14">
        <v>6</v>
      </c>
      <c r="C28" s="14" t="s">
        <v>16</v>
      </c>
      <c r="D28" s="14" t="s">
        <v>16</v>
      </c>
      <c r="E28" s="14" t="s">
        <v>16</v>
      </c>
      <c r="F28" s="15">
        <v>9.6</v>
      </c>
      <c r="G28" s="15">
        <v>3.2</v>
      </c>
      <c r="H28" s="15" t="s">
        <v>16</v>
      </c>
      <c r="I28" s="15" t="s">
        <v>16</v>
      </c>
      <c r="J28" s="15" t="s">
        <v>16</v>
      </c>
      <c r="K28" s="15">
        <v>0.2</v>
      </c>
      <c r="L28" s="15" t="s">
        <v>16</v>
      </c>
      <c r="M28" s="15" t="s">
        <v>16</v>
      </c>
      <c r="N28" s="11">
        <f t="shared" si="0"/>
        <v>19</v>
      </c>
      <c r="O28" s="11">
        <f t="shared" si="1"/>
        <v>1.5833333333333333</v>
      </c>
    </row>
    <row r="29" spans="1:15" ht="15.75" customHeight="1">
      <c r="A29" s="6">
        <v>41239</v>
      </c>
      <c r="B29" s="14" t="s">
        <v>16</v>
      </c>
      <c r="C29" s="14" t="s">
        <v>16</v>
      </c>
      <c r="D29" s="14" t="s">
        <v>16</v>
      </c>
      <c r="E29" s="14" t="s">
        <v>16</v>
      </c>
      <c r="F29" s="15" t="s">
        <v>16</v>
      </c>
      <c r="G29" s="15" t="s">
        <v>16</v>
      </c>
      <c r="H29" s="15" t="s">
        <v>16</v>
      </c>
      <c r="I29" s="15">
        <v>23.5</v>
      </c>
      <c r="J29" s="15" t="s">
        <v>16</v>
      </c>
      <c r="K29" s="15" t="s">
        <v>16</v>
      </c>
      <c r="L29" s="15" t="s">
        <v>16</v>
      </c>
      <c r="M29" s="15" t="s">
        <v>16</v>
      </c>
      <c r="N29" s="11">
        <f t="shared" si="0"/>
        <v>23.5</v>
      </c>
      <c r="O29" s="11">
        <f t="shared" si="1"/>
        <v>1.9583333333333333</v>
      </c>
    </row>
    <row r="30" spans="1:15" ht="15.75" customHeight="1">
      <c r="A30" s="6">
        <v>41240</v>
      </c>
      <c r="B30" s="14" t="s">
        <v>16</v>
      </c>
      <c r="C30" s="14" t="s">
        <v>16</v>
      </c>
      <c r="D30" s="14" t="s">
        <v>16</v>
      </c>
      <c r="E30" s="14" t="s">
        <v>16</v>
      </c>
      <c r="F30" s="15" t="s">
        <v>16</v>
      </c>
      <c r="G30" s="15" t="s">
        <v>16</v>
      </c>
      <c r="H30" s="15" t="s">
        <v>16</v>
      </c>
      <c r="I30" s="15" t="s">
        <v>16</v>
      </c>
      <c r="J30" s="15" t="s">
        <v>16</v>
      </c>
      <c r="K30" s="15" t="s">
        <v>16</v>
      </c>
      <c r="L30" s="15" t="s">
        <v>16</v>
      </c>
      <c r="M30" s="15" t="s">
        <v>16</v>
      </c>
      <c r="N30" s="11">
        <f t="shared" si="0"/>
        <v>0</v>
      </c>
      <c r="O30" s="11">
        <f t="shared" si="1"/>
        <v>0</v>
      </c>
    </row>
    <row r="31" spans="1:15" ht="15.75" customHeight="1">
      <c r="A31" s="6">
        <v>41241</v>
      </c>
      <c r="B31" s="14" t="s">
        <v>16</v>
      </c>
      <c r="C31" s="14" t="s">
        <v>16</v>
      </c>
      <c r="D31" s="14" t="s">
        <v>16</v>
      </c>
      <c r="E31" s="14" t="s">
        <v>16</v>
      </c>
      <c r="F31" s="15" t="s">
        <v>16</v>
      </c>
      <c r="G31" s="15" t="s">
        <v>16</v>
      </c>
      <c r="H31" s="15" t="s">
        <v>16</v>
      </c>
      <c r="I31" s="15" t="s">
        <v>16</v>
      </c>
      <c r="J31" s="15" t="s">
        <v>16</v>
      </c>
      <c r="K31" s="15" t="s">
        <v>16</v>
      </c>
      <c r="L31" s="15" t="s">
        <v>16</v>
      </c>
      <c r="M31" s="15" t="s">
        <v>16</v>
      </c>
      <c r="N31" s="11">
        <f t="shared" si="0"/>
        <v>0</v>
      </c>
      <c r="O31" s="11">
        <f t="shared" si="1"/>
        <v>0</v>
      </c>
    </row>
    <row r="32" spans="1:15" ht="15.75" customHeight="1">
      <c r="A32" s="6">
        <v>41242</v>
      </c>
      <c r="B32" s="14" t="s">
        <v>16</v>
      </c>
      <c r="C32" s="14" t="s">
        <v>16</v>
      </c>
      <c r="D32" s="14" t="s">
        <v>16</v>
      </c>
      <c r="E32" s="14" t="s">
        <v>16</v>
      </c>
      <c r="F32" s="15" t="s">
        <v>16</v>
      </c>
      <c r="G32" s="15" t="s">
        <v>16</v>
      </c>
      <c r="H32" s="15" t="s">
        <v>16</v>
      </c>
      <c r="I32" s="15" t="s">
        <v>16</v>
      </c>
      <c r="J32" s="15" t="s">
        <v>16</v>
      </c>
      <c r="K32" s="15" t="s">
        <v>16</v>
      </c>
      <c r="L32" s="15" t="s">
        <v>16</v>
      </c>
      <c r="M32" s="15" t="s">
        <v>16</v>
      </c>
      <c r="N32" s="11">
        <f t="shared" si="0"/>
        <v>0</v>
      </c>
      <c r="O32" s="11">
        <f t="shared" si="1"/>
        <v>0</v>
      </c>
    </row>
    <row r="33" spans="1:15" ht="15.75" customHeight="1">
      <c r="A33" s="6">
        <v>41243</v>
      </c>
      <c r="B33" s="14" t="s">
        <v>16</v>
      </c>
      <c r="C33" s="14" t="s">
        <v>16</v>
      </c>
      <c r="D33" s="14" t="s">
        <v>16</v>
      </c>
      <c r="E33" s="14" t="s">
        <v>16</v>
      </c>
      <c r="F33" s="15" t="s">
        <v>16</v>
      </c>
      <c r="G33" s="15" t="s">
        <v>16</v>
      </c>
      <c r="H33" s="15" t="s">
        <v>16</v>
      </c>
      <c r="I33" s="15" t="s">
        <v>16</v>
      </c>
      <c r="J33" s="15" t="s">
        <v>16</v>
      </c>
      <c r="K33" s="15" t="s">
        <v>16</v>
      </c>
      <c r="L33" s="15" t="s">
        <v>16</v>
      </c>
      <c r="M33" s="15" t="s">
        <v>16</v>
      </c>
      <c r="N33" s="11">
        <f t="shared" si="0"/>
        <v>0</v>
      </c>
      <c r="O33" s="11">
        <f t="shared" si="1"/>
        <v>0</v>
      </c>
    </row>
    <row r="34" spans="1:15" ht="15.75" customHeight="1">
      <c r="A34" s="7" t="s">
        <v>3</v>
      </c>
      <c r="B34" s="8">
        <f t="shared" ref="B34:N34" si="2">SUM(B4:B33)</f>
        <v>167</v>
      </c>
      <c r="C34" s="8">
        <f t="shared" si="2"/>
        <v>157.5</v>
      </c>
      <c r="D34" s="8">
        <f t="shared" si="2"/>
        <v>289.99999999999994</v>
      </c>
      <c r="E34" s="8">
        <f t="shared" si="2"/>
        <v>97.299999999999983</v>
      </c>
      <c r="F34" s="8">
        <f t="shared" si="2"/>
        <v>124.69999999999999</v>
      </c>
      <c r="G34" s="8">
        <f t="shared" si="2"/>
        <v>100.6</v>
      </c>
      <c r="H34" s="8">
        <f t="shared" si="2"/>
        <v>139</v>
      </c>
      <c r="I34" s="8">
        <f t="shared" si="2"/>
        <v>188.59999999999997</v>
      </c>
      <c r="J34" s="8">
        <f t="shared" si="2"/>
        <v>85.4</v>
      </c>
      <c r="K34" s="8">
        <f t="shared" si="2"/>
        <v>157.79999999999998</v>
      </c>
      <c r="L34" s="8">
        <f t="shared" si="2"/>
        <v>157.19999999999999</v>
      </c>
      <c r="M34" s="8">
        <f t="shared" si="2"/>
        <v>193.2</v>
      </c>
      <c r="N34" s="8">
        <f t="shared" si="2"/>
        <v>1858.3</v>
      </c>
      <c r="O34" s="11">
        <f t="shared" si="1"/>
        <v>154.85833333333332</v>
      </c>
    </row>
    <row r="35" spans="1:15" ht="15.75" customHeight="1"/>
    <row r="36" spans="1:15" ht="15.75" customHeight="1">
      <c r="A36" s="16" t="s">
        <v>6</v>
      </c>
      <c r="B36" s="17"/>
      <c r="C36" s="18"/>
      <c r="D36" s="8">
        <f>SUM(B34:M34)</f>
        <v>1858.3</v>
      </c>
    </row>
    <row r="37" spans="1:15" ht="15.75" customHeight="1">
      <c r="A37" s="16" t="s">
        <v>7</v>
      </c>
      <c r="B37" s="17"/>
      <c r="C37" s="18"/>
      <c r="D37" s="8">
        <f>AVERAGE(D36/12)</f>
        <v>154.85833333333332</v>
      </c>
    </row>
    <row r="38" spans="1:15" ht="15.75" customHeight="1"/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</sheetData>
  <mergeCells count="4">
    <mergeCell ref="A1:O1"/>
    <mergeCell ref="A2:O2"/>
    <mergeCell ref="A36:C36"/>
    <mergeCell ref="A37:C37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7"/>
  <sheetViews>
    <sheetView workbookViewId="0">
      <selection activeCell="M25" sqref="M25"/>
    </sheetView>
  </sheetViews>
  <sheetFormatPr defaultColWidth="14.375" defaultRowHeight="15" customHeight="1"/>
  <cols>
    <col min="1" max="1" width="8.75" customWidth="1"/>
    <col min="2" max="2" width="8.25" bestFit="1" customWidth="1"/>
    <col min="3" max="3" width="8.75" customWidth="1"/>
    <col min="4" max="4" width="8.625" bestFit="1" customWidth="1"/>
    <col min="5" max="6" width="8.75" customWidth="1"/>
    <col min="7" max="7" width="10.375" bestFit="1" customWidth="1"/>
    <col min="8" max="10" width="8.75" customWidth="1"/>
    <col min="11" max="11" width="9.625" bestFit="1" customWidth="1"/>
    <col min="12" max="12" width="8.75" customWidth="1"/>
    <col min="13" max="13" width="8.625" customWidth="1"/>
    <col min="14" max="14" width="9.625" customWidth="1"/>
    <col min="15" max="15" width="8.375" customWidth="1"/>
  </cols>
  <sheetData>
    <row r="1" spans="1:15" ht="20.25" customHeight="1">
      <c r="A1" s="19" t="s">
        <v>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5.75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15.75" customHeight="1">
      <c r="A3" s="3" t="s">
        <v>9</v>
      </c>
      <c r="B3" s="4" t="s">
        <v>8</v>
      </c>
      <c r="C3" s="5" t="s">
        <v>10</v>
      </c>
      <c r="D3" s="5" t="s">
        <v>0</v>
      </c>
      <c r="E3" s="5" t="s">
        <v>1</v>
      </c>
      <c r="F3" s="5" t="s">
        <v>12</v>
      </c>
      <c r="G3" s="9" t="s">
        <v>31</v>
      </c>
      <c r="H3" s="9" t="s">
        <v>11</v>
      </c>
      <c r="I3" s="9" t="s">
        <v>5</v>
      </c>
      <c r="J3" s="9" t="s">
        <v>14</v>
      </c>
      <c r="K3" s="9" t="s">
        <v>15</v>
      </c>
      <c r="L3" s="9" t="s">
        <v>13</v>
      </c>
      <c r="M3" s="9" t="s">
        <v>2</v>
      </c>
      <c r="N3" s="10" t="s">
        <v>3</v>
      </c>
      <c r="O3" s="10" t="s">
        <v>4</v>
      </c>
    </row>
    <row r="4" spans="1:15" ht="15.75" customHeight="1">
      <c r="A4" s="6">
        <v>41244</v>
      </c>
      <c r="B4" s="14" t="s">
        <v>16</v>
      </c>
      <c r="C4" s="14" t="s">
        <v>16</v>
      </c>
      <c r="D4" s="14" t="s">
        <v>16</v>
      </c>
      <c r="E4" s="14" t="s">
        <v>16</v>
      </c>
      <c r="F4" s="15" t="s">
        <v>16</v>
      </c>
      <c r="G4" s="15" t="s">
        <v>16</v>
      </c>
      <c r="H4" s="15" t="s">
        <v>16</v>
      </c>
      <c r="I4" s="15" t="s">
        <v>16</v>
      </c>
      <c r="J4" s="15" t="s">
        <v>16</v>
      </c>
      <c r="K4" s="15" t="s">
        <v>16</v>
      </c>
      <c r="L4" s="15" t="s">
        <v>16</v>
      </c>
      <c r="M4" s="15" t="s">
        <v>16</v>
      </c>
      <c r="N4" s="11">
        <f>SUM(B4:M4)</f>
        <v>0</v>
      </c>
      <c r="O4" s="11">
        <f>AVERAGE(N4/12)</f>
        <v>0</v>
      </c>
    </row>
    <row r="5" spans="1:15" ht="15.75" customHeight="1">
      <c r="A5" s="6">
        <v>41245</v>
      </c>
      <c r="B5" s="14" t="s">
        <v>16</v>
      </c>
      <c r="C5" s="14" t="s">
        <v>16</v>
      </c>
      <c r="D5" s="14" t="s">
        <v>16</v>
      </c>
      <c r="E5" s="14" t="s">
        <v>16</v>
      </c>
      <c r="F5" s="15" t="s">
        <v>16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5" t="s">
        <v>16</v>
      </c>
      <c r="M5" s="15" t="s">
        <v>16</v>
      </c>
      <c r="N5" s="11">
        <f t="shared" ref="N5:N34" si="0">SUM(B5:M5)</f>
        <v>0</v>
      </c>
      <c r="O5" s="11">
        <f t="shared" ref="O5:O35" si="1">AVERAGE(N5/12)</f>
        <v>0</v>
      </c>
    </row>
    <row r="6" spans="1:15" ht="15.75" customHeight="1">
      <c r="A6" s="6">
        <v>41246</v>
      </c>
      <c r="B6" s="14">
        <v>9.8000000000000007</v>
      </c>
      <c r="C6" s="14">
        <v>7</v>
      </c>
      <c r="D6" s="14" t="s">
        <v>16</v>
      </c>
      <c r="E6" s="14">
        <v>16.8</v>
      </c>
      <c r="F6" s="15" t="s">
        <v>16</v>
      </c>
      <c r="G6" s="15">
        <v>1.2</v>
      </c>
      <c r="H6" s="15">
        <v>1.2</v>
      </c>
      <c r="I6" s="15">
        <v>1.8</v>
      </c>
      <c r="J6" s="15">
        <v>7</v>
      </c>
      <c r="K6" s="15">
        <v>7.8</v>
      </c>
      <c r="L6" s="15">
        <v>17.5</v>
      </c>
      <c r="M6" s="15">
        <v>17.7</v>
      </c>
      <c r="N6" s="11">
        <f t="shared" si="0"/>
        <v>87.8</v>
      </c>
      <c r="O6" s="11">
        <f t="shared" si="1"/>
        <v>7.3166666666666664</v>
      </c>
    </row>
    <row r="7" spans="1:15" ht="15.75" customHeight="1">
      <c r="A7" s="6">
        <v>41247</v>
      </c>
      <c r="B7" s="14" t="s">
        <v>16</v>
      </c>
      <c r="C7" s="14" t="s">
        <v>16</v>
      </c>
      <c r="D7" s="14">
        <v>4.2</v>
      </c>
      <c r="E7" s="14" t="s">
        <v>16</v>
      </c>
      <c r="F7" s="15">
        <v>2.2000000000000002</v>
      </c>
      <c r="G7" s="15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1">
        <f t="shared" si="0"/>
        <v>6.4</v>
      </c>
      <c r="O7" s="11">
        <f t="shared" si="1"/>
        <v>0.53333333333333333</v>
      </c>
    </row>
    <row r="8" spans="1:15" ht="15.75" customHeight="1">
      <c r="A8" s="6">
        <v>41248</v>
      </c>
      <c r="B8" s="14" t="s">
        <v>16</v>
      </c>
      <c r="C8" s="14" t="s">
        <v>16</v>
      </c>
      <c r="D8" s="14" t="s">
        <v>16</v>
      </c>
      <c r="E8" s="14" t="s">
        <v>16</v>
      </c>
      <c r="F8" s="15" t="s">
        <v>16</v>
      </c>
      <c r="G8" s="15" t="s">
        <v>16</v>
      </c>
      <c r="H8" s="15" t="s">
        <v>16</v>
      </c>
      <c r="I8" s="15" t="s">
        <v>16</v>
      </c>
      <c r="J8" s="15" t="s">
        <v>16</v>
      </c>
      <c r="K8" s="15" t="s">
        <v>16</v>
      </c>
      <c r="L8" s="15" t="s">
        <v>16</v>
      </c>
      <c r="M8" s="15" t="s">
        <v>16</v>
      </c>
      <c r="N8" s="11">
        <f t="shared" si="0"/>
        <v>0</v>
      </c>
      <c r="O8" s="11">
        <f t="shared" si="1"/>
        <v>0</v>
      </c>
    </row>
    <row r="9" spans="1:15" ht="15.75" customHeight="1">
      <c r="A9" s="6">
        <v>41249</v>
      </c>
      <c r="B9" s="14" t="s">
        <v>16</v>
      </c>
      <c r="C9" s="14" t="s">
        <v>16</v>
      </c>
      <c r="D9" s="14" t="s">
        <v>16</v>
      </c>
      <c r="E9" s="14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1">
        <f t="shared" si="0"/>
        <v>0</v>
      </c>
      <c r="O9" s="11">
        <f t="shared" si="1"/>
        <v>0</v>
      </c>
    </row>
    <row r="10" spans="1:15" ht="15.75" customHeight="1">
      <c r="A10" s="6">
        <v>41250</v>
      </c>
      <c r="B10" s="14" t="s">
        <v>16</v>
      </c>
      <c r="C10" s="14" t="s">
        <v>16</v>
      </c>
      <c r="D10" s="14" t="s">
        <v>16</v>
      </c>
      <c r="E10" s="14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  <c r="L10" s="15" t="s">
        <v>16</v>
      </c>
      <c r="M10" s="15" t="s">
        <v>16</v>
      </c>
      <c r="N10" s="11">
        <f t="shared" si="0"/>
        <v>0</v>
      </c>
      <c r="O10" s="11">
        <f t="shared" si="1"/>
        <v>0</v>
      </c>
    </row>
    <row r="11" spans="1:15" ht="15.75" customHeight="1">
      <c r="A11" s="6">
        <v>41251</v>
      </c>
      <c r="B11" s="14" t="s">
        <v>16</v>
      </c>
      <c r="C11" s="14" t="s">
        <v>16</v>
      </c>
      <c r="D11" s="14" t="s">
        <v>16</v>
      </c>
      <c r="E11" s="14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 t="s">
        <v>16</v>
      </c>
      <c r="N11" s="11">
        <f t="shared" si="0"/>
        <v>0</v>
      </c>
      <c r="O11" s="11">
        <f t="shared" si="1"/>
        <v>0</v>
      </c>
    </row>
    <row r="12" spans="1:15" ht="15.75" customHeight="1">
      <c r="A12" s="6">
        <v>41252</v>
      </c>
      <c r="B12" s="14" t="s">
        <v>16</v>
      </c>
      <c r="C12" s="14" t="s">
        <v>16</v>
      </c>
      <c r="D12" s="14" t="s">
        <v>16</v>
      </c>
      <c r="E12" s="14" t="s">
        <v>16</v>
      </c>
      <c r="F12" s="15" t="s">
        <v>16</v>
      </c>
      <c r="G12" s="15" t="s">
        <v>16</v>
      </c>
      <c r="H12" s="15" t="s">
        <v>16</v>
      </c>
      <c r="I12" s="15" t="s">
        <v>16</v>
      </c>
      <c r="J12" s="15" t="s">
        <v>16</v>
      </c>
      <c r="K12" s="15" t="s">
        <v>16</v>
      </c>
      <c r="L12" s="15" t="s">
        <v>16</v>
      </c>
      <c r="M12" s="15" t="s">
        <v>16</v>
      </c>
      <c r="N12" s="11">
        <f t="shared" si="0"/>
        <v>0</v>
      </c>
      <c r="O12" s="11">
        <f t="shared" si="1"/>
        <v>0</v>
      </c>
    </row>
    <row r="13" spans="1:15" ht="15.75" customHeight="1">
      <c r="A13" s="6">
        <v>41253</v>
      </c>
      <c r="B13" s="14" t="s">
        <v>16</v>
      </c>
      <c r="C13" s="14" t="s">
        <v>16</v>
      </c>
      <c r="D13" s="14" t="s">
        <v>16</v>
      </c>
      <c r="E13" s="14" t="s">
        <v>16</v>
      </c>
      <c r="F13" s="15" t="s">
        <v>16</v>
      </c>
      <c r="G13" s="15" t="s">
        <v>16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 t="s">
        <v>16</v>
      </c>
      <c r="N13" s="11">
        <f t="shared" si="0"/>
        <v>0</v>
      </c>
      <c r="O13" s="11">
        <f t="shared" si="1"/>
        <v>0</v>
      </c>
    </row>
    <row r="14" spans="1:15" ht="15.75" customHeight="1">
      <c r="A14" s="6">
        <v>41254</v>
      </c>
      <c r="B14" s="14" t="s">
        <v>16</v>
      </c>
      <c r="C14" s="14" t="s">
        <v>16</v>
      </c>
      <c r="D14" s="14" t="s">
        <v>16</v>
      </c>
      <c r="E14" s="14" t="s">
        <v>16</v>
      </c>
      <c r="F14" s="15" t="s">
        <v>16</v>
      </c>
      <c r="G14" s="15" t="s">
        <v>16</v>
      </c>
      <c r="H14" s="15" t="s">
        <v>16</v>
      </c>
      <c r="I14" s="15" t="s">
        <v>16</v>
      </c>
      <c r="J14" s="15" t="s">
        <v>16</v>
      </c>
      <c r="K14" s="15" t="s">
        <v>16</v>
      </c>
      <c r="L14" s="15" t="s">
        <v>16</v>
      </c>
      <c r="M14" s="15" t="s">
        <v>16</v>
      </c>
      <c r="N14" s="11">
        <f t="shared" si="0"/>
        <v>0</v>
      </c>
      <c r="O14" s="11">
        <f t="shared" si="1"/>
        <v>0</v>
      </c>
    </row>
    <row r="15" spans="1:15" ht="15.75" customHeight="1">
      <c r="A15" s="6">
        <v>41255</v>
      </c>
      <c r="B15" s="14" t="s">
        <v>16</v>
      </c>
      <c r="C15" s="14" t="s">
        <v>16</v>
      </c>
      <c r="D15" s="14" t="s">
        <v>16</v>
      </c>
      <c r="E15" s="14" t="s">
        <v>16</v>
      </c>
      <c r="F15" s="15" t="s">
        <v>16</v>
      </c>
      <c r="G15" s="15" t="s">
        <v>16</v>
      </c>
      <c r="H15" s="15" t="s">
        <v>16</v>
      </c>
      <c r="I15" s="15" t="s">
        <v>16</v>
      </c>
      <c r="J15" s="15" t="s">
        <v>16</v>
      </c>
      <c r="K15" s="15" t="s">
        <v>16</v>
      </c>
      <c r="L15" s="15" t="s">
        <v>16</v>
      </c>
      <c r="M15" s="15" t="s">
        <v>16</v>
      </c>
      <c r="N15" s="11">
        <f t="shared" si="0"/>
        <v>0</v>
      </c>
      <c r="O15" s="11">
        <f t="shared" si="1"/>
        <v>0</v>
      </c>
    </row>
    <row r="16" spans="1:15" ht="15.75" customHeight="1">
      <c r="A16" s="6">
        <v>41256</v>
      </c>
      <c r="B16" s="14" t="s">
        <v>16</v>
      </c>
      <c r="C16" s="14" t="s">
        <v>16</v>
      </c>
      <c r="D16" s="14" t="s">
        <v>16</v>
      </c>
      <c r="E16" s="14" t="s">
        <v>16</v>
      </c>
      <c r="F16" s="15" t="s">
        <v>16</v>
      </c>
      <c r="G16" s="15" t="s">
        <v>16</v>
      </c>
      <c r="H16" s="15" t="s">
        <v>16</v>
      </c>
      <c r="I16" s="15" t="s">
        <v>16</v>
      </c>
      <c r="J16" s="15" t="s">
        <v>16</v>
      </c>
      <c r="K16" s="15" t="s">
        <v>16</v>
      </c>
      <c r="L16" s="15" t="s">
        <v>16</v>
      </c>
      <c r="M16" s="15" t="s">
        <v>16</v>
      </c>
      <c r="N16" s="11">
        <f t="shared" si="0"/>
        <v>0</v>
      </c>
      <c r="O16" s="11">
        <f t="shared" si="1"/>
        <v>0</v>
      </c>
    </row>
    <row r="17" spans="1:15" ht="15.75" customHeight="1">
      <c r="A17" s="6">
        <v>41257</v>
      </c>
      <c r="B17" s="14" t="s">
        <v>16</v>
      </c>
      <c r="C17" s="14" t="s">
        <v>16</v>
      </c>
      <c r="D17" s="14" t="s">
        <v>16</v>
      </c>
      <c r="E17" s="14" t="s">
        <v>16</v>
      </c>
      <c r="F17" s="15" t="s">
        <v>16</v>
      </c>
      <c r="G17" s="15" t="s">
        <v>16</v>
      </c>
      <c r="H17" s="15" t="s">
        <v>16</v>
      </c>
      <c r="I17" s="15" t="s">
        <v>16</v>
      </c>
      <c r="J17" s="15" t="s">
        <v>16</v>
      </c>
      <c r="K17" s="15" t="s">
        <v>16</v>
      </c>
      <c r="L17" s="15" t="s">
        <v>16</v>
      </c>
      <c r="M17" s="15" t="s">
        <v>16</v>
      </c>
      <c r="N17" s="11">
        <f t="shared" si="0"/>
        <v>0</v>
      </c>
      <c r="O17" s="11">
        <f t="shared" si="1"/>
        <v>0</v>
      </c>
    </row>
    <row r="18" spans="1:15" ht="15.75" customHeight="1">
      <c r="A18" s="6">
        <v>41258</v>
      </c>
      <c r="B18" s="14">
        <v>16</v>
      </c>
      <c r="C18" s="14">
        <v>10</v>
      </c>
      <c r="D18" s="14">
        <v>96</v>
      </c>
      <c r="E18" s="14">
        <v>11.6</v>
      </c>
      <c r="F18" s="15">
        <v>18.399999999999999</v>
      </c>
      <c r="G18" s="15">
        <v>18.8</v>
      </c>
      <c r="H18" s="15">
        <v>80</v>
      </c>
      <c r="I18" s="15">
        <v>14.9</v>
      </c>
      <c r="J18" s="15">
        <v>12</v>
      </c>
      <c r="K18" s="15">
        <v>24.4</v>
      </c>
      <c r="L18" s="15">
        <v>22</v>
      </c>
      <c r="M18" s="15">
        <v>2.4</v>
      </c>
      <c r="N18" s="11">
        <f t="shared" si="0"/>
        <v>326.49999999999994</v>
      </c>
      <c r="O18" s="11">
        <f t="shared" si="1"/>
        <v>27.208333333333329</v>
      </c>
    </row>
    <row r="19" spans="1:15" ht="15.75" customHeight="1">
      <c r="A19" s="6">
        <v>41259</v>
      </c>
      <c r="B19" s="14">
        <v>26</v>
      </c>
      <c r="C19" s="14">
        <v>40</v>
      </c>
      <c r="D19" s="14">
        <v>17.100000000000001</v>
      </c>
      <c r="E19" s="14">
        <v>17.600000000000001</v>
      </c>
      <c r="F19" s="15">
        <v>28.8</v>
      </c>
      <c r="G19" s="15">
        <v>21.2</v>
      </c>
      <c r="H19" s="15">
        <v>12</v>
      </c>
      <c r="I19" s="15">
        <v>16</v>
      </c>
      <c r="J19" s="15">
        <v>40</v>
      </c>
      <c r="K19" s="15">
        <v>14.2</v>
      </c>
      <c r="L19" s="15">
        <v>13</v>
      </c>
      <c r="M19" s="15">
        <v>8.9</v>
      </c>
      <c r="N19" s="11">
        <f t="shared" si="0"/>
        <v>254.79999999999998</v>
      </c>
      <c r="O19" s="11">
        <f t="shared" si="1"/>
        <v>21.233333333333331</v>
      </c>
    </row>
    <row r="20" spans="1:15" ht="15.75" customHeight="1">
      <c r="A20" s="6">
        <v>41260</v>
      </c>
      <c r="B20" s="14" t="s">
        <v>16</v>
      </c>
      <c r="C20" s="14" t="s">
        <v>16</v>
      </c>
      <c r="D20" s="14">
        <v>5</v>
      </c>
      <c r="E20" s="14">
        <v>2.4</v>
      </c>
      <c r="F20" s="15">
        <v>4.5999999999999996</v>
      </c>
      <c r="G20" s="15">
        <v>5</v>
      </c>
      <c r="H20" s="15">
        <v>2</v>
      </c>
      <c r="I20" s="15" t="s">
        <v>16</v>
      </c>
      <c r="J20" s="15">
        <v>1</v>
      </c>
      <c r="K20" s="15">
        <v>3.4</v>
      </c>
      <c r="L20" s="15">
        <v>3</v>
      </c>
      <c r="M20" s="15">
        <v>1.5</v>
      </c>
      <c r="N20" s="11">
        <f t="shared" si="0"/>
        <v>27.9</v>
      </c>
      <c r="O20" s="11">
        <f t="shared" si="1"/>
        <v>2.3249999999999997</v>
      </c>
    </row>
    <row r="21" spans="1:15" ht="15.75" customHeight="1">
      <c r="A21" s="6">
        <v>41261</v>
      </c>
      <c r="B21" s="14" t="s">
        <v>16</v>
      </c>
      <c r="C21" s="14" t="s">
        <v>16</v>
      </c>
      <c r="D21" s="14" t="s">
        <v>16</v>
      </c>
      <c r="E21" s="14" t="s">
        <v>16</v>
      </c>
      <c r="F21" s="15" t="s">
        <v>16</v>
      </c>
      <c r="G21" s="15" t="s">
        <v>16</v>
      </c>
      <c r="H21" s="15" t="s">
        <v>16</v>
      </c>
      <c r="I21" s="15" t="s">
        <v>16</v>
      </c>
      <c r="J21" s="15" t="s">
        <v>16</v>
      </c>
      <c r="K21" s="15" t="s">
        <v>16</v>
      </c>
      <c r="L21" s="15" t="s">
        <v>16</v>
      </c>
      <c r="M21" s="15" t="s">
        <v>16</v>
      </c>
      <c r="N21" s="11">
        <f t="shared" si="0"/>
        <v>0</v>
      </c>
      <c r="O21" s="11">
        <f t="shared" si="1"/>
        <v>0</v>
      </c>
    </row>
    <row r="22" spans="1:15" ht="15.75" customHeight="1">
      <c r="A22" s="6">
        <v>41262</v>
      </c>
      <c r="B22" s="14" t="s">
        <v>16</v>
      </c>
      <c r="C22" s="14" t="s">
        <v>16</v>
      </c>
      <c r="D22" s="14" t="s">
        <v>16</v>
      </c>
      <c r="E22" s="14" t="s">
        <v>16</v>
      </c>
      <c r="F22" s="15" t="s">
        <v>16</v>
      </c>
      <c r="G22" s="15" t="s">
        <v>16</v>
      </c>
      <c r="H22" s="15" t="s">
        <v>16</v>
      </c>
      <c r="I22" s="15" t="s">
        <v>16</v>
      </c>
      <c r="J22" s="15" t="s">
        <v>16</v>
      </c>
      <c r="K22" s="15" t="s">
        <v>16</v>
      </c>
      <c r="L22" s="15" t="s">
        <v>16</v>
      </c>
      <c r="M22" s="15" t="s">
        <v>16</v>
      </c>
      <c r="N22" s="11">
        <f t="shared" si="0"/>
        <v>0</v>
      </c>
      <c r="O22" s="11">
        <f t="shared" si="1"/>
        <v>0</v>
      </c>
    </row>
    <row r="23" spans="1:15" ht="15.75" customHeight="1">
      <c r="A23" s="6">
        <v>41263</v>
      </c>
      <c r="B23" s="14" t="s">
        <v>16</v>
      </c>
      <c r="C23" s="14" t="s">
        <v>16</v>
      </c>
      <c r="D23" s="14" t="s">
        <v>16</v>
      </c>
      <c r="E23" s="14" t="s">
        <v>16</v>
      </c>
      <c r="F23" s="15" t="s">
        <v>16</v>
      </c>
      <c r="G23" s="15" t="s">
        <v>16</v>
      </c>
      <c r="H23" s="15" t="s">
        <v>16</v>
      </c>
      <c r="I23" s="15" t="s">
        <v>16</v>
      </c>
      <c r="J23" s="15" t="s">
        <v>16</v>
      </c>
      <c r="K23" s="15" t="s">
        <v>16</v>
      </c>
      <c r="L23" s="15" t="s">
        <v>16</v>
      </c>
      <c r="M23" s="15" t="s">
        <v>16</v>
      </c>
      <c r="N23" s="11">
        <f t="shared" si="0"/>
        <v>0</v>
      </c>
      <c r="O23" s="11">
        <f t="shared" si="1"/>
        <v>0</v>
      </c>
    </row>
    <row r="24" spans="1:15" ht="15.75" customHeight="1">
      <c r="A24" s="6">
        <v>41264</v>
      </c>
      <c r="B24" s="14">
        <v>5</v>
      </c>
      <c r="C24" s="14">
        <v>4</v>
      </c>
      <c r="D24" s="14">
        <v>9</v>
      </c>
      <c r="E24" s="14">
        <v>3.4</v>
      </c>
      <c r="F24" s="15">
        <v>0.6</v>
      </c>
      <c r="G24" s="15">
        <v>0.8</v>
      </c>
      <c r="H24" s="15">
        <v>1.5</v>
      </c>
      <c r="I24" s="15" t="s">
        <v>16</v>
      </c>
      <c r="J24" s="15">
        <v>5</v>
      </c>
      <c r="K24" s="15">
        <v>1.2</v>
      </c>
      <c r="L24" s="15">
        <v>2</v>
      </c>
      <c r="M24" s="15">
        <v>0.7</v>
      </c>
      <c r="N24" s="11">
        <f t="shared" si="0"/>
        <v>33.200000000000003</v>
      </c>
      <c r="O24" s="11">
        <f t="shared" si="1"/>
        <v>2.7666666666666671</v>
      </c>
    </row>
    <row r="25" spans="1:15" ht="15.75" customHeight="1">
      <c r="A25" s="6">
        <v>41265</v>
      </c>
      <c r="B25" s="14" t="s">
        <v>16</v>
      </c>
      <c r="C25" s="14" t="s">
        <v>16</v>
      </c>
      <c r="D25" s="14" t="s">
        <v>16</v>
      </c>
      <c r="E25" s="14" t="s">
        <v>16</v>
      </c>
      <c r="F25" s="15" t="s">
        <v>16</v>
      </c>
      <c r="G25" s="15" t="s">
        <v>16</v>
      </c>
      <c r="H25" s="15" t="s">
        <v>16</v>
      </c>
      <c r="I25" s="15" t="s">
        <v>16</v>
      </c>
      <c r="J25" s="15" t="s">
        <v>16</v>
      </c>
      <c r="K25" s="15" t="s">
        <v>16</v>
      </c>
      <c r="L25" s="15" t="s">
        <v>16</v>
      </c>
      <c r="M25" s="15" t="s">
        <v>16</v>
      </c>
      <c r="N25" s="11">
        <f t="shared" si="0"/>
        <v>0</v>
      </c>
      <c r="O25" s="11">
        <f t="shared" si="1"/>
        <v>0</v>
      </c>
    </row>
    <row r="26" spans="1:15" ht="15.75" customHeight="1">
      <c r="A26" s="6">
        <v>41266</v>
      </c>
      <c r="B26" s="14" t="s">
        <v>16</v>
      </c>
      <c r="C26" s="14" t="s">
        <v>16</v>
      </c>
      <c r="D26" s="14" t="s">
        <v>16</v>
      </c>
      <c r="E26" s="14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  <c r="M26" s="15" t="s">
        <v>16</v>
      </c>
      <c r="N26" s="11">
        <f t="shared" si="0"/>
        <v>0</v>
      </c>
      <c r="O26" s="11">
        <f t="shared" si="1"/>
        <v>0</v>
      </c>
    </row>
    <row r="27" spans="1:15" ht="15.75" customHeight="1">
      <c r="A27" s="6">
        <v>41267</v>
      </c>
      <c r="B27" s="14" t="s">
        <v>16</v>
      </c>
      <c r="C27" s="14" t="s">
        <v>16</v>
      </c>
      <c r="D27" s="14" t="s">
        <v>16</v>
      </c>
      <c r="E27" s="14" t="s">
        <v>16</v>
      </c>
      <c r="F27" s="15" t="s">
        <v>16</v>
      </c>
      <c r="G27" s="1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  <c r="L27" s="15" t="s">
        <v>16</v>
      </c>
      <c r="M27" s="15" t="s">
        <v>16</v>
      </c>
      <c r="N27" s="11">
        <f t="shared" si="0"/>
        <v>0</v>
      </c>
      <c r="O27" s="11">
        <f t="shared" si="1"/>
        <v>0</v>
      </c>
    </row>
    <row r="28" spans="1:15" ht="15.75" customHeight="1">
      <c r="A28" s="6">
        <v>41268</v>
      </c>
      <c r="B28" s="14" t="s">
        <v>16</v>
      </c>
      <c r="C28" s="14" t="s">
        <v>16</v>
      </c>
      <c r="D28" s="14" t="s">
        <v>16</v>
      </c>
      <c r="E28" s="14" t="s">
        <v>16</v>
      </c>
      <c r="F28" s="15" t="s">
        <v>16</v>
      </c>
      <c r="G28" s="15" t="s">
        <v>16</v>
      </c>
      <c r="H28" s="15" t="s">
        <v>16</v>
      </c>
      <c r="I28" s="15" t="s">
        <v>16</v>
      </c>
      <c r="J28" s="15" t="s">
        <v>16</v>
      </c>
      <c r="K28" s="15" t="s">
        <v>16</v>
      </c>
      <c r="L28" s="15" t="s">
        <v>16</v>
      </c>
      <c r="M28" s="15" t="s">
        <v>16</v>
      </c>
      <c r="N28" s="11">
        <f t="shared" si="0"/>
        <v>0</v>
      </c>
      <c r="O28" s="11">
        <f t="shared" si="1"/>
        <v>0</v>
      </c>
    </row>
    <row r="29" spans="1:15" ht="15.75" customHeight="1">
      <c r="A29" s="6">
        <v>41269</v>
      </c>
      <c r="B29" s="14" t="s">
        <v>16</v>
      </c>
      <c r="C29" s="14" t="s">
        <v>16</v>
      </c>
      <c r="D29" s="14" t="s">
        <v>16</v>
      </c>
      <c r="E29" s="14" t="s">
        <v>16</v>
      </c>
      <c r="F29" s="15" t="s">
        <v>16</v>
      </c>
      <c r="G29" s="15" t="s">
        <v>16</v>
      </c>
      <c r="H29" s="15" t="s">
        <v>16</v>
      </c>
      <c r="I29" s="15" t="s">
        <v>16</v>
      </c>
      <c r="J29" s="15" t="s">
        <v>16</v>
      </c>
      <c r="K29" s="15" t="s">
        <v>16</v>
      </c>
      <c r="L29" s="15" t="s">
        <v>16</v>
      </c>
      <c r="M29" s="15" t="s">
        <v>16</v>
      </c>
      <c r="N29" s="11">
        <f t="shared" si="0"/>
        <v>0</v>
      </c>
      <c r="O29" s="11">
        <f t="shared" si="1"/>
        <v>0</v>
      </c>
    </row>
    <row r="30" spans="1:15" ht="15.75" customHeight="1">
      <c r="A30" s="6">
        <v>41270</v>
      </c>
      <c r="B30" s="14" t="s">
        <v>16</v>
      </c>
      <c r="C30" s="14" t="s">
        <v>16</v>
      </c>
      <c r="D30" s="14" t="s">
        <v>16</v>
      </c>
      <c r="E30" s="14" t="s">
        <v>16</v>
      </c>
      <c r="F30" s="15" t="s">
        <v>16</v>
      </c>
      <c r="G30" s="15" t="s">
        <v>16</v>
      </c>
      <c r="H30" s="15" t="s">
        <v>16</v>
      </c>
      <c r="I30" s="15" t="s">
        <v>16</v>
      </c>
      <c r="J30" s="15" t="s">
        <v>16</v>
      </c>
      <c r="K30" s="15" t="s">
        <v>16</v>
      </c>
      <c r="L30" s="15" t="s">
        <v>16</v>
      </c>
      <c r="M30" s="15" t="s">
        <v>16</v>
      </c>
      <c r="N30" s="11">
        <f t="shared" si="0"/>
        <v>0</v>
      </c>
      <c r="O30" s="11">
        <f t="shared" si="1"/>
        <v>0</v>
      </c>
    </row>
    <row r="31" spans="1:15" ht="15.75" customHeight="1">
      <c r="A31" s="6">
        <v>41271</v>
      </c>
      <c r="B31" s="14" t="s">
        <v>16</v>
      </c>
      <c r="C31" s="14" t="s">
        <v>16</v>
      </c>
      <c r="D31" s="14" t="s">
        <v>16</v>
      </c>
      <c r="E31" s="14" t="s">
        <v>16</v>
      </c>
      <c r="F31" s="15" t="s">
        <v>16</v>
      </c>
      <c r="G31" s="15" t="s">
        <v>16</v>
      </c>
      <c r="H31" s="15" t="s">
        <v>16</v>
      </c>
      <c r="I31" s="15" t="s">
        <v>16</v>
      </c>
      <c r="J31" s="15" t="s">
        <v>16</v>
      </c>
      <c r="K31" s="15" t="s">
        <v>16</v>
      </c>
      <c r="L31" s="15" t="s">
        <v>16</v>
      </c>
      <c r="M31" s="15" t="s">
        <v>16</v>
      </c>
      <c r="N31" s="11">
        <f t="shared" si="0"/>
        <v>0</v>
      </c>
      <c r="O31" s="11">
        <f t="shared" si="1"/>
        <v>0</v>
      </c>
    </row>
    <row r="32" spans="1:15" ht="15.75" customHeight="1">
      <c r="A32" s="6">
        <v>41272</v>
      </c>
      <c r="B32" s="14" t="s">
        <v>16</v>
      </c>
      <c r="C32" s="14" t="s">
        <v>16</v>
      </c>
      <c r="D32" s="14" t="s">
        <v>16</v>
      </c>
      <c r="E32" s="14" t="s">
        <v>16</v>
      </c>
      <c r="F32" s="15" t="s">
        <v>16</v>
      </c>
      <c r="G32" s="15" t="s">
        <v>16</v>
      </c>
      <c r="H32" s="15" t="s">
        <v>16</v>
      </c>
      <c r="I32" s="15" t="s">
        <v>16</v>
      </c>
      <c r="J32" s="15" t="s">
        <v>16</v>
      </c>
      <c r="K32" s="15" t="s">
        <v>16</v>
      </c>
      <c r="L32" s="15" t="s">
        <v>16</v>
      </c>
      <c r="M32" s="15" t="s">
        <v>16</v>
      </c>
      <c r="N32" s="11">
        <f t="shared" si="0"/>
        <v>0</v>
      </c>
      <c r="O32" s="11">
        <f t="shared" si="1"/>
        <v>0</v>
      </c>
    </row>
    <row r="33" spans="1:15" ht="15.75" customHeight="1">
      <c r="A33" s="6">
        <v>41273</v>
      </c>
      <c r="B33" s="14" t="s">
        <v>16</v>
      </c>
      <c r="C33" s="14" t="s">
        <v>16</v>
      </c>
      <c r="D33" s="14" t="s">
        <v>16</v>
      </c>
      <c r="E33" s="14" t="s">
        <v>16</v>
      </c>
      <c r="F33" s="15" t="s">
        <v>16</v>
      </c>
      <c r="G33" s="15" t="s">
        <v>16</v>
      </c>
      <c r="H33" s="15" t="s">
        <v>16</v>
      </c>
      <c r="I33" s="15" t="s">
        <v>16</v>
      </c>
      <c r="J33" s="15" t="s">
        <v>16</v>
      </c>
      <c r="K33" s="15" t="s">
        <v>16</v>
      </c>
      <c r="L33" s="15" t="s">
        <v>16</v>
      </c>
      <c r="M33" s="15" t="s">
        <v>16</v>
      </c>
      <c r="N33" s="11">
        <f t="shared" si="0"/>
        <v>0</v>
      </c>
      <c r="O33" s="11">
        <f t="shared" si="1"/>
        <v>0</v>
      </c>
    </row>
    <row r="34" spans="1:15" ht="15.75" customHeight="1">
      <c r="A34" s="6">
        <v>41274</v>
      </c>
      <c r="B34" s="14" t="s">
        <v>16</v>
      </c>
      <c r="C34" s="14" t="s">
        <v>16</v>
      </c>
      <c r="D34" s="14" t="s">
        <v>16</v>
      </c>
      <c r="E34" s="14" t="s">
        <v>16</v>
      </c>
      <c r="F34" s="15" t="s">
        <v>16</v>
      </c>
      <c r="G34" s="15" t="s">
        <v>16</v>
      </c>
      <c r="H34" s="15" t="s">
        <v>16</v>
      </c>
      <c r="I34" s="15" t="s">
        <v>16</v>
      </c>
      <c r="J34" s="15" t="s">
        <v>16</v>
      </c>
      <c r="K34" s="15" t="s">
        <v>16</v>
      </c>
      <c r="L34" s="15" t="s">
        <v>16</v>
      </c>
      <c r="M34" s="15" t="s">
        <v>16</v>
      </c>
      <c r="N34" s="11">
        <f t="shared" si="0"/>
        <v>0</v>
      </c>
      <c r="O34" s="11">
        <f t="shared" si="1"/>
        <v>0</v>
      </c>
    </row>
    <row r="35" spans="1:15" ht="15.75" customHeight="1">
      <c r="A35" s="7" t="s">
        <v>3</v>
      </c>
      <c r="B35" s="8">
        <f t="shared" ref="B35:N35" si="2">SUM(B4:B34)</f>
        <v>56.8</v>
      </c>
      <c r="C35" s="8">
        <f t="shared" si="2"/>
        <v>61</v>
      </c>
      <c r="D35" s="8">
        <f t="shared" si="2"/>
        <v>131.30000000000001</v>
      </c>
      <c r="E35" s="8">
        <f t="shared" si="2"/>
        <v>51.8</v>
      </c>
      <c r="F35" s="8">
        <f t="shared" si="2"/>
        <v>54.6</v>
      </c>
      <c r="G35" s="8">
        <f t="shared" si="2"/>
        <v>47</v>
      </c>
      <c r="H35" s="8">
        <f t="shared" si="2"/>
        <v>96.7</v>
      </c>
      <c r="I35" s="8">
        <f t="shared" si="2"/>
        <v>32.700000000000003</v>
      </c>
      <c r="J35" s="8">
        <f t="shared" si="2"/>
        <v>65</v>
      </c>
      <c r="K35" s="8">
        <f t="shared" si="2"/>
        <v>50.999999999999993</v>
      </c>
      <c r="L35" s="8">
        <f t="shared" si="2"/>
        <v>57.5</v>
      </c>
      <c r="M35" s="8">
        <f t="shared" si="2"/>
        <v>31.2</v>
      </c>
      <c r="N35" s="8">
        <f t="shared" si="2"/>
        <v>736.59999999999991</v>
      </c>
      <c r="O35" s="11">
        <f t="shared" si="1"/>
        <v>61.383333333333326</v>
      </c>
    </row>
    <row r="36" spans="1:15" ht="15.75" customHeight="1"/>
    <row r="37" spans="1:15" ht="15.75" customHeight="1">
      <c r="A37" s="16" t="s">
        <v>6</v>
      </c>
      <c r="B37" s="17"/>
      <c r="C37" s="18"/>
      <c r="D37" s="8">
        <f>SUM(B35:M35)</f>
        <v>736.60000000000014</v>
      </c>
    </row>
    <row r="38" spans="1:15" ht="15.75" customHeight="1">
      <c r="A38" s="16" t="s">
        <v>7</v>
      </c>
      <c r="B38" s="17"/>
      <c r="C38" s="18"/>
      <c r="D38" s="8">
        <f>AVERAGE(D37/12)</f>
        <v>61.383333333333347</v>
      </c>
    </row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</sheetData>
  <mergeCells count="4">
    <mergeCell ref="A1:O1"/>
    <mergeCell ref="A2:O2"/>
    <mergeCell ref="A37:C37"/>
    <mergeCell ref="A38:C38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>
      <selection activeCell="T17" sqref="T17"/>
    </sheetView>
  </sheetViews>
  <sheetFormatPr defaultRowHeight="15"/>
  <cols>
    <col min="7" max="7" width="10.375" bestFit="1" customWidth="1"/>
    <col min="11" max="11" width="9.625" bestFit="1" customWidth="1"/>
    <col min="14" max="14" width="8.125" customWidth="1"/>
    <col min="15" max="15" width="8.75" customWidth="1"/>
  </cols>
  <sheetData>
    <row r="1" spans="1:15" ht="21">
      <c r="A1" s="19" t="s">
        <v>44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>
      <c r="A3" s="3" t="s">
        <v>9</v>
      </c>
      <c r="B3" s="4" t="s">
        <v>8</v>
      </c>
      <c r="C3" s="5" t="s">
        <v>10</v>
      </c>
      <c r="D3" s="5" t="s">
        <v>0</v>
      </c>
      <c r="E3" s="5" t="s">
        <v>1</v>
      </c>
      <c r="F3" s="5" t="s">
        <v>12</v>
      </c>
      <c r="G3" s="9" t="s">
        <v>31</v>
      </c>
      <c r="H3" s="9" t="s">
        <v>11</v>
      </c>
      <c r="I3" s="9" t="s">
        <v>5</v>
      </c>
      <c r="J3" s="9" t="s">
        <v>14</v>
      </c>
      <c r="K3" s="9" t="s">
        <v>15</v>
      </c>
      <c r="L3" s="9" t="s">
        <v>13</v>
      </c>
      <c r="M3" s="9" t="s">
        <v>2</v>
      </c>
      <c r="N3" s="10" t="s">
        <v>3</v>
      </c>
      <c r="O3" s="10" t="s">
        <v>4</v>
      </c>
    </row>
    <row r="4" spans="1:15">
      <c r="A4" s="12" t="s">
        <v>17</v>
      </c>
      <c r="B4" s="14" t="s">
        <v>16</v>
      </c>
      <c r="C4" s="14" t="s">
        <v>16</v>
      </c>
      <c r="D4" s="14" t="s">
        <v>16</v>
      </c>
      <c r="E4" s="14" t="s">
        <v>16</v>
      </c>
      <c r="F4" s="15" t="s">
        <v>16</v>
      </c>
      <c r="G4" s="15" t="s">
        <v>16</v>
      </c>
      <c r="H4" s="15" t="s">
        <v>16</v>
      </c>
      <c r="I4" s="15" t="s">
        <v>16</v>
      </c>
      <c r="J4" s="15" t="s">
        <v>16</v>
      </c>
      <c r="K4" s="15" t="s">
        <v>16</v>
      </c>
      <c r="L4" s="15" t="s">
        <v>16</v>
      </c>
      <c r="M4" s="15" t="s">
        <v>16</v>
      </c>
      <c r="N4" s="11">
        <f>SUM(B4:M4)</f>
        <v>0</v>
      </c>
      <c r="O4" s="11">
        <f>AVERAGE(N4/12)</f>
        <v>0</v>
      </c>
    </row>
    <row r="5" spans="1:15">
      <c r="A5" s="12" t="s">
        <v>18</v>
      </c>
      <c r="B5" s="14">
        <v>2.2000000000000002</v>
      </c>
      <c r="C5" s="14">
        <v>2.9</v>
      </c>
      <c r="D5" s="14">
        <v>52.1</v>
      </c>
      <c r="E5" s="14">
        <v>19</v>
      </c>
      <c r="F5" s="15">
        <v>19</v>
      </c>
      <c r="G5" s="15">
        <v>14.4</v>
      </c>
      <c r="H5" s="15">
        <v>13.6</v>
      </c>
      <c r="I5" s="15">
        <v>46</v>
      </c>
      <c r="J5" s="15">
        <v>41.7</v>
      </c>
      <c r="K5" s="15">
        <v>23.5</v>
      </c>
      <c r="L5" s="15">
        <v>36.700000000000003</v>
      </c>
      <c r="M5" s="15">
        <v>5</v>
      </c>
      <c r="N5" s="11">
        <f t="shared" ref="N5:N15" si="0">SUM(B5:M5)</f>
        <v>276.09999999999997</v>
      </c>
      <c r="O5" s="11">
        <f t="shared" ref="O5:O16" si="1">AVERAGE(N5/12)</f>
        <v>23.008333333333329</v>
      </c>
    </row>
    <row r="6" spans="1:15">
      <c r="A6" s="12" t="s">
        <v>19</v>
      </c>
      <c r="B6" s="14">
        <v>72.3</v>
      </c>
      <c r="C6" s="14">
        <v>44.7</v>
      </c>
      <c r="D6" s="14">
        <v>14.1</v>
      </c>
      <c r="E6" s="14">
        <v>66.5</v>
      </c>
      <c r="F6" s="15">
        <v>44.4</v>
      </c>
      <c r="G6" s="15">
        <v>50.8</v>
      </c>
      <c r="H6" s="15">
        <v>26.8</v>
      </c>
      <c r="I6" s="15">
        <v>54</v>
      </c>
      <c r="J6" s="15">
        <v>1.3</v>
      </c>
      <c r="K6" s="15" t="s">
        <v>16</v>
      </c>
      <c r="L6" s="15">
        <v>45</v>
      </c>
      <c r="M6" s="15">
        <v>51.6</v>
      </c>
      <c r="N6" s="11">
        <f t="shared" si="0"/>
        <v>471.50000000000006</v>
      </c>
      <c r="O6" s="11">
        <f t="shared" si="1"/>
        <v>39.291666666666671</v>
      </c>
    </row>
    <row r="7" spans="1:15">
      <c r="A7" s="12" t="s">
        <v>20</v>
      </c>
      <c r="B7" s="14">
        <v>1</v>
      </c>
      <c r="C7" s="14">
        <v>49</v>
      </c>
      <c r="D7" s="14" t="s">
        <v>16</v>
      </c>
      <c r="E7" s="14" t="s">
        <v>16</v>
      </c>
      <c r="F7" s="15" t="s">
        <v>16</v>
      </c>
      <c r="G7" s="15" t="s">
        <v>16</v>
      </c>
      <c r="H7" s="15">
        <v>5</v>
      </c>
      <c r="I7" s="15">
        <v>46</v>
      </c>
      <c r="J7" s="15">
        <v>4</v>
      </c>
      <c r="K7" s="15">
        <v>2.8</v>
      </c>
      <c r="L7" s="15" t="s">
        <v>16</v>
      </c>
      <c r="M7" s="15" t="s">
        <v>16</v>
      </c>
      <c r="N7" s="11">
        <f>SUM(B7:M7)</f>
        <v>107.8</v>
      </c>
      <c r="O7" s="11">
        <f t="shared" si="1"/>
        <v>8.9833333333333325</v>
      </c>
    </row>
    <row r="8" spans="1:15">
      <c r="A8" s="12" t="s">
        <v>21</v>
      </c>
      <c r="B8" s="14">
        <v>62</v>
      </c>
      <c r="C8" s="14">
        <v>28</v>
      </c>
      <c r="D8" s="14">
        <v>17</v>
      </c>
      <c r="E8" s="14">
        <v>2.5</v>
      </c>
      <c r="F8" s="15">
        <v>69.599999999999994</v>
      </c>
      <c r="G8" s="15">
        <v>41.6</v>
      </c>
      <c r="H8" s="15">
        <v>32</v>
      </c>
      <c r="I8" s="15">
        <v>207.4</v>
      </c>
      <c r="J8" s="15">
        <v>60.4</v>
      </c>
      <c r="K8" s="15">
        <v>68</v>
      </c>
      <c r="L8" s="15">
        <v>47</v>
      </c>
      <c r="M8" s="15">
        <v>46</v>
      </c>
      <c r="N8" s="11">
        <f t="shared" si="0"/>
        <v>681.5</v>
      </c>
      <c r="O8" s="11">
        <f t="shared" si="1"/>
        <v>56.791666666666664</v>
      </c>
    </row>
    <row r="9" spans="1:15">
      <c r="A9" s="12" t="s">
        <v>22</v>
      </c>
      <c r="B9" s="14">
        <v>105</v>
      </c>
      <c r="C9" s="14">
        <v>30</v>
      </c>
      <c r="D9" s="14">
        <v>17</v>
      </c>
      <c r="E9" s="14">
        <v>50.9</v>
      </c>
      <c r="F9" s="15">
        <v>62.2</v>
      </c>
      <c r="G9" s="15">
        <v>42.4</v>
      </c>
      <c r="H9" s="15">
        <v>68.400000000000006</v>
      </c>
      <c r="I9" s="15">
        <v>35.6</v>
      </c>
      <c r="J9" s="15">
        <v>37</v>
      </c>
      <c r="K9" s="15">
        <v>66</v>
      </c>
      <c r="L9" s="15">
        <v>15</v>
      </c>
      <c r="M9" s="15">
        <v>10.6</v>
      </c>
      <c r="N9" s="11">
        <f t="shared" si="0"/>
        <v>540.1</v>
      </c>
      <c r="O9" s="11">
        <f t="shared" si="1"/>
        <v>45.008333333333333</v>
      </c>
    </row>
    <row r="10" spans="1:15">
      <c r="A10" s="12" t="s">
        <v>23</v>
      </c>
      <c r="B10" s="14">
        <v>23</v>
      </c>
      <c r="C10" s="14">
        <v>15</v>
      </c>
      <c r="D10" s="14">
        <v>71.5</v>
      </c>
      <c r="E10" s="14">
        <v>10.6</v>
      </c>
      <c r="F10" s="15">
        <v>25.2</v>
      </c>
      <c r="G10" s="15">
        <v>31.4</v>
      </c>
      <c r="H10" s="15">
        <v>50.7</v>
      </c>
      <c r="I10" s="15">
        <v>3.7</v>
      </c>
      <c r="J10" s="15">
        <v>10</v>
      </c>
      <c r="K10" s="15">
        <v>5.4</v>
      </c>
      <c r="L10" s="15">
        <v>5</v>
      </c>
      <c r="M10" s="15">
        <v>10.4</v>
      </c>
      <c r="N10" s="11">
        <f t="shared" si="0"/>
        <v>261.89999999999998</v>
      </c>
      <c r="O10" s="11">
        <f t="shared" si="1"/>
        <v>21.824999999999999</v>
      </c>
    </row>
    <row r="11" spans="1:15">
      <c r="A11" s="12" t="s">
        <v>24</v>
      </c>
      <c r="B11" s="14">
        <v>102</v>
      </c>
      <c r="C11" s="14">
        <v>64.5</v>
      </c>
      <c r="D11" s="14">
        <v>33</v>
      </c>
      <c r="E11" s="14">
        <v>105.7</v>
      </c>
      <c r="F11" s="15">
        <v>193.2</v>
      </c>
      <c r="G11" s="15">
        <v>140.30000000000001</v>
      </c>
      <c r="H11" s="15">
        <v>149.80000000000001</v>
      </c>
      <c r="I11" s="15">
        <v>111.4</v>
      </c>
      <c r="J11" s="15">
        <v>80.400000000000006</v>
      </c>
      <c r="K11" s="15">
        <v>102.5</v>
      </c>
      <c r="L11" s="15">
        <v>160.4</v>
      </c>
      <c r="M11" s="15">
        <v>47.2</v>
      </c>
      <c r="N11" s="11">
        <f t="shared" si="0"/>
        <v>1290.4000000000001</v>
      </c>
      <c r="O11" s="11">
        <f t="shared" si="1"/>
        <v>107.53333333333335</v>
      </c>
    </row>
    <row r="12" spans="1:15">
      <c r="A12" s="12" t="s">
        <v>25</v>
      </c>
      <c r="B12" s="14">
        <v>298</v>
      </c>
      <c r="C12" s="14">
        <v>406.4</v>
      </c>
      <c r="D12" s="14">
        <v>161</v>
      </c>
      <c r="E12" s="14">
        <v>114.6</v>
      </c>
      <c r="F12" s="15">
        <v>144.5</v>
      </c>
      <c r="G12" s="15">
        <v>158.69999999999999</v>
      </c>
      <c r="H12" s="15">
        <v>150.69999999999999</v>
      </c>
      <c r="I12" s="15">
        <v>156.1</v>
      </c>
      <c r="J12" s="15">
        <v>125.2</v>
      </c>
      <c r="K12" s="15">
        <v>289.8</v>
      </c>
      <c r="L12" s="15">
        <v>131</v>
      </c>
      <c r="M12" s="15">
        <v>135</v>
      </c>
      <c r="N12" s="11">
        <f t="shared" si="0"/>
        <v>2271</v>
      </c>
      <c r="O12" s="11">
        <f t="shared" si="1"/>
        <v>189.25</v>
      </c>
    </row>
    <row r="13" spans="1:15">
      <c r="A13" s="12" t="s">
        <v>26</v>
      </c>
      <c r="B13" s="14">
        <v>180.65</v>
      </c>
      <c r="C13" s="14">
        <v>20</v>
      </c>
      <c r="D13" s="14">
        <v>190</v>
      </c>
      <c r="E13" s="14">
        <v>106.5</v>
      </c>
      <c r="F13" s="15">
        <v>27</v>
      </c>
      <c r="G13" s="15">
        <v>34.5</v>
      </c>
      <c r="H13" s="15">
        <v>150.30000000000001</v>
      </c>
      <c r="I13" s="15">
        <v>42.3</v>
      </c>
      <c r="J13" s="15">
        <v>1</v>
      </c>
      <c r="K13" s="15">
        <v>27.4</v>
      </c>
      <c r="L13" s="15">
        <v>180.4</v>
      </c>
      <c r="M13" s="15">
        <v>33.4</v>
      </c>
      <c r="N13" s="11">
        <f t="shared" si="0"/>
        <v>993.44999999999993</v>
      </c>
      <c r="O13" s="11">
        <f t="shared" si="1"/>
        <v>82.787499999999994</v>
      </c>
    </row>
    <row r="14" spans="1:15">
      <c r="A14" s="12" t="s">
        <v>27</v>
      </c>
      <c r="B14" s="14">
        <v>167</v>
      </c>
      <c r="C14" s="14">
        <v>157.5</v>
      </c>
      <c r="D14" s="14">
        <v>290</v>
      </c>
      <c r="E14" s="14">
        <v>149.1</v>
      </c>
      <c r="F14" s="15">
        <v>124.7</v>
      </c>
      <c r="G14" s="15">
        <v>100.6</v>
      </c>
      <c r="H14" s="15">
        <v>139</v>
      </c>
      <c r="I14" s="15">
        <v>188.6</v>
      </c>
      <c r="J14" s="15">
        <v>85.4</v>
      </c>
      <c r="K14" s="15">
        <v>157.80000000000001</v>
      </c>
      <c r="L14" s="15">
        <v>157.19999999999999</v>
      </c>
      <c r="M14" s="15">
        <v>193.2</v>
      </c>
      <c r="N14" s="11">
        <f t="shared" si="0"/>
        <v>1910.1000000000001</v>
      </c>
      <c r="O14" s="11">
        <f t="shared" si="1"/>
        <v>159.17500000000001</v>
      </c>
    </row>
    <row r="15" spans="1:15">
      <c r="A15" s="12" t="s">
        <v>28</v>
      </c>
      <c r="B15" s="14">
        <v>56.8</v>
      </c>
      <c r="C15" s="14">
        <v>61</v>
      </c>
      <c r="D15" s="14">
        <v>131.30000000000001</v>
      </c>
      <c r="E15" s="14">
        <v>51.8</v>
      </c>
      <c r="F15" s="15">
        <v>54.6</v>
      </c>
      <c r="G15" s="15">
        <v>47</v>
      </c>
      <c r="H15" s="15">
        <v>96.7</v>
      </c>
      <c r="I15" s="15">
        <v>32.700000000000003</v>
      </c>
      <c r="J15" s="15">
        <v>65</v>
      </c>
      <c r="K15" s="15">
        <v>51</v>
      </c>
      <c r="L15" s="15">
        <v>57.5</v>
      </c>
      <c r="M15" s="15">
        <v>31.2</v>
      </c>
      <c r="N15" s="11">
        <f t="shared" si="0"/>
        <v>736.60000000000014</v>
      </c>
      <c r="O15" s="11">
        <f t="shared" si="1"/>
        <v>61.383333333333347</v>
      </c>
    </row>
    <row r="16" spans="1:15">
      <c r="A16" s="7" t="s">
        <v>3</v>
      </c>
      <c r="B16" s="8">
        <f t="shared" ref="B16:N16" si="2">SUM(B4:B15)</f>
        <v>1069.95</v>
      </c>
      <c r="C16" s="8">
        <f t="shared" si="2"/>
        <v>879</v>
      </c>
      <c r="D16" s="8">
        <f t="shared" si="2"/>
        <v>977</v>
      </c>
      <c r="E16" s="8">
        <f t="shared" si="2"/>
        <v>677.19999999999993</v>
      </c>
      <c r="F16" s="8">
        <f t="shared" si="2"/>
        <v>764.4</v>
      </c>
      <c r="G16" s="8">
        <f t="shared" si="2"/>
        <v>661.7</v>
      </c>
      <c r="H16" s="8">
        <f t="shared" si="2"/>
        <v>883</v>
      </c>
      <c r="I16" s="8">
        <f t="shared" si="2"/>
        <v>923.80000000000007</v>
      </c>
      <c r="J16" s="8">
        <f t="shared" si="2"/>
        <v>511.4</v>
      </c>
      <c r="K16" s="8">
        <f t="shared" si="2"/>
        <v>794.2</v>
      </c>
      <c r="L16" s="8">
        <f t="shared" si="2"/>
        <v>835.2</v>
      </c>
      <c r="M16" s="8">
        <f t="shared" si="2"/>
        <v>563.6</v>
      </c>
      <c r="N16" s="8">
        <f t="shared" si="2"/>
        <v>9540.4500000000007</v>
      </c>
      <c r="O16" s="11">
        <f t="shared" si="1"/>
        <v>795.03750000000002</v>
      </c>
    </row>
    <row r="18" spans="1:21" ht="23.25">
      <c r="A18" s="26" t="s">
        <v>45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8"/>
      <c r="P18" s="29"/>
      <c r="Q18" s="29"/>
      <c r="R18" s="29"/>
      <c r="S18" s="29"/>
      <c r="T18" s="29"/>
      <c r="U18" s="29"/>
    </row>
    <row r="19" spans="1:21" ht="18.75">
      <c r="A19" s="30" t="s">
        <v>46</v>
      </c>
      <c r="B19" s="31" t="s">
        <v>8</v>
      </c>
      <c r="C19" s="32" t="s">
        <v>10</v>
      </c>
      <c r="D19" s="32" t="s">
        <v>0</v>
      </c>
      <c r="E19" s="32" t="s">
        <v>1</v>
      </c>
      <c r="F19" s="32" t="s">
        <v>12</v>
      </c>
      <c r="G19" s="32" t="s">
        <v>31</v>
      </c>
      <c r="H19" s="32" t="s">
        <v>11</v>
      </c>
      <c r="I19" s="32" t="s">
        <v>5</v>
      </c>
      <c r="J19" s="32" t="s">
        <v>14</v>
      </c>
      <c r="K19" s="32" t="s">
        <v>15</v>
      </c>
      <c r="L19" s="32" t="s">
        <v>13</v>
      </c>
      <c r="M19" s="32" t="s">
        <v>2</v>
      </c>
      <c r="N19" s="33" t="s">
        <v>3</v>
      </c>
      <c r="O19" s="33" t="s">
        <v>4</v>
      </c>
      <c r="P19" s="34"/>
      <c r="Q19" s="34"/>
      <c r="R19" s="34"/>
      <c r="S19" s="34"/>
      <c r="T19" s="34"/>
      <c r="U19" s="34"/>
    </row>
    <row r="20" spans="1:21">
      <c r="A20" s="35" t="s">
        <v>47</v>
      </c>
      <c r="B20" s="36">
        <f>SUM(B4:B5)</f>
        <v>2.2000000000000002</v>
      </c>
      <c r="C20" s="36">
        <f t="shared" ref="C20:M20" si="3">SUM(C4:C5)</f>
        <v>2.9</v>
      </c>
      <c r="D20" s="36">
        <f t="shared" si="3"/>
        <v>52.1</v>
      </c>
      <c r="E20" s="36">
        <f t="shared" si="3"/>
        <v>19</v>
      </c>
      <c r="F20" s="36">
        <f t="shared" si="3"/>
        <v>19</v>
      </c>
      <c r="G20" s="36">
        <f t="shared" si="3"/>
        <v>14.4</v>
      </c>
      <c r="H20" s="36">
        <f t="shared" si="3"/>
        <v>13.6</v>
      </c>
      <c r="I20" s="36">
        <f t="shared" si="3"/>
        <v>46</v>
      </c>
      <c r="J20" s="36">
        <f t="shared" si="3"/>
        <v>41.7</v>
      </c>
      <c r="K20" s="36">
        <f t="shared" si="3"/>
        <v>23.5</v>
      </c>
      <c r="L20" s="36">
        <f t="shared" si="3"/>
        <v>36.700000000000003</v>
      </c>
      <c r="M20" s="36">
        <f t="shared" si="3"/>
        <v>5</v>
      </c>
      <c r="N20" s="37">
        <f>SUM(N4:N5)</f>
        <v>276.09999999999997</v>
      </c>
      <c r="O20" s="37">
        <f>AVERAGE(N20/12)</f>
        <v>23.008333333333329</v>
      </c>
    </row>
    <row r="21" spans="1:21">
      <c r="A21" s="35" t="s">
        <v>48</v>
      </c>
      <c r="B21" s="36">
        <f>SUM(B6:B8)</f>
        <v>135.30000000000001</v>
      </c>
      <c r="C21" s="36">
        <f t="shared" ref="C21:M21" si="4">SUM(C6:C8)</f>
        <v>121.7</v>
      </c>
      <c r="D21" s="36">
        <f t="shared" si="4"/>
        <v>31.1</v>
      </c>
      <c r="E21" s="36">
        <f t="shared" si="4"/>
        <v>69</v>
      </c>
      <c r="F21" s="36">
        <f t="shared" si="4"/>
        <v>114</v>
      </c>
      <c r="G21" s="36">
        <f t="shared" si="4"/>
        <v>92.4</v>
      </c>
      <c r="H21" s="36">
        <f t="shared" si="4"/>
        <v>63.8</v>
      </c>
      <c r="I21" s="36">
        <f t="shared" si="4"/>
        <v>307.39999999999998</v>
      </c>
      <c r="J21" s="36">
        <f t="shared" si="4"/>
        <v>65.7</v>
      </c>
      <c r="K21" s="36">
        <f t="shared" si="4"/>
        <v>70.8</v>
      </c>
      <c r="L21" s="36">
        <f t="shared" si="4"/>
        <v>92</v>
      </c>
      <c r="M21" s="36">
        <f t="shared" si="4"/>
        <v>97.6</v>
      </c>
      <c r="N21" s="37">
        <f>SUM(N6:N8)</f>
        <v>1260.8000000000002</v>
      </c>
      <c r="O21" s="37">
        <f t="shared" ref="O21:O23" si="5">AVERAGE(N21/12)</f>
        <v>105.06666666666668</v>
      </c>
    </row>
    <row r="22" spans="1:21">
      <c r="A22" s="35" t="s">
        <v>49</v>
      </c>
      <c r="B22" s="36">
        <f>SUM(B9:B12)</f>
        <v>528</v>
      </c>
      <c r="C22" s="36">
        <f t="shared" ref="C22:M22" si="6">SUM(C9:C12)</f>
        <v>515.9</v>
      </c>
      <c r="D22" s="36">
        <f t="shared" si="6"/>
        <v>282.5</v>
      </c>
      <c r="E22" s="36">
        <f t="shared" si="6"/>
        <v>281.79999999999995</v>
      </c>
      <c r="F22" s="36">
        <f t="shared" si="6"/>
        <v>425.1</v>
      </c>
      <c r="G22" s="36">
        <f t="shared" si="6"/>
        <v>372.8</v>
      </c>
      <c r="H22" s="36">
        <f t="shared" si="6"/>
        <v>419.6</v>
      </c>
      <c r="I22" s="36">
        <f t="shared" si="6"/>
        <v>306.8</v>
      </c>
      <c r="J22" s="36">
        <f t="shared" si="6"/>
        <v>252.60000000000002</v>
      </c>
      <c r="K22" s="36">
        <f t="shared" si="6"/>
        <v>463.70000000000005</v>
      </c>
      <c r="L22" s="36">
        <f t="shared" si="6"/>
        <v>311.39999999999998</v>
      </c>
      <c r="M22" s="36">
        <f t="shared" si="6"/>
        <v>203.2</v>
      </c>
      <c r="N22" s="37">
        <f>SUM(N9:N12)</f>
        <v>4363.3999999999996</v>
      </c>
      <c r="O22" s="37">
        <f t="shared" si="5"/>
        <v>363.61666666666662</v>
      </c>
    </row>
    <row r="23" spans="1:21">
      <c r="A23" s="35" t="s">
        <v>50</v>
      </c>
      <c r="B23" s="36">
        <f>SUM(B13:B15)</f>
        <v>404.45</v>
      </c>
      <c r="C23" s="36">
        <f t="shared" ref="C23:M23" si="7">SUM(C13:C15)</f>
        <v>238.5</v>
      </c>
      <c r="D23" s="36">
        <f t="shared" si="7"/>
        <v>611.29999999999995</v>
      </c>
      <c r="E23" s="36">
        <f t="shared" si="7"/>
        <v>307.39999999999998</v>
      </c>
      <c r="F23" s="36">
        <f t="shared" si="7"/>
        <v>206.29999999999998</v>
      </c>
      <c r="G23" s="36">
        <f t="shared" si="7"/>
        <v>182.1</v>
      </c>
      <c r="H23" s="36">
        <f t="shared" si="7"/>
        <v>386</v>
      </c>
      <c r="I23" s="36">
        <f t="shared" si="7"/>
        <v>263.59999999999997</v>
      </c>
      <c r="J23" s="36">
        <f t="shared" si="7"/>
        <v>151.4</v>
      </c>
      <c r="K23" s="36">
        <f t="shared" si="7"/>
        <v>236.20000000000002</v>
      </c>
      <c r="L23" s="36">
        <f t="shared" si="7"/>
        <v>395.1</v>
      </c>
      <c r="M23" s="36">
        <f t="shared" si="7"/>
        <v>257.8</v>
      </c>
      <c r="N23" s="37">
        <f>SUM(N13:N15)</f>
        <v>3640.1500000000005</v>
      </c>
      <c r="O23" s="37">
        <f t="shared" si="5"/>
        <v>303.34583333333336</v>
      </c>
    </row>
    <row r="24" spans="1:21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40"/>
      <c r="O24" s="40"/>
    </row>
    <row r="25" spans="1:21">
      <c r="A25" s="25" t="s">
        <v>30</v>
      </c>
      <c r="B25" s="41"/>
      <c r="C25" s="42"/>
      <c r="D25" s="8">
        <f>SUM(B16:M16)</f>
        <v>9540.4499999999989</v>
      </c>
    </row>
    <row r="26" spans="1:21">
      <c r="A26" s="25" t="s">
        <v>29</v>
      </c>
      <c r="B26" s="41"/>
      <c r="C26" s="42"/>
      <c r="D26" s="8">
        <f>AVERAGE(D25/12)</f>
        <v>795.03749999999991</v>
      </c>
    </row>
  </sheetData>
  <mergeCells count="5">
    <mergeCell ref="A1:O1"/>
    <mergeCell ref="A2:O2"/>
    <mergeCell ref="A25:C25"/>
    <mergeCell ref="A26:C26"/>
    <mergeCell ref="A18:O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2020-01-06T13:30:46Z</dcterms:modified>
</cp:coreProperties>
</file>