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495" windowWidth="23340" windowHeight="9405" activeTab="12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6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  <sheet name="Annual" sheetId="13" r:id="rId13"/>
  </sheets>
  <calcPr calcId="124519"/>
</workbook>
</file>

<file path=xl/calcChain.xml><?xml version="1.0" encoding="utf-8"?>
<calcChain xmlns="http://schemas.openxmlformats.org/spreadsheetml/2006/main">
  <c r="N23" i="13"/>
  <c r="N22"/>
  <c r="N21"/>
  <c r="N20"/>
  <c r="O23"/>
  <c r="M23"/>
  <c r="L23"/>
  <c r="K23"/>
  <c r="J23"/>
  <c r="I23"/>
  <c r="H23"/>
  <c r="G23"/>
  <c r="F23"/>
  <c r="E23"/>
  <c r="D23"/>
  <c r="C23"/>
  <c r="B23"/>
  <c r="O22"/>
  <c r="M22"/>
  <c r="L22"/>
  <c r="K22"/>
  <c r="J22"/>
  <c r="I22"/>
  <c r="H22"/>
  <c r="G22"/>
  <c r="F22"/>
  <c r="E22"/>
  <c r="D22"/>
  <c r="C22"/>
  <c r="B22"/>
  <c r="O21"/>
  <c r="M21"/>
  <c r="L21"/>
  <c r="K21"/>
  <c r="J21"/>
  <c r="I21"/>
  <c r="H21"/>
  <c r="G21"/>
  <c r="F21"/>
  <c r="E21"/>
  <c r="D21"/>
  <c r="C21"/>
  <c r="B21"/>
  <c r="O20"/>
  <c r="M20"/>
  <c r="L20"/>
  <c r="K20"/>
  <c r="J20"/>
  <c r="I20"/>
  <c r="H20"/>
  <c r="G20"/>
  <c r="F20"/>
  <c r="E20"/>
  <c r="D20"/>
  <c r="C20"/>
  <c r="B20"/>
  <c r="C35" i="12"/>
  <c r="B34" i="11"/>
  <c r="G34" i="9"/>
  <c r="C35" i="1"/>
  <c r="D35"/>
  <c r="E35"/>
  <c r="F35"/>
  <c r="G35"/>
  <c r="H35"/>
  <c r="I35"/>
  <c r="J35"/>
  <c r="K35"/>
  <c r="L35"/>
  <c r="M35"/>
  <c r="O6"/>
  <c r="O7"/>
  <c r="O8"/>
  <c r="O10"/>
  <c r="O11"/>
  <c r="O12"/>
  <c r="O14"/>
  <c r="O15"/>
  <c r="O16"/>
  <c r="O18"/>
  <c r="O20"/>
  <c r="O22"/>
  <c r="O23"/>
  <c r="O24"/>
  <c r="O26"/>
  <c r="O27"/>
  <c r="O28"/>
  <c r="O30"/>
  <c r="O31"/>
  <c r="O32"/>
  <c r="O34"/>
  <c r="O5" i="2"/>
  <c r="O6"/>
  <c r="O7"/>
  <c r="O8"/>
  <c r="O9"/>
  <c r="O10"/>
  <c r="O11"/>
  <c r="O12"/>
  <c r="O13"/>
  <c r="O14"/>
  <c r="O15"/>
  <c r="O16"/>
  <c r="O17"/>
  <c r="O18"/>
  <c r="O19"/>
  <c r="O20"/>
  <c r="O22"/>
  <c r="O23"/>
  <c r="O24"/>
  <c r="O25"/>
  <c r="O26"/>
  <c r="O27"/>
  <c r="O28"/>
  <c r="O29"/>
  <c r="O30"/>
  <c r="O31"/>
  <c r="O4"/>
  <c r="C32"/>
  <c r="D32"/>
  <c r="E32"/>
  <c r="F32"/>
  <c r="G32"/>
  <c r="H32"/>
  <c r="I32"/>
  <c r="J32"/>
  <c r="K32"/>
  <c r="L32"/>
  <c r="M32"/>
  <c r="C35" i="3"/>
  <c r="D35"/>
  <c r="E35"/>
  <c r="F35"/>
  <c r="G35"/>
  <c r="H35"/>
  <c r="I35"/>
  <c r="J35"/>
  <c r="K35"/>
  <c r="L35"/>
  <c r="M35"/>
  <c r="O7"/>
  <c r="O11"/>
  <c r="O15"/>
  <c r="O23"/>
  <c r="O27"/>
  <c r="O31"/>
  <c r="O4"/>
  <c r="O5" i="4"/>
  <c r="O6"/>
  <c r="O7"/>
  <c r="O8"/>
  <c r="O10"/>
  <c r="O13"/>
  <c r="O15"/>
  <c r="O16"/>
  <c r="O17"/>
  <c r="O19"/>
  <c r="O20"/>
  <c r="O21"/>
  <c r="O23"/>
  <c r="O24"/>
  <c r="O25"/>
  <c r="O27"/>
  <c r="O28"/>
  <c r="O30"/>
  <c r="O32"/>
  <c r="O33"/>
  <c r="O4"/>
  <c r="C34"/>
  <c r="D34"/>
  <c r="E34"/>
  <c r="F34"/>
  <c r="G34"/>
  <c r="H34"/>
  <c r="I34"/>
  <c r="J34"/>
  <c r="K34"/>
  <c r="L34"/>
  <c r="M34"/>
  <c r="O5" i="5"/>
  <c r="O6"/>
  <c r="O7"/>
  <c r="O12"/>
  <c r="O13"/>
  <c r="O14"/>
  <c r="O15"/>
  <c r="O16"/>
  <c r="O20"/>
  <c r="O22"/>
  <c r="O24"/>
  <c r="O26"/>
  <c r="O27"/>
  <c r="O29"/>
  <c r="O30"/>
  <c r="O32"/>
  <c r="O33"/>
  <c r="O34"/>
  <c r="O4"/>
  <c r="C35"/>
  <c r="D35"/>
  <c r="E35"/>
  <c r="F35"/>
  <c r="G35"/>
  <c r="H35"/>
  <c r="I35"/>
  <c r="J35"/>
  <c r="K35"/>
  <c r="L35"/>
  <c r="M35"/>
  <c r="O33" i="6"/>
  <c r="O4"/>
  <c r="C34"/>
  <c r="D34"/>
  <c r="E34"/>
  <c r="F34"/>
  <c r="G34"/>
  <c r="H34"/>
  <c r="I34"/>
  <c r="J34"/>
  <c r="K34"/>
  <c r="L34"/>
  <c r="M34"/>
  <c r="O34" i="7"/>
  <c r="C35"/>
  <c r="D35"/>
  <c r="E35"/>
  <c r="F35"/>
  <c r="G35"/>
  <c r="H35"/>
  <c r="I35"/>
  <c r="J35"/>
  <c r="K35"/>
  <c r="L35"/>
  <c r="M35"/>
  <c r="C35" i="8"/>
  <c r="D35"/>
  <c r="E35"/>
  <c r="F35"/>
  <c r="G35"/>
  <c r="H35"/>
  <c r="I35"/>
  <c r="J35"/>
  <c r="K35"/>
  <c r="L35"/>
  <c r="M35"/>
  <c r="O34" i="10"/>
  <c r="C35"/>
  <c r="D35"/>
  <c r="E35"/>
  <c r="F35"/>
  <c r="G35"/>
  <c r="H35"/>
  <c r="I35"/>
  <c r="J35"/>
  <c r="K35"/>
  <c r="L35"/>
  <c r="M35"/>
  <c r="C34" i="11"/>
  <c r="D34"/>
  <c r="E34"/>
  <c r="F34"/>
  <c r="G34"/>
  <c r="H34"/>
  <c r="I34"/>
  <c r="J34"/>
  <c r="K34"/>
  <c r="L34"/>
  <c r="M34"/>
  <c r="D35" i="12"/>
  <c r="E35"/>
  <c r="F35"/>
  <c r="G35"/>
  <c r="H35"/>
  <c r="I35"/>
  <c r="J35"/>
  <c r="K35"/>
  <c r="L35"/>
  <c r="M35"/>
  <c r="C16" i="13"/>
  <c r="D16"/>
  <c r="E16"/>
  <c r="F16"/>
  <c r="G16"/>
  <c r="H16"/>
  <c r="I16"/>
  <c r="J16"/>
  <c r="K16"/>
  <c r="L16"/>
  <c r="M16"/>
  <c r="B16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6"/>
  <c r="O6" s="1"/>
  <c r="N5"/>
  <c r="O5" s="1"/>
  <c r="N4"/>
  <c r="B35" i="12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N33" i="11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B35" i="10"/>
  <c r="N34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M34" i="9"/>
  <c r="L34"/>
  <c r="K34"/>
  <c r="J34"/>
  <c r="I34"/>
  <c r="H34"/>
  <c r="F34"/>
  <c r="E34"/>
  <c r="D34"/>
  <c r="C34"/>
  <c r="B34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B35" i="8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N4"/>
  <c r="O4" s="1"/>
  <c r="B35" i="7"/>
  <c r="N34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N4"/>
  <c r="O4" s="1"/>
  <c r="B34" i="6"/>
  <c r="N33"/>
  <c r="N32"/>
  <c r="O32" s="1"/>
  <c r="N31"/>
  <c r="O31" s="1"/>
  <c r="N30"/>
  <c r="O30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N4"/>
  <c r="B35" i="5"/>
  <c r="N34"/>
  <c r="N33"/>
  <c r="N32"/>
  <c r="N31"/>
  <c r="O31" s="1"/>
  <c r="N30"/>
  <c r="N29"/>
  <c r="N28"/>
  <c r="O28" s="1"/>
  <c r="N27"/>
  <c r="N26"/>
  <c r="N25"/>
  <c r="O25" s="1"/>
  <c r="N24"/>
  <c r="N23"/>
  <c r="O23" s="1"/>
  <c r="N22"/>
  <c r="N21"/>
  <c r="O21" s="1"/>
  <c r="N20"/>
  <c r="N19"/>
  <c r="O19" s="1"/>
  <c r="N18"/>
  <c r="O18" s="1"/>
  <c r="N17"/>
  <c r="O17" s="1"/>
  <c r="N16"/>
  <c r="N15"/>
  <c r="N14"/>
  <c r="N13"/>
  <c r="N12"/>
  <c r="N11"/>
  <c r="O11" s="1"/>
  <c r="N10"/>
  <c r="O10" s="1"/>
  <c r="N9"/>
  <c r="O9" s="1"/>
  <c r="N8"/>
  <c r="O8" s="1"/>
  <c r="N7"/>
  <c r="N6"/>
  <c r="N5"/>
  <c r="N4"/>
  <c r="B34" i="4"/>
  <c r="N33"/>
  <c r="N32"/>
  <c r="N31"/>
  <c r="O31" s="1"/>
  <c r="N30"/>
  <c r="N29"/>
  <c r="O29" s="1"/>
  <c r="N28"/>
  <c r="N27"/>
  <c r="N26"/>
  <c r="O26" s="1"/>
  <c r="N25"/>
  <c r="N24"/>
  <c r="N23"/>
  <c r="N22"/>
  <c r="O22" s="1"/>
  <c r="N21"/>
  <c r="N20"/>
  <c r="N19"/>
  <c r="N18"/>
  <c r="O18" s="1"/>
  <c r="N17"/>
  <c r="N16"/>
  <c r="N15"/>
  <c r="N14"/>
  <c r="O14" s="1"/>
  <c r="N13"/>
  <c r="N12"/>
  <c r="O12" s="1"/>
  <c r="N11"/>
  <c r="O11" s="1"/>
  <c r="N10"/>
  <c r="N9"/>
  <c r="N8"/>
  <c r="N7"/>
  <c r="N6"/>
  <c r="N5"/>
  <c r="N4"/>
  <c r="B35" i="3"/>
  <c r="N34"/>
  <c r="O34" s="1"/>
  <c r="N33"/>
  <c r="O33" s="1"/>
  <c r="N32"/>
  <c r="O32" s="1"/>
  <c r="N31"/>
  <c r="N30"/>
  <c r="O30" s="1"/>
  <c r="N29"/>
  <c r="O29" s="1"/>
  <c r="N28"/>
  <c r="O28" s="1"/>
  <c r="N27"/>
  <c r="N26"/>
  <c r="O26" s="1"/>
  <c r="N25"/>
  <c r="O25" s="1"/>
  <c r="N24"/>
  <c r="O24" s="1"/>
  <c r="N23"/>
  <c r="N22"/>
  <c r="O22" s="1"/>
  <c r="N21"/>
  <c r="O21" s="1"/>
  <c r="N20"/>
  <c r="O20" s="1"/>
  <c r="N19"/>
  <c r="O19" s="1"/>
  <c r="N18"/>
  <c r="O18" s="1"/>
  <c r="N17"/>
  <c r="O17" s="1"/>
  <c r="N16"/>
  <c r="O16" s="1"/>
  <c r="N15"/>
  <c r="N14"/>
  <c r="O14" s="1"/>
  <c r="N13"/>
  <c r="O13" s="1"/>
  <c r="N12"/>
  <c r="O12" s="1"/>
  <c r="N11"/>
  <c r="N10"/>
  <c r="O10" s="1"/>
  <c r="N9"/>
  <c r="O9" s="1"/>
  <c r="N8"/>
  <c r="O8" s="1"/>
  <c r="N7"/>
  <c r="N6"/>
  <c r="O6" s="1"/>
  <c r="N5"/>
  <c r="O5" s="1"/>
  <c r="N4"/>
  <c r="B32" i="2"/>
  <c r="N31"/>
  <c r="N30"/>
  <c r="N29"/>
  <c r="N28"/>
  <c r="N27"/>
  <c r="N26"/>
  <c r="N25"/>
  <c r="N24"/>
  <c r="N23"/>
  <c r="N22"/>
  <c r="N21"/>
  <c r="O21" s="1"/>
  <c r="N20"/>
  <c r="N19"/>
  <c r="N18"/>
  <c r="N17"/>
  <c r="N16"/>
  <c r="N15"/>
  <c r="N14"/>
  <c r="N13"/>
  <c r="N12"/>
  <c r="N11"/>
  <c r="N10"/>
  <c r="N9"/>
  <c r="N8"/>
  <c r="N7"/>
  <c r="N6"/>
  <c r="N5"/>
  <c r="N4"/>
  <c r="N5" i="1"/>
  <c r="O5" s="1"/>
  <c r="N6"/>
  <c r="N7"/>
  <c r="N8"/>
  <c r="N9"/>
  <c r="O9" s="1"/>
  <c r="N10"/>
  <c r="N11"/>
  <c r="N12"/>
  <c r="N13"/>
  <c r="O13" s="1"/>
  <c r="N14"/>
  <c r="N15"/>
  <c r="N16"/>
  <c r="N17"/>
  <c r="O17" s="1"/>
  <c r="N18"/>
  <c r="N19"/>
  <c r="O19" s="1"/>
  <c r="N20"/>
  <c r="N21"/>
  <c r="O21" s="1"/>
  <c r="N22"/>
  <c r="N23"/>
  <c r="N24"/>
  <c r="N25"/>
  <c r="O25" s="1"/>
  <c r="N26"/>
  <c r="N27"/>
  <c r="N28"/>
  <c r="N29"/>
  <c r="O29" s="1"/>
  <c r="N30"/>
  <c r="N31"/>
  <c r="N32"/>
  <c r="N33"/>
  <c r="O33" s="1"/>
  <c r="N34"/>
  <c r="B35"/>
  <c r="O4" i="13" l="1"/>
  <c r="N35" i="12"/>
  <c r="O35" s="1"/>
  <c r="N35" i="10"/>
  <c r="O35" s="1"/>
  <c r="N35" i="8"/>
  <c r="O35" s="1"/>
  <c r="N35" i="7"/>
  <c r="O35" s="1"/>
  <c r="O5"/>
  <c r="N34" i="4"/>
  <c r="O34" s="1"/>
  <c r="O9"/>
  <c r="N35" i="3"/>
  <c r="O35" s="1"/>
  <c r="N34" i="11"/>
  <c r="O34" s="1"/>
  <c r="N35" i="5"/>
  <c r="O35" s="1"/>
  <c r="O5" i="6"/>
  <c r="N7" i="13"/>
  <c r="O7" s="1"/>
  <c r="D25"/>
  <c r="D26" s="1"/>
  <c r="D37" i="12"/>
  <c r="D38" s="1"/>
  <c r="D36" i="11"/>
  <c r="D37" s="1"/>
  <c r="D37" i="10"/>
  <c r="D38" s="1"/>
  <c r="N34" i="9"/>
  <c r="O34" s="1"/>
  <c r="D36"/>
  <c r="D37" s="1"/>
  <c r="D37" i="8"/>
  <c r="D38" s="1"/>
  <c r="D37" i="7"/>
  <c r="D38" s="1"/>
  <c r="N29" i="6"/>
  <c r="O29" s="1"/>
  <c r="D36"/>
  <c r="D37" s="1"/>
  <c r="D37" i="5"/>
  <c r="D38" s="1"/>
  <c r="D36" i="4"/>
  <c r="D37" s="1"/>
  <c r="D37" i="3"/>
  <c r="D38" s="1"/>
  <c r="D34" i="2"/>
  <c r="D35" s="1"/>
  <c r="N32"/>
  <c r="O32" s="1"/>
  <c r="N4" i="1"/>
  <c r="D37"/>
  <c r="D38" s="1"/>
  <c r="N16" i="13" l="1"/>
  <c r="O16" s="1"/>
  <c r="N34" i="6"/>
  <c r="O34" s="1"/>
  <c r="N35" i="1"/>
  <c r="O35" s="1"/>
  <c r="O4"/>
</calcChain>
</file>

<file path=xl/sharedStrings.xml><?xml version="1.0" encoding="utf-8"?>
<sst xmlns="http://schemas.openxmlformats.org/spreadsheetml/2006/main" count="3038" uniqueCount="51">
  <si>
    <t>Arakkonam</t>
  </si>
  <si>
    <t>Arcot</t>
  </si>
  <si>
    <t>Wallajah</t>
  </si>
  <si>
    <t>Total</t>
  </si>
  <si>
    <t>Avg</t>
  </si>
  <si>
    <t>Sholingur</t>
  </si>
  <si>
    <t>District Overall monthly Total</t>
  </si>
  <si>
    <t>District Overall monthly Avg</t>
  </si>
  <si>
    <t>Alangayam</t>
  </si>
  <si>
    <t>Date</t>
  </si>
  <si>
    <t>Ambur</t>
  </si>
  <si>
    <t>Melalathur</t>
  </si>
  <si>
    <t>Gudiyatham</t>
  </si>
  <si>
    <t>Vellore</t>
  </si>
  <si>
    <t>Tirupattur</t>
  </si>
  <si>
    <t>Vaniyambadi</t>
  </si>
  <si>
    <t>-</t>
  </si>
  <si>
    <t>January</t>
  </si>
  <si>
    <t>Febraury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</si>
  <si>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</si>
  <si>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</si>
  <si>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</si>
  <si>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</si>
  <si>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</si>
  <si>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</si>
  <si>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</si>
  <si>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</si>
  <si>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</si>
  <si>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</si>
  <si>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District Avg</t>
  </si>
  <si>
    <t>District Total</t>
  </si>
  <si>
    <t>Kaveripakkam</t>
  </si>
  <si>
    <t>VELLORE DISTRICT RAINFALL REPORT JANUARY - 2015</t>
  </si>
  <si>
    <t>VELLORE DISTRICT RAINFALL REPORT FEBRUARY - 2015</t>
  </si>
  <si>
    <t>VELLORE DISTRICT RAINFALL REPORT MARCH - 2015</t>
  </si>
  <si>
    <t>VELLORE DISTRICT RAINFALL REPORT APRIL - 2015</t>
  </si>
  <si>
    <t>VELLORE DISTRICT RAINFALL REPORT MAY - 2015</t>
  </si>
  <si>
    <t>VELLORE DISTRICT RAINFALL REPORT JUNE - 2015</t>
  </si>
  <si>
    <t>VELLORE DISTRICT RAINFALL REPORT July - 2015</t>
  </si>
  <si>
    <t>VELLORE DISTRICT RAINFALL REPORT AUGUST - 2015</t>
  </si>
  <si>
    <t>VELLORE DISTRICT RAINFALL REPORT SEPTEMBER - 2015</t>
  </si>
  <si>
    <t>VELLORE DISTRICT RAINFALL REPORT OCTOBER - 2015</t>
  </si>
  <si>
    <t>VELLORE DISTRICT RAINFALL REPORT NOVEMBER - 2015</t>
  </si>
  <si>
    <t>VELLORE DISTRICT RAINFALL REPORT DECEMBER - 2015</t>
  </si>
  <si>
    <t>VELLORE DISTRICT RAINFALL ANNUAL REPORT- 2015</t>
  </si>
  <si>
    <t>Season Report</t>
  </si>
  <si>
    <t xml:space="preserve">Season </t>
  </si>
  <si>
    <t>Winter</t>
  </si>
  <si>
    <t>Summer</t>
  </si>
  <si>
    <t>SWM</t>
  </si>
  <si>
    <t>NEM</t>
  </si>
</sst>
</file>

<file path=xl/styles.xml><?xml version="1.0" encoding="utf-8"?>
<styleSheet xmlns="http://schemas.openxmlformats.org/spreadsheetml/2006/main">
  <fonts count="12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0"/>
      <color rgb="FF000000"/>
      <name val="Calibri"/>
    </font>
    <font>
      <sz val="10"/>
      <color rgb="FF000000"/>
      <name val="Calibri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sz val="16"/>
      <name val="Calibri"/>
      <family val="2"/>
    </font>
    <font>
      <b/>
      <sz val="14"/>
      <color rgb="FF000000"/>
      <name val="Calibri"/>
      <family val="2"/>
    </font>
    <font>
      <b/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/>
    <xf numFmtId="2" fontId="1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0" fontId="11" fillId="0" borderId="0" xfId="0" applyFont="1" applyBorder="1" applyAlignment="1"/>
    <xf numFmtId="0" fontId="10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Font="1" applyBorder="1" applyAlignment="1"/>
    <xf numFmtId="0" fontId="6" fillId="0" borderId="10" xfId="0" applyFont="1" applyBorder="1" applyAlignment="1">
      <alignment horizontal="center"/>
    </xf>
    <xf numFmtId="2" fontId="0" fillId="0" borderId="10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6" fillId="0" borderId="1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5"/>
  <sheetViews>
    <sheetView workbookViewId="0">
      <selection activeCell="R25" sqref="R25"/>
    </sheetView>
  </sheetViews>
  <sheetFormatPr defaultColWidth="14.375" defaultRowHeight="15" customHeight="1"/>
  <cols>
    <col min="1" max="1" width="8.875" bestFit="1" customWidth="1"/>
    <col min="2" max="2" width="8.25" bestFit="1" customWidth="1"/>
    <col min="3" max="3" width="6.375" customWidth="1"/>
    <col min="4" max="4" width="8.625" bestFit="1" customWidth="1"/>
    <col min="5" max="5" width="6.125" customWidth="1"/>
    <col min="6" max="6" width="8.75" customWidth="1"/>
    <col min="7" max="7" width="10.375" bestFit="1" customWidth="1"/>
    <col min="8" max="8" width="8.375" bestFit="1" customWidth="1"/>
    <col min="9" max="10" width="8.75" customWidth="1"/>
    <col min="11" max="11" width="9.625" bestFit="1" customWidth="1"/>
    <col min="12" max="12" width="5.875" bestFit="1" customWidth="1"/>
    <col min="13" max="13" width="6.625" bestFit="1" customWidth="1"/>
    <col min="14" max="14" width="6.25" customWidth="1"/>
    <col min="15" max="15" width="7.375" customWidth="1"/>
    <col min="16" max="18" width="8.75" customWidth="1"/>
  </cols>
  <sheetData>
    <row r="1" spans="1:18">
      <c r="A1" s="25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  <c r="P1" s="1"/>
      <c r="Q1" s="1"/>
      <c r="R1" s="1"/>
    </row>
    <row r="2" spans="1:18">
      <c r="A2" s="3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2"/>
      <c r="Q2" s="2"/>
      <c r="R2" s="2"/>
    </row>
    <row r="3" spans="1:18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8">
      <c r="A4" s="6">
        <v>42005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8">
      <c r="A5" s="6">
        <v>42006</v>
      </c>
      <c r="B5" s="14" t="s">
        <v>16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4" si="0">SUM(B5:M5)</f>
        <v>0</v>
      </c>
      <c r="O5" s="11">
        <f t="shared" ref="O5:O35" si="1">AVERAGE(N5/12)</f>
        <v>0</v>
      </c>
    </row>
    <row r="6" spans="1:18">
      <c r="A6" s="6">
        <v>42007</v>
      </c>
      <c r="B6" s="14" t="s">
        <v>16</v>
      </c>
      <c r="C6" s="14" t="s">
        <v>16</v>
      </c>
      <c r="D6" s="14" t="s">
        <v>16</v>
      </c>
      <c r="E6" s="14" t="s">
        <v>16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16</v>
      </c>
      <c r="L6" s="15" t="s">
        <v>16</v>
      </c>
      <c r="M6" s="15" t="s">
        <v>16</v>
      </c>
      <c r="N6" s="11">
        <f t="shared" si="0"/>
        <v>0</v>
      </c>
      <c r="O6" s="11">
        <f t="shared" si="1"/>
        <v>0</v>
      </c>
    </row>
    <row r="7" spans="1:18">
      <c r="A7" s="6">
        <v>42008</v>
      </c>
      <c r="B7" s="14" t="s">
        <v>16</v>
      </c>
      <c r="C7" s="14" t="s">
        <v>16</v>
      </c>
      <c r="D7" s="14" t="s">
        <v>16</v>
      </c>
      <c r="E7" s="14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 t="shared" si="0"/>
        <v>0</v>
      </c>
      <c r="O7" s="11">
        <f t="shared" si="1"/>
        <v>0</v>
      </c>
    </row>
    <row r="8" spans="1:18">
      <c r="A8" s="6">
        <v>42009</v>
      </c>
      <c r="B8" s="14" t="s">
        <v>16</v>
      </c>
      <c r="C8" s="14" t="s">
        <v>16</v>
      </c>
      <c r="D8" s="14" t="s">
        <v>16</v>
      </c>
      <c r="E8" s="14" t="s">
        <v>16</v>
      </c>
      <c r="F8" s="15" t="s">
        <v>16</v>
      </c>
      <c r="G8" s="15" t="s">
        <v>16</v>
      </c>
      <c r="H8" s="15" t="s">
        <v>16</v>
      </c>
      <c r="I8" s="15" t="s">
        <v>16</v>
      </c>
      <c r="J8" s="15" t="s">
        <v>16</v>
      </c>
      <c r="K8" s="15" t="s">
        <v>16</v>
      </c>
      <c r="L8" s="15" t="s">
        <v>16</v>
      </c>
      <c r="M8" s="15" t="s">
        <v>16</v>
      </c>
      <c r="N8" s="11">
        <f t="shared" si="0"/>
        <v>0</v>
      </c>
      <c r="O8" s="11">
        <f t="shared" si="1"/>
        <v>0</v>
      </c>
    </row>
    <row r="9" spans="1:18">
      <c r="A9" s="6">
        <v>42010</v>
      </c>
      <c r="B9" s="14" t="s">
        <v>16</v>
      </c>
      <c r="C9" s="14" t="s">
        <v>16</v>
      </c>
      <c r="D9" s="14" t="s">
        <v>16</v>
      </c>
      <c r="E9" s="14" t="s">
        <v>16</v>
      </c>
      <c r="F9" s="15" t="s">
        <v>16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0</v>
      </c>
      <c r="O9" s="11">
        <f t="shared" si="1"/>
        <v>0</v>
      </c>
    </row>
    <row r="10" spans="1:18">
      <c r="A10" s="6">
        <v>42011</v>
      </c>
      <c r="B10" s="14" t="s">
        <v>16</v>
      </c>
      <c r="C10" s="14" t="s">
        <v>16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 t="s">
        <v>16</v>
      </c>
      <c r="N10" s="11">
        <f t="shared" si="0"/>
        <v>0</v>
      </c>
      <c r="O10" s="11">
        <f t="shared" si="1"/>
        <v>0</v>
      </c>
    </row>
    <row r="11" spans="1:18">
      <c r="A11" s="6">
        <v>42012</v>
      </c>
      <c r="B11" s="14" t="s">
        <v>16</v>
      </c>
      <c r="C11" s="14" t="s">
        <v>16</v>
      </c>
      <c r="D11" s="14" t="s">
        <v>16</v>
      </c>
      <c r="E11" s="14" t="s">
        <v>16</v>
      </c>
      <c r="F11" s="15" t="s">
        <v>16</v>
      </c>
      <c r="G11" s="15" t="s">
        <v>16</v>
      </c>
      <c r="H11" s="15" t="s">
        <v>16</v>
      </c>
      <c r="I11" s="15" t="s">
        <v>16</v>
      </c>
      <c r="J11" s="15" t="s">
        <v>16</v>
      </c>
      <c r="K11" s="15" t="s">
        <v>16</v>
      </c>
      <c r="L11" s="15" t="s">
        <v>16</v>
      </c>
      <c r="M11" s="15" t="s">
        <v>16</v>
      </c>
      <c r="N11" s="11">
        <f t="shared" si="0"/>
        <v>0</v>
      </c>
      <c r="O11" s="11">
        <f t="shared" si="1"/>
        <v>0</v>
      </c>
    </row>
    <row r="12" spans="1:18">
      <c r="A12" s="6">
        <v>42013</v>
      </c>
      <c r="B12" s="14" t="s">
        <v>16</v>
      </c>
      <c r="C12" s="14" t="s">
        <v>16</v>
      </c>
      <c r="D12" s="14" t="s">
        <v>16</v>
      </c>
      <c r="E12" s="14" t="s">
        <v>16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0</v>
      </c>
      <c r="O12" s="11">
        <f t="shared" si="1"/>
        <v>0</v>
      </c>
    </row>
    <row r="13" spans="1:18">
      <c r="A13" s="6">
        <v>42014</v>
      </c>
      <c r="B13" s="14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0</v>
      </c>
      <c r="O13" s="11">
        <f t="shared" si="1"/>
        <v>0</v>
      </c>
    </row>
    <row r="14" spans="1:18">
      <c r="A14" s="6">
        <v>42015</v>
      </c>
      <c r="B14" s="14" t="s">
        <v>16</v>
      </c>
      <c r="C14" s="14" t="s">
        <v>16</v>
      </c>
      <c r="D14" s="14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  <c r="L14" s="15" t="s">
        <v>16</v>
      </c>
      <c r="M14" s="15" t="s">
        <v>16</v>
      </c>
      <c r="N14" s="11">
        <f t="shared" si="0"/>
        <v>0</v>
      </c>
      <c r="O14" s="11">
        <f t="shared" si="1"/>
        <v>0</v>
      </c>
    </row>
    <row r="15" spans="1:18">
      <c r="A15" s="6">
        <v>42016</v>
      </c>
      <c r="B15" s="14" t="s">
        <v>16</v>
      </c>
      <c r="C15" s="14" t="s">
        <v>16</v>
      </c>
      <c r="D15" s="14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16</v>
      </c>
      <c r="L15" s="15" t="s">
        <v>16</v>
      </c>
      <c r="M15" s="15" t="s">
        <v>16</v>
      </c>
      <c r="N15" s="11">
        <f t="shared" si="0"/>
        <v>0</v>
      </c>
      <c r="O15" s="11">
        <f t="shared" si="1"/>
        <v>0</v>
      </c>
    </row>
    <row r="16" spans="1:18">
      <c r="A16" s="6">
        <v>42017</v>
      </c>
      <c r="B16" s="14" t="s">
        <v>16</v>
      </c>
      <c r="C16" s="14" t="s">
        <v>16</v>
      </c>
      <c r="D16" s="14" t="s">
        <v>16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0</v>
      </c>
      <c r="O16" s="11">
        <f t="shared" si="1"/>
        <v>0</v>
      </c>
    </row>
    <row r="17" spans="1:15" ht="15.75" customHeight="1">
      <c r="A17" s="6">
        <v>42018</v>
      </c>
      <c r="B17" s="14" t="s">
        <v>16</v>
      </c>
      <c r="C17" s="14" t="s">
        <v>16</v>
      </c>
      <c r="D17" s="14" t="s">
        <v>16</v>
      </c>
      <c r="E17" s="14" t="s">
        <v>16</v>
      </c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5" t="s">
        <v>16</v>
      </c>
      <c r="M17" s="15" t="s">
        <v>16</v>
      </c>
      <c r="N17" s="11">
        <f t="shared" si="0"/>
        <v>0</v>
      </c>
      <c r="O17" s="11">
        <f t="shared" si="1"/>
        <v>0</v>
      </c>
    </row>
    <row r="18" spans="1:15" ht="15.75" customHeight="1">
      <c r="A18" s="6">
        <v>42019</v>
      </c>
      <c r="B18" s="14" t="s">
        <v>16</v>
      </c>
      <c r="C18" s="14" t="s">
        <v>16</v>
      </c>
      <c r="D18" s="14" t="s">
        <v>16</v>
      </c>
      <c r="E18" s="14" t="s">
        <v>16</v>
      </c>
      <c r="F18" s="15" t="s">
        <v>16</v>
      </c>
      <c r="G18" s="15" t="s">
        <v>16</v>
      </c>
      <c r="H18" s="15" t="s">
        <v>16</v>
      </c>
      <c r="I18" s="15" t="s">
        <v>16</v>
      </c>
      <c r="J18" s="15" t="s">
        <v>16</v>
      </c>
      <c r="K18" s="15" t="s">
        <v>16</v>
      </c>
      <c r="L18" s="15" t="s">
        <v>16</v>
      </c>
      <c r="M18" s="15" t="s">
        <v>16</v>
      </c>
      <c r="N18" s="11">
        <f t="shared" si="0"/>
        <v>0</v>
      </c>
      <c r="O18" s="11">
        <f t="shared" si="1"/>
        <v>0</v>
      </c>
    </row>
    <row r="19" spans="1:15" ht="15.75" customHeight="1">
      <c r="A19" s="6">
        <v>42020</v>
      </c>
      <c r="B19" s="14" t="s">
        <v>16</v>
      </c>
      <c r="C19" s="14" t="s">
        <v>16</v>
      </c>
      <c r="D19" s="14" t="s">
        <v>16</v>
      </c>
      <c r="E19" s="14" t="s">
        <v>16</v>
      </c>
      <c r="F19" s="15">
        <v>2.4</v>
      </c>
      <c r="G19" s="15" t="s">
        <v>16</v>
      </c>
      <c r="H19" s="15" t="s">
        <v>16</v>
      </c>
      <c r="I19" s="15" t="s">
        <v>16</v>
      </c>
      <c r="J19" s="15">
        <v>6.1</v>
      </c>
      <c r="K19" s="15" t="s">
        <v>16</v>
      </c>
      <c r="L19" s="15">
        <v>0.1</v>
      </c>
      <c r="M19" s="15" t="s">
        <v>16</v>
      </c>
      <c r="N19" s="11">
        <f t="shared" si="0"/>
        <v>8.6</v>
      </c>
      <c r="O19" s="11">
        <f t="shared" si="1"/>
        <v>0.71666666666666667</v>
      </c>
    </row>
    <row r="20" spans="1:15" ht="15.75" customHeight="1">
      <c r="A20" s="6">
        <v>42021</v>
      </c>
      <c r="B20" s="14" t="s">
        <v>16</v>
      </c>
      <c r="C20" s="14" t="s">
        <v>16</v>
      </c>
      <c r="D20" s="14" t="s">
        <v>16</v>
      </c>
      <c r="E20" s="14" t="s">
        <v>16</v>
      </c>
      <c r="F20" s="15" t="s">
        <v>16</v>
      </c>
      <c r="G20" s="1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  <c r="L20" s="15" t="s">
        <v>16</v>
      </c>
      <c r="M20" s="15" t="s">
        <v>16</v>
      </c>
      <c r="N20" s="11">
        <f t="shared" si="0"/>
        <v>0</v>
      </c>
      <c r="O20" s="11">
        <f t="shared" si="1"/>
        <v>0</v>
      </c>
    </row>
    <row r="21" spans="1:15" ht="15.75" customHeight="1">
      <c r="A21" s="6">
        <v>42022</v>
      </c>
      <c r="B21" s="14" t="s">
        <v>16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 t="s">
        <v>16</v>
      </c>
      <c r="M21" s="15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42023</v>
      </c>
      <c r="B22" s="14" t="s">
        <v>16</v>
      </c>
      <c r="C22" s="14" t="s">
        <v>16</v>
      </c>
      <c r="D22" s="14" t="s">
        <v>16</v>
      </c>
      <c r="E22" s="14" t="s">
        <v>16</v>
      </c>
      <c r="F22" s="15" t="s">
        <v>16</v>
      </c>
      <c r="G22" s="1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  <c r="L22" s="15" t="s">
        <v>16</v>
      </c>
      <c r="M22" s="15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42024</v>
      </c>
      <c r="B23" s="14" t="s">
        <v>16</v>
      </c>
      <c r="C23" s="14" t="s">
        <v>16</v>
      </c>
      <c r="D23" s="14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42025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42026</v>
      </c>
      <c r="B25" s="14" t="s">
        <v>16</v>
      </c>
      <c r="C25" s="14" t="s">
        <v>16</v>
      </c>
      <c r="D25" s="14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 t="s">
        <v>16</v>
      </c>
      <c r="J25" s="15" t="s">
        <v>16</v>
      </c>
      <c r="K25" s="15" t="s">
        <v>16</v>
      </c>
      <c r="L25" s="15" t="s">
        <v>16</v>
      </c>
      <c r="M25" s="15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42027</v>
      </c>
      <c r="B26" s="14" t="s">
        <v>16</v>
      </c>
      <c r="C26" s="14" t="s">
        <v>16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42028</v>
      </c>
      <c r="B27" s="14" t="s">
        <v>16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42029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42030</v>
      </c>
      <c r="B29" s="14" t="s">
        <v>16</v>
      </c>
      <c r="C29" s="14" t="s">
        <v>16</v>
      </c>
      <c r="D29" s="14" t="s">
        <v>16</v>
      </c>
      <c r="E29" s="14" t="s">
        <v>16</v>
      </c>
      <c r="F29" s="15" t="s">
        <v>16</v>
      </c>
      <c r="G29" s="1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42031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42032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42033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42034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6">
        <v>42035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0</v>
      </c>
      <c r="C35" s="8">
        <f t="shared" si="2"/>
        <v>0</v>
      </c>
      <c r="D35" s="8">
        <f t="shared" si="2"/>
        <v>0</v>
      </c>
      <c r="E35" s="8">
        <f t="shared" si="2"/>
        <v>0</v>
      </c>
      <c r="F35" s="8">
        <f t="shared" si="2"/>
        <v>2.4</v>
      </c>
      <c r="G35" s="8">
        <f t="shared" si="2"/>
        <v>0</v>
      </c>
      <c r="H35" s="8">
        <f t="shared" si="2"/>
        <v>0</v>
      </c>
      <c r="I35" s="8">
        <f t="shared" si="2"/>
        <v>0</v>
      </c>
      <c r="J35" s="8">
        <f t="shared" si="2"/>
        <v>6.1</v>
      </c>
      <c r="K35" s="8">
        <f t="shared" si="2"/>
        <v>0</v>
      </c>
      <c r="L35" s="8">
        <f t="shared" si="2"/>
        <v>0.1</v>
      </c>
      <c r="M35" s="8">
        <f t="shared" si="2"/>
        <v>0</v>
      </c>
      <c r="N35" s="8">
        <f t="shared" si="2"/>
        <v>8.6</v>
      </c>
      <c r="O35" s="11">
        <f t="shared" si="1"/>
        <v>0.71666666666666667</v>
      </c>
    </row>
    <row r="36" spans="1:15" ht="15.75" customHeight="1"/>
    <row r="37" spans="1:15" ht="15.75" customHeight="1">
      <c r="A37" s="25" t="s">
        <v>6</v>
      </c>
      <c r="B37" s="26"/>
      <c r="C37" s="27"/>
      <c r="D37" s="8">
        <f>SUM(B35:M35)</f>
        <v>8.6</v>
      </c>
    </row>
    <row r="38" spans="1:15" ht="15.75" customHeight="1">
      <c r="A38" s="25" t="s">
        <v>7</v>
      </c>
      <c r="B38" s="26"/>
      <c r="C38" s="27"/>
      <c r="D38" s="8">
        <f>AVERAGE(D37/12)</f>
        <v>0.71666666666666667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38:C38"/>
    <mergeCell ref="A1:O1"/>
    <mergeCell ref="A2:O2"/>
    <mergeCell ref="A37:C37"/>
  </mergeCells>
  <pageMargins left="0.7" right="0.7" top="0.75" bottom="0.75" header="0" footer="0"/>
  <pageSetup paperSize="9" orientation="portrait" r:id="rId1"/>
  <colBreaks count="1" manualBreakCount="1">
    <brk id="1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O55"/>
  <sheetViews>
    <sheetView workbookViewId="0">
      <selection activeCell="Q15" sqref="Q15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5" width="7.7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9.125" customWidth="1"/>
    <col min="14" max="14" width="8.375" customWidth="1"/>
    <col min="15" max="15" width="8" customWidth="1"/>
  </cols>
  <sheetData>
    <row r="1" spans="1:15" ht="21" customHeight="1">
      <c r="A1" s="31" t="s">
        <v>41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15.75" customHeight="1">
      <c r="A2" s="3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42278</v>
      </c>
      <c r="B4" s="15" t="s">
        <v>16</v>
      </c>
      <c r="C4" s="15" t="s">
        <v>16</v>
      </c>
      <c r="D4" s="15" t="s">
        <v>16</v>
      </c>
      <c r="E4" s="14">
        <v>5.5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4">
        <v>2.5</v>
      </c>
      <c r="N4" s="11">
        <f>SUM(B4:M4)</f>
        <v>8</v>
      </c>
      <c r="O4" s="11">
        <f>AVERAGE(N4/12)</f>
        <v>0.66666666666666663</v>
      </c>
    </row>
    <row r="5" spans="1:15" ht="15.75" customHeight="1">
      <c r="A5" s="6">
        <v>42279</v>
      </c>
      <c r="B5" s="14">
        <v>2.4</v>
      </c>
      <c r="C5" s="14">
        <v>5.5</v>
      </c>
      <c r="D5" s="15">
        <v>9.8000000000000007</v>
      </c>
      <c r="E5" s="14" t="s">
        <v>16</v>
      </c>
      <c r="F5" s="15">
        <v>9.8000000000000007</v>
      </c>
      <c r="G5" s="15">
        <v>3.2</v>
      </c>
      <c r="H5" s="15" t="s">
        <v>16</v>
      </c>
      <c r="I5" s="15">
        <v>9.8000000000000007</v>
      </c>
      <c r="J5" s="15">
        <v>2.8</v>
      </c>
      <c r="K5" s="14">
        <v>0.5</v>
      </c>
      <c r="L5" s="15">
        <v>9.8000000000000007</v>
      </c>
      <c r="M5" s="14" t="s">
        <v>16</v>
      </c>
      <c r="N5" s="11">
        <f t="shared" ref="N5:N34" si="0">SUM(B5:M5)</f>
        <v>53.599999999999994</v>
      </c>
      <c r="O5" s="11">
        <f t="shared" ref="O5:O35" si="1">AVERAGE(N5/12)</f>
        <v>4.4666666666666659</v>
      </c>
    </row>
    <row r="6" spans="1:15" ht="15.75" customHeight="1">
      <c r="A6" s="6">
        <v>42280</v>
      </c>
      <c r="B6" s="14">
        <v>2.9</v>
      </c>
      <c r="C6" s="14" t="s">
        <v>16</v>
      </c>
      <c r="D6" s="15">
        <v>2.8</v>
      </c>
      <c r="E6" s="14">
        <v>8.9</v>
      </c>
      <c r="F6" s="15">
        <v>2.8</v>
      </c>
      <c r="G6" s="15">
        <v>5.5</v>
      </c>
      <c r="H6" s="14">
        <v>5.5</v>
      </c>
      <c r="I6" s="15">
        <v>2.8</v>
      </c>
      <c r="J6" s="15">
        <v>9.5</v>
      </c>
      <c r="K6" s="14" t="s">
        <v>16</v>
      </c>
      <c r="L6" s="15">
        <v>2.8</v>
      </c>
      <c r="M6" s="14">
        <v>6.9</v>
      </c>
      <c r="N6" s="11">
        <f t="shared" si="0"/>
        <v>50.4</v>
      </c>
      <c r="O6" s="11">
        <f t="shared" si="1"/>
        <v>4.2</v>
      </c>
    </row>
    <row r="7" spans="1:15" ht="15.75" customHeight="1">
      <c r="A7" s="6">
        <v>42281</v>
      </c>
      <c r="B7" s="14" t="s">
        <v>16</v>
      </c>
      <c r="C7" s="14">
        <v>8.9</v>
      </c>
      <c r="D7" s="15">
        <v>8.6999999999999993</v>
      </c>
      <c r="E7" s="14" t="s">
        <v>16</v>
      </c>
      <c r="F7" s="15">
        <v>8.6999999999999993</v>
      </c>
      <c r="G7" s="14">
        <v>50</v>
      </c>
      <c r="H7" s="14" t="s">
        <v>16</v>
      </c>
      <c r="I7" s="15">
        <v>8.6999999999999993</v>
      </c>
      <c r="J7" s="15" t="s">
        <v>16</v>
      </c>
      <c r="K7" s="14">
        <v>8.9</v>
      </c>
      <c r="L7" s="15">
        <v>8.6999999999999993</v>
      </c>
      <c r="M7" s="14">
        <v>5.5</v>
      </c>
      <c r="N7" s="11">
        <f t="shared" si="0"/>
        <v>108.10000000000001</v>
      </c>
      <c r="O7" s="11">
        <f t="shared" si="1"/>
        <v>9.0083333333333346</v>
      </c>
    </row>
    <row r="8" spans="1:15" ht="15.75" customHeight="1">
      <c r="A8" s="6">
        <v>42282</v>
      </c>
      <c r="B8" s="14">
        <v>40</v>
      </c>
      <c r="C8" s="14" t="s">
        <v>16</v>
      </c>
      <c r="D8" s="15" t="s">
        <v>16</v>
      </c>
      <c r="E8" s="14" t="s">
        <v>16</v>
      </c>
      <c r="F8" s="15" t="s">
        <v>16</v>
      </c>
      <c r="G8" s="14" t="s">
        <v>16</v>
      </c>
      <c r="H8" s="14">
        <v>8.9</v>
      </c>
      <c r="I8" s="15" t="s">
        <v>16</v>
      </c>
      <c r="J8" s="15">
        <v>7.9</v>
      </c>
      <c r="K8" s="14" t="s">
        <v>16</v>
      </c>
      <c r="L8" s="15" t="s">
        <v>16</v>
      </c>
      <c r="M8" s="14">
        <v>6.9</v>
      </c>
      <c r="N8" s="11">
        <f t="shared" si="0"/>
        <v>63.699999999999996</v>
      </c>
      <c r="O8" s="11">
        <f t="shared" si="1"/>
        <v>5.3083333333333327</v>
      </c>
    </row>
    <row r="9" spans="1:15" ht="15.75" customHeight="1">
      <c r="A9" s="6">
        <v>42283</v>
      </c>
      <c r="B9" s="14" t="s">
        <v>16</v>
      </c>
      <c r="C9" s="14" t="s">
        <v>16</v>
      </c>
      <c r="D9" s="15">
        <v>7.9</v>
      </c>
      <c r="E9" s="14">
        <v>6.3</v>
      </c>
      <c r="F9" s="15">
        <v>7.9</v>
      </c>
      <c r="G9" s="14">
        <v>12.6</v>
      </c>
      <c r="H9" s="14" t="s">
        <v>16</v>
      </c>
      <c r="I9" s="15">
        <v>7.9</v>
      </c>
      <c r="J9" s="15">
        <v>5.7</v>
      </c>
      <c r="K9" s="14" t="s">
        <v>16</v>
      </c>
      <c r="L9" s="15">
        <v>7.9</v>
      </c>
      <c r="M9" s="14" t="s">
        <v>16</v>
      </c>
      <c r="N9" s="11">
        <f t="shared" si="0"/>
        <v>56.2</v>
      </c>
      <c r="O9" s="11">
        <f t="shared" si="1"/>
        <v>4.6833333333333336</v>
      </c>
    </row>
    <row r="10" spans="1:15" ht="15.75" customHeight="1">
      <c r="A10" s="6">
        <v>42284</v>
      </c>
      <c r="B10" s="14">
        <v>12.6</v>
      </c>
      <c r="C10" s="14">
        <v>6.3</v>
      </c>
      <c r="D10" s="15">
        <v>5.7</v>
      </c>
      <c r="E10" s="14" t="s">
        <v>16</v>
      </c>
      <c r="F10" s="15">
        <v>5.7</v>
      </c>
      <c r="G10" s="14">
        <v>5.5</v>
      </c>
      <c r="H10" s="14" t="s">
        <v>16</v>
      </c>
      <c r="I10" s="15">
        <v>5.7</v>
      </c>
      <c r="J10" s="15">
        <v>8.5</v>
      </c>
      <c r="K10" s="14">
        <v>6.3</v>
      </c>
      <c r="L10" s="15">
        <v>5.7</v>
      </c>
      <c r="M10" s="14">
        <v>2.5</v>
      </c>
      <c r="N10" s="11">
        <f t="shared" si="0"/>
        <v>64.5</v>
      </c>
      <c r="O10" s="11">
        <f t="shared" si="1"/>
        <v>5.375</v>
      </c>
    </row>
    <row r="11" spans="1:15" ht="15.75" customHeight="1">
      <c r="A11" s="6">
        <v>42285</v>
      </c>
      <c r="B11" s="14">
        <v>5.5</v>
      </c>
      <c r="C11" s="14" t="s">
        <v>16</v>
      </c>
      <c r="D11" s="15">
        <v>8.5</v>
      </c>
      <c r="E11" s="14" t="s">
        <v>16</v>
      </c>
      <c r="F11" s="15">
        <v>8.5</v>
      </c>
      <c r="G11" s="14">
        <v>6.9</v>
      </c>
      <c r="H11" s="14">
        <v>6.3</v>
      </c>
      <c r="I11" s="15">
        <v>8.5</v>
      </c>
      <c r="J11" s="15">
        <v>8.1</v>
      </c>
      <c r="K11" s="14" t="s">
        <v>16</v>
      </c>
      <c r="L11" s="15">
        <v>8.5</v>
      </c>
      <c r="M11" s="14" t="s">
        <v>16</v>
      </c>
      <c r="N11" s="11">
        <f t="shared" si="0"/>
        <v>60.8</v>
      </c>
      <c r="O11" s="11">
        <f t="shared" si="1"/>
        <v>5.0666666666666664</v>
      </c>
    </row>
    <row r="12" spans="1:15" ht="15.75" customHeight="1">
      <c r="A12" s="6">
        <v>42286</v>
      </c>
      <c r="B12" s="14">
        <v>6.9</v>
      </c>
      <c r="C12" s="14" t="s">
        <v>16</v>
      </c>
      <c r="D12" s="15">
        <v>8.1</v>
      </c>
      <c r="E12" s="14">
        <v>9.8000000000000007</v>
      </c>
      <c r="F12" s="15">
        <v>8.1</v>
      </c>
      <c r="G12" s="14">
        <v>4.8</v>
      </c>
      <c r="H12" s="14" t="s">
        <v>16</v>
      </c>
      <c r="I12" s="15">
        <v>9.6</v>
      </c>
      <c r="J12" s="15">
        <v>8.6999999999999993</v>
      </c>
      <c r="K12" s="14" t="s">
        <v>16</v>
      </c>
      <c r="L12" s="15">
        <v>9.6</v>
      </c>
      <c r="M12" s="14">
        <v>4.9000000000000004</v>
      </c>
      <c r="N12" s="11">
        <f t="shared" si="0"/>
        <v>70.5</v>
      </c>
      <c r="O12" s="11">
        <f t="shared" si="1"/>
        <v>5.875</v>
      </c>
    </row>
    <row r="13" spans="1:15" ht="15.75" customHeight="1">
      <c r="A13" s="6">
        <v>42287</v>
      </c>
      <c r="B13" s="14">
        <v>5.5</v>
      </c>
      <c r="C13" s="14">
        <v>9.8000000000000007</v>
      </c>
      <c r="D13" s="15">
        <v>8.6999999999999993</v>
      </c>
      <c r="E13" s="14" t="s">
        <v>16</v>
      </c>
      <c r="F13" s="15">
        <v>8.6999999999999993</v>
      </c>
      <c r="G13" s="14">
        <v>5.4</v>
      </c>
      <c r="H13" s="14" t="s">
        <v>16</v>
      </c>
      <c r="I13" s="15">
        <v>8.6999999999999993</v>
      </c>
      <c r="J13" s="15" t="s">
        <v>16</v>
      </c>
      <c r="K13" s="14">
        <v>9.8000000000000007</v>
      </c>
      <c r="L13" s="15">
        <v>8.6999999999999993</v>
      </c>
      <c r="M13" s="14" t="s">
        <v>16</v>
      </c>
      <c r="N13" s="11">
        <f t="shared" si="0"/>
        <v>65.3</v>
      </c>
      <c r="O13" s="11">
        <f t="shared" si="1"/>
        <v>5.4416666666666664</v>
      </c>
    </row>
    <row r="14" spans="1:15" ht="15.75" customHeight="1">
      <c r="A14" s="6">
        <v>42288</v>
      </c>
      <c r="B14" s="14">
        <v>5.5</v>
      </c>
      <c r="C14" s="14" t="s">
        <v>16</v>
      </c>
      <c r="D14" s="15" t="s">
        <v>16</v>
      </c>
      <c r="E14" s="14">
        <v>8.9</v>
      </c>
      <c r="F14" s="15" t="s">
        <v>16</v>
      </c>
      <c r="G14" s="14">
        <v>9.8000000000000007</v>
      </c>
      <c r="H14" s="14">
        <v>9.8000000000000007</v>
      </c>
      <c r="I14" s="15" t="s">
        <v>16</v>
      </c>
      <c r="J14" s="15">
        <v>1.5</v>
      </c>
      <c r="K14" s="14" t="s">
        <v>16</v>
      </c>
      <c r="L14" s="15" t="s">
        <v>16</v>
      </c>
      <c r="M14" s="14">
        <v>5.8</v>
      </c>
      <c r="N14" s="11">
        <f t="shared" si="0"/>
        <v>41.3</v>
      </c>
      <c r="O14" s="11">
        <f t="shared" si="1"/>
        <v>3.4416666666666664</v>
      </c>
    </row>
    <row r="15" spans="1:15" ht="15.75" customHeight="1">
      <c r="A15" s="6">
        <v>42289</v>
      </c>
      <c r="B15" s="14">
        <v>9.8000000000000007</v>
      </c>
      <c r="C15" s="14">
        <v>8.9</v>
      </c>
      <c r="D15" s="15">
        <v>1.5</v>
      </c>
      <c r="E15" s="14" t="s">
        <v>16</v>
      </c>
      <c r="F15" s="15">
        <v>1.5</v>
      </c>
      <c r="G15" s="14">
        <v>1.8</v>
      </c>
      <c r="H15" s="14" t="s">
        <v>16</v>
      </c>
      <c r="I15" s="15">
        <v>1.5</v>
      </c>
      <c r="J15" s="15">
        <v>8.9</v>
      </c>
      <c r="K15" s="14">
        <v>8.9</v>
      </c>
      <c r="L15" s="15">
        <v>1.5</v>
      </c>
      <c r="M15" s="14" t="s">
        <v>16</v>
      </c>
      <c r="N15" s="11">
        <f t="shared" si="0"/>
        <v>44.300000000000004</v>
      </c>
      <c r="O15" s="11">
        <f t="shared" si="1"/>
        <v>3.6916666666666669</v>
      </c>
    </row>
    <row r="16" spans="1:15" ht="15.75" customHeight="1">
      <c r="A16" s="6">
        <v>42290</v>
      </c>
      <c r="B16" s="14">
        <v>8.9</v>
      </c>
      <c r="C16" s="14" t="s">
        <v>16</v>
      </c>
      <c r="D16" s="15">
        <v>8.9</v>
      </c>
      <c r="E16" s="14">
        <v>6.9</v>
      </c>
      <c r="F16" s="15">
        <v>8.9</v>
      </c>
      <c r="G16" s="14">
        <v>2.5</v>
      </c>
      <c r="H16" s="14">
        <v>8.9</v>
      </c>
      <c r="I16" s="15">
        <v>8.9</v>
      </c>
      <c r="J16" s="15">
        <v>7.1</v>
      </c>
      <c r="K16" s="14" t="s">
        <v>16</v>
      </c>
      <c r="L16" s="15">
        <v>8.9</v>
      </c>
      <c r="M16" s="14">
        <v>2.2000000000000002</v>
      </c>
      <c r="N16" s="11">
        <f t="shared" si="0"/>
        <v>72.100000000000009</v>
      </c>
      <c r="O16" s="11">
        <f t="shared" si="1"/>
        <v>6.0083333333333337</v>
      </c>
    </row>
    <row r="17" spans="1:15" ht="15.75" customHeight="1">
      <c r="A17" s="6">
        <v>42291</v>
      </c>
      <c r="B17" s="14">
        <v>2.5</v>
      </c>
      <c r="C17" s="14">
        <v>6.9</v>
      </c>
      <c r="D17" s="15">
        <v>7.1</v>
      </c>
      <c r="E17" s="14">
        <v>7.9</v>
      </c>
      <c r="F17" s="15">
        <v>7.1</v>
      </c>
      <c r="G17" s="14" t="s">
        <v>16</v>
      </c>
      <c r="H17" s="14" t="s">
        <v>16</v>
      </c>
      <c r="I17" s="15">
        <v>7.1</v>
      </c>
      <c r="J17" s="15" t="s">
        <v>16</v>
      </c>
      <c r="K17" s="14">
        <v>6.9</v>
      </c>
      <c r="L17" s="15">
        <v>7.1</v>
      </c>
      <c r="M17" s="14" t="s">
        <v>16</v>
      </c>
      <c r="N17" s="11">
        <f t="shared" si="0"/>
        <v>52.6</v>
      </c>
      <c r="O17" s="11">
        <f t="shared" si="1"/>
        <v>4.3833333333333337</v>
      </c>
    </row>
    <row r="18" spans="1:15" ht="15.75" customHeight="1">
      <c r="A18" s="6">
        <v>42292</v>
      </c>
      <c r="B18" s="14" t="s">
        <v>16</v>
      </c>
      <c r="C18" s="14">
        <v>7.9</v>
      </c>
      <c r="D18" s="15" t="s">
        <v>16</v>
      </c>
      <c r="E18" s="14">
        <v>4.5</v>
      </c>
      <c r="F18" s="15" t="s">
        <v>16</v>
      </c>
      <c r="G18" s="14">
        <v>5.5</v>
      </c>
      <c r="H18" s="14">
        <v>6.9</v>
      </c>
      <c r="I18" s="15" t="s">
        <v>16</v>
      </c>
      <c r="J18" s="15">
        <v>2.2000000000000002</v>
      </c>
      <c r="K18" s="14">
        <v>7.9</v>
      </c>
      <c r="L18" s="15" t="s">
        <v>16</v>
      </c>
      <c r="M18" s="14">
        <v>2.8</v>
      </c>
      <c r="N18" s="11">
        <f t="shared" si="0"/>
        <v>37.699999999999996</v>
      </c>
      <c r="O18" s="11">
        <f t="shared" si="1"/>
        <v>3.1416666666666662</v>
      </c>
    </row>
    <row r="19" spans="1:15" ht="15.75" customHeight="1">
      <c r="A19" s="6">
        <v>42293</v>
      </c>
      <c r="B19" s="14">
        <v>5.5</v>
      </c>
      <c r="C19" s="14" t="s">
        <v>16</v>
      </c>
      <c r="D19" s="15">
        <v>1.2</v>
      </c>
      <c r="E19" s="14">
        <v>6.9</v>
      </c>
      <c r="F19" s="15">
        <v>1.3</v>
      </c>
      <c r="G19" s="14">
        <v>2.6</v>
      </c>
      <c r="H19" s="14">
        <v>7.9</v>
      </c>
      <c r="I19" s="15">
        <v>1.2</v>
      </c>
      <c r="J19" s="15" t="s">
        <v>16</v>
      </c>
      <c r="K19" s="14" t="s">
        <v>16</v>
      </c>
      <c r="L19" s="15">
        <v>1.2</v>
      </c>
      <c r="M19" s="14" t="s">
        <v>16</v>
      </c>
      <c r="N19" s="11">
        <f t="shared" si="0"/>
        <v>27.800000000000004</v>
      </c>
      <c r="O19" s="11">
        <f t="shared" si="1"/>
        <v>2.3166666666666669</v>
      </c>
    </row>
    <row r="20" spans="1:15" ht="15.75" customHeight="1">
      <c r="A20" s="6">
        <v>42294</v>
      </c>
      <c r="B20" s="14">
        <v>5.7</v>
      </c>
      <c r="C20" s="14">
        <v>6.9</v>
      </c>
      <c r="D20" s="15" t="s">
        <v>16</v>
      </c>
      <c r="E20" s="14">
        <v>9.6999999999999993</v>
      </c>
      <c r="F20" s="15" t="s">
        <v>16</v>
      </c>
      <c r="G20" s="14">
        <v>2.8</v>
      </c>
      <c r="H20" s="14">
        <v>4.5</v>
      </c>
      <c r="I20" s="15" t="s">
        <v>16</v>
      </c>
      <c r="J20" s="15">
        <v>3.9</v>
      </c>
      <c r="K20" s="14">
        <v>6.9</v>
      </c>
      <c r="L20" s="15" t="s">
        <v>16</v>
      </c>
      <c r="M20" s="14">
        <v>5.5</v>
      </c>
      <c r="N20" s="11">
        <f t="shared" si="0"/>
        <v>45.9</v>
      </c>
      <c r="O20" s="11">
        <f t="shared" si="1"/>
        <v>3.8249999999999997</v>
      </c>
    </row>
    <row r="21" spans="1:15" ht="15.75" customHeight="1">
      <c r="A21" s="6">
        <v>42295</v>
      </c>
      <c r="B21" s="14">
        <v>6.8</v>
      </c>
      <c r="C21" s="14">
        <v>7.1</v>
      </c>
      <c r="D21" s="15">
        <v>3.9</v>
      </c>
      <c r="E21" s="14" t="s">
        <v>16</v>
      </c>
      <c r="F21" s="15">
        <v>3.9</v>
      </c>
      <c r="G21" s="14" t="s">
        <v>16</v>
      </c>
      <c r="H21" s="14">
        <v>6.9</v>
      </c>
      <c r="I21" s="15">
        <v>3.9</v>
      </c>
      <c r="J21" s="15">
        <v>4.9000000000000004</v>
      </c>
      <c r="K21" s="14">
        <v>9.6999999999999993</v>
      </c>
      <c r="L21" s="15">
        <v>3.9</v>
      </c>
      <c r="M21" s="14" t="s">
        <v>16</v>
      </c>
      <c r="N21" s="11">
        <f t="shared" si="0"/>
        <v>50.999999999999993</v>
      </c>
      <c r="O21" s="11">
        <f t="shared" si="1"/>
        <v>4.2499999999999991</v>
      </c>
    </row>
    <row r="22" spans="1:15" ht="15.75" customHeight="1">
      <c r="A22" s="6">
        <v>42296</v>
      </c>
      <c r="B22" s="14" t="s">
        <v>16</v>
      </c>
      <c r="C22" s="14" t="s">
        <v>16</v>
      </c>
      <c r="D22" s="15" t="s">
        <v>16</v>
      </c>
      <c r="E22" s="14">
        <v>9.6</v>
      </c>
      <c r="F22" s="15" t="s">
        <v>16</v>
      </c>
      <c r="G22" s="14">
        <v>2.2000000000000002</v>
      </c>
      <c r="H22" s="14">
        <v>9.6999999999999993</v>
      </c>
      <c r="I22" s="15" t="s">
        <v>16</v>
      </c>
      <c r="J22" s="15">
        <v>7.8</v>
      </c>
      <c r="K22" s="14" t="s">
        <v>16</v>
      </c>
      <c r="L22" s="15" t="s">
        <v>16</v>
      </c>
      <c r="M22" s="14" t="s">
        <v>16</v>
      </c>
      <c r="N22" s="11">
        <f t="shared" si="0"/>
        <v>29.3</v>
      </c>
      <c r="O22" s="11">
        <f t="shared" si="1"/>
        <v>2.4416666666666669</v>
      </c>
    </row>
    <row r="23" spans="1:15" ht="15.75" customHeight="1">
      <c r="A23" s="6">
        <v>42297</v>
      </c>
      <c r="B23" s="14">
        <v>11</v>
      </c>
      <c r="C23" s="14">
        <v>9.6</v>
      </c>
      <c r="D23" s="15">
        <v>7.8</v>
      </c>
      <c r="E23" s="14">
        <v>1.1000000000000001</v>
      </c>
      <c r="F23" s="15">
        <v>7.8</v>
      </c>
      <c r="G23" s="14">
        <v>5.9</v>
      </c>
      <c r="H23" s="14" t="s">
        <v>16</v>
      </c>
      <c r="I23" s="15">
        <v>7.8</v>
      </c>
      <c r="J23" s="15" t="s">
        <v>16</v>
      </c>
      <c r="K23" s="14">
        <v>9.6</v>
      </c>
      <c r="L23" s="15">
        <v>7.8</v>
      </c>
      <c r="M23" s="14">
        <v>5.8</v>
      </c>
      <c r="N23" s="11">
        <f t="shared" si="0"/>
        <v>74.2</v>
      </c>
      <c r="O23" s="11">
        <f t="shared" si="1"/>
        <v>6.1833333333333336</v>
      </c>
    </row>
    <row r="24" spans="1:15" ht="15.75" customHeight="1">
      <c r="A24" s="6">
        <v>42298</v>
      </c>
      <c r="B24" s="14">
        <v>5.9</v>
      </c>
      <c r="C24" s="14" t="s">
        <v>16</v>
      </c>
      <c r="D24" s="15" t="s">
        <v>16</v>
      </c>
      <c r="E24" s="14">
        <v>9.6</v>
      </c>
      <c r="F24" s="15">
        <v>7.3</v>
      </c>
      <c r="G24" s="14" t="s">
        <v>16</v>
      </c>
      <c r="H24" s="14">
        <v>9.6</v>
      </c>
      <c r="I24" s="15" t="s">
        <v>16</v>
      </c>
      <c r="J24" s="15">
        <v>8.5</v>
      </c>
      <c r="K24" s="14" t="s">
        <v>16</v>
      </c>
      <c r="L24" s="15" t="s">
        <v>16</v>
      </c>
      <c r="M24" s="14">
        <v>6.1</v>
      </c>
      <c r="N24" s="11">
        <f t="shared" si="0"/>
        <v>47</v>
      </c>
      <c r="O24" s="11">
        <f t="shared" si="1"/>
        <v>3.9166666666666665</v>
      </c>
    </row>
    <row r="25" spans="1:15" ht="15.75" customHeight="1">
      <c r="A25" s="6">
        <v>42299</v>
      </c>
      <c r="B25" s="14" t="s">
        <v>16</v>
      </c>
      <c r="C25" s="14">
        <v>8.5</v>
      </c>
      <c r="D25" s="15">
        <v>8.5</v>
      </c>
      <c r="E25" s="14" t="s">
        <v>16</v>
      </c>
      <c r="F25" s="15">
        <v>8.5</v>
      </c>
      <c r="G25" s="14">
        <v>2.2000000000000002</v>
      </c>
      <c r="H25" s="14">
        <v>1.7</v>
      </c>
      <c r="I25" s="15">
        <v>8.1</v>
      </c>
      <c r="J25" s="15">
        <v>9.5</v>
      </c>
      <c r="K25" s="14">
        <v>9.8000000000000007</v>
      </c>
      <c r="L25" s="15">
        <v>7</v>
      </c>
      <c r="M25" s="14">
        <v>3.5</v>
      </c>
      <c r="N25" s="11">
        <f t="shared" si="0"/>
        <v>67.3</v>
      </c>
      <c r="O25" s="11">
        <f t="shared" si="1"/>
        <v>5.6083333333333334</v>
      </c>
    </row>
    <row r="26" spans="1:15" ht="15.75" customHeight="1">
      <c r="A26" s="6">
        <v>42300</v>
      </c>
      <c r="B26" s="14">
        <v>2.2000000000000002</v>
      </c>
      <c r="C26" s="14">
        <v>2.2000000000000002</v>
      </c>
      <c r="D26" s="15">
        <v>9.1999999999999993</v>
      </c>
      <c r="E26" s="14">
        <v>5.4</v>
      </c>
      <c r="F26" s="15">
        <v>9.1999999999999993</v>
      </c>
      <c r="G26" s="14">
        <v>5.2</v>
      </c>
      <c r="H26" s="14">
        <v>8.5</v>
      </c>
      <c r="I26" s="15">
        <v>9.4</v>
      </c>
      <c r="J26" s="15">
        <v>9.1999999999999993</v>
      </c>
      <c r="K26" s="14" t="s">
        <v>16</v>
      </c>
      <c r="L26" s="15">
        <v>9.5</v>
      </c>
      <c r="M26" s="14" t="s">
        <v>16</v>
      </c>
      <c r="N26" s="11">
        <f t="shared" si="0"/>
        <v>70</v>
      </c>
      <c r="O26" s="11">
        <f t="shared" si="1"/>
        <v>5.833333333333333</v>
      </c>
    </row>
    <row r="27" spans="1:15" ht="15.75" customHeight="1">
      <c r="A27" s="6">
        <v>42301</v>
      </c>
      <c r="B27" s="14">
        <v>10</v>
      </c>
      <c r="C27" s="14">
        <v>5.4</v>
      </c>
      <c r="D27" s="15">
        <v>9.1</v>
      </c>
      <c r="E27" s="14" t="s">
        <v>16</v>
      </c>
      <c r="F27" s="15">
        <v>9.1</v>
      </c>
      <c r="G27" s="14">
        <v>9.8000000000000007</v>
      </c>
      <c r="H27" s="14" t="s">
        <v>16</v>
      </c>
      <c r="I27" s="15">
        <v>12.2</v>
      </c>
      <c r="J27" s="15" t="s">
        <v>16</v>
      </c>
      <c r="K27" s="14">
        <v>5.4</v>
      </c>
      <c r="L27" s="15">
        <v>8.5</v>
      </c>
      <c r="M27" s="14">
        <v>5.5</v>
      </c>
      <c r="N27" s="11">
        <f t="shared" si="0"/>
        <v>75</v>
      </c>
      <c r="O27" s="11">
        <f t="shared" si="1"/>
        <v>6.25</v>
      </c>
    </row>
    <row r="28" spans="1:15" ht="15.75" customHeight="1">
      <c r="A28" s="6">
        <v>42302</v>
      </c>
      <c r="B28" s="14">
        <v>20.7</v>
      </c>
      <c r="C28" s="14" t="s">
        <v>16</v>
      </c>
      <c r="D28" s="15" t="s">
        <v>16</v>
      </c>
      <c r="E28" s="14">
        <v>4.5</v>
      </c>
      <c r="F28" s="15" t="s">
        <v>16</v>
      </c>
      <c r="G28" s="14" t="s">
        <v>16</v>
      </c>
      <c r="H28" s="14">
        <v>5.4</v>
      </c>
      <c r="I28" s="15" t="s">
        <v>16</v>
      </c>
      <c r="J28" s="15">
        <v>2.5</v>
      </c>
      <c r="K28" s="14" t="s">
        <v>16</v>
      </c>
      <c r="L28" s="15" t="s">
        <v>16</v>
      </c>
      <c r="M28" s="14">
        <v>2.5</v>
      </c>
      <c r="N28" s="11">
        <f t="shared" si="0"/>
        <v>35.6</v>
      </c>
      <c r="O28" s="11">
        <f t="shared" si="1"/>
        <v>2.9666666666666668</v>
      </c>
    </row>
    <row r="29" spans="1:15" ht="15.75" customHeight="1">
      <c r="A29" s="6">
        <v>42303</v>
      </c>
      <c r="B29" s="14" t="s">
        <v>16</v>
      </c>
      <c r="C29" s="14">
        <v>4.5</v>
      </c>
      <c r="D29" s="15">
        <v>1.5</v>
      </c>
      <c r="E29" s="14" t="s">
        <v>16</v>
      </c>
      <c r="F29" s="15">
        <v>1.5</v>
      </c>
      <c r="G29" s="14">
        <v>10.8</v>
      </c>
      <c r="H29" s="14" t="s">
        <v>16</v>
      </c>
      <c r="I29" s="15">
        <v>1.5</v>
      </c>
      <c r="J29" s="15" t="s">
        <v>16</v>
      </c>
      <c r="K29" s="14">
        <v>4.5</v>
      </c>
      <c r="L29" s="15">
        <v>2.6</v>
      </c>
      <c r="M29" s="14">
        <v>5.5</v>
      </c>
      <c r="N29" s="11">
        <f t="shared" si="0"/>
        <v>32.400000000000006</v>
      </c>
      <c r="O29" s="11">
        <f t="shared" si="1"/>
        <v>2.7000000000000006</v>
      </c>
    </row>
    <row r="30" spans="1:15" ht="15.75" customHeight="1">
      <c r="A30" s="6">
        <v>42304</v>
      </c>
      <c r="B30" s="14">
        <v>10.8</v>
      </c>
      <c r="C30" s="14" t="s">
        <v>16</v>
      </c>
      <c r="D30" s="15" t="s">
        <v>16</v>
      </c>
      <c r="E30" s="14">
        <v>6.5</v>
      </c>
      <c r="F30" s="15" t="s">
        <v>16</v>
      </c>
      <c r="G30" s="15">
        <v>3.6</v>
      </c>
      <c r="H30" s="14">
        <v>4.5</v>
      </c>
      <c r="I30" s="15" t="s">
        <v>16</v>
      </c>
      <c r="J30" s="15">
        <v>8.5</v>
      </c>
      <c r="K30" s="14" t="s">
        <v>16</v>
      </c>
      <c r="L30" s="15" t="s">
        <v>16</v>
      </c>
      <c r="M30" s="14" t="s">
        <v>16</v>
      </c>
      <c r="N30" s="11">
        <f t="shared" si="0"/>
        <v>33.900000000000006</v>
      </c>
      <c r="O30" s="11">
        <f t="shared" si="1"/>
        <v>2.8250000000000006</v>
      </c>
    </row>
    <row r="31" spans="1:15" ht="15.75" customHeight="1">
      <c r="A31" s="6">
        <v>42305</v>
      </c>
      <c r="B31" s="14" t="s">
        <v>16</v>
      </c>
      <c r="C31" s="14">
        <v>6.5</v>
      </c>
      <c r="D31" s="15">
        <v>8</v>
      </c>
      <c r="E31" s="15" t="s">
        <v>16</v>
      </c>
      <c r="F31" s="15">
        <v>8</v>
      </c>
      <c r="G31" s="15" t="s">
        <v>16</v>
      </c>
      <c r="H31" s="14" t="s">
        <v>16</v>
      </c>
      <c r="I31" s="15">
        <v>8</v>
      </c>
      <c r="J31" s="15" t="s">
        <v>16</v>
      </c>
      <c r="K31" s="14">
        <v>6.5</v>
      </c>
      <c r="L31" s="15">
        <v>8</v>
      </c>
      <c r="M31" s="15">
        <v>8.4</v>
      </c>
      <c r="N31" s="11">
        <f t="shared" si="0"/>
        <v>53.4</v>
      </c>
      <c r="O31" s="11">
        <f t="shared" si="1"/>
        <v>4.45</v>
      </c>
    </row>
    <row r="32" spans="1:15" ht="15.75" customHeight="1">
      <c r="A32" s="6">
        <v>42306</v>
      </c>
      <c r="B32" s="14">
        <v>20.9</v>
      </c>
      <c r="C32" s="15" t="s">
        <v>16</v>
      </c>
      <c r="D32" s="15" t="s">
        <v>16</v>
      </c>
      <c r="E32" s="14">
        <v>1</v>
      </c>
      <c r="F32" s="15" t="s">
        <v>16</v>
      </c>
      <c r="G32" s="15">
        <v>20.2</v>
      </c>
      <c r="H32" s="14">
        <v>6.5</v>
      </c>
      <c r="I32" s="15">
        <v>7.7</v>
      </c>
      <c r="J32" s="15">
        <v>3.9</v>
      </c>
      <c r="K32" s="15" t="s">
        <v>16</v>
      </c>
      <c r="L32" s="15" t="s">
        <v>16</v>
      </c>
      <c r="M32" s="14" t="s">
        <v>16</v>
      </c>
      <c r="N32" s="11">
        <f t="shared" si="0"/>
        <v>60.199999999999996</v>
      </c>
      <c r="O32" s="11">
        <f t="shared" si="1"/>
        <v>5.0166666666666666</v>
      </c>
    </row>
    <row r="33" spans="1:15" ht="15.75" customHeight="1">
      <c r="A33" s="6">
        <v>42307</v>
      </c>
      <c r="B33" s="14" t="s">
        <v>16</v>
      </c>
      <c r="C33" s="15" t="s">
        <v>16</v>
      </c>
      <c r="D33" s="15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>
        <v>5.2</v>
      </c>
      <c r="N33" s="11">
        <f t="shared" si="0"/>
        <v>5.2</v>
      </c>
      <c r="O33" s="11">
        <f t="shared" si="1"/>
        <v>0.43333333333333335</v>
      </c>
    </row>
    <row r="34" spans="1:15" ht="15.75" customHeight="1">
      <c r="A34" s="6">
        <v>42308</v>
      </c>
      <c r="B34" s="14" t="s">
        <v>16</v>
      </c>
      <c r="C34" s="14" t="s">
        <v>16</v>
      </c>
      <c r="D34" s="15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202</v>
      </c>
      <c r="C35" s="8">
        <f t="shared" si="2"/>
        <v>104.89999999999999</v>
      </c>
      <c r="D35" s="8">
        <f t="shared" si="2"/>
        <v>126.9</v>
      </c>
      <c r="E35" s="8">
        <f t="shared" si="2"/>
        <v>112.99999999999999</v>
      </c>
      <c r="F35" s="8">
        <f t="shared" si="2"/>
        <v>134.30000000000001</v>
      </c>
      <c r="G35" s="8">
        <f t="shared" si="2"/>
        <v>178.79999999999998</v>
      </c>
      <c r="H35" s="8">
        <f t="shared" si="2"/>
        <v>111.5</v>
      </c>
      <c r="I35" s="8">
        <f t="shared" si="2"/>
        <v>139</v>
      </c>
      <c r="J35" s="8">
        <f t="shared" si="2"/>
        <v>129.60000000000002</v>
      </c>
      <c r="K35" s="8">
        <f t="shared" si="2"/>
        <v>101.6</v>
      </c>
      <c r="L35" s="8">
        <f t="shared" si="2"/>
        <v>127.7</v>
      </c>
      <c r="M35" s="8">
        <f t="shared" si="2"/>
        <v>88.000000000000014</v>
      </c>
      <c r="N35" s="8">
        <f t="shared" si="2"/>
        <v>1557.3</v>
      </c>
      <c r="O35" s="11">
        <f t="shared" si="1"/>
        <v>129.77500000000001</v>
      </c>
    </row>
    <row r="36" spans="1:15" ht="15.75" customHeight="1"/>
    <row r="37" spans="1:15" ht="15.75" customHeight="1">
      <c r="A37" s="25" t="s">
        <v>6</v>
      </c>
      <c r="B37" s="26"/>
      <c r="C37" s="27"/>
      <c r="D37" s="8">
        <f>SUM(B35:M35)</f>
        <v>1557.3</v>
      </c>
    </row>
    <row r="38" spans="1:15" ht="15.75" customHeight="1">
      <c r="A38" s="25" t="s">
        <v>7</v>
      </c>
      <c r="B38" s="26"/>
      <c r="C38" s="27"/>
      <c r="D38" s="8">
        <f>AVERAGE(D37/12)</f>
        <v>129.77500000000001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8"/>
  <sheetViews>
    <sheetView workbookViewId="0">
      <selection activeCell="Q11" sqref="Q11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8.125" customWidth="1"/>
    <col min="14" max="14" width="9.125" customWidth="1"/>
    <col min="15" max="15" width="8.875" customWidth="1"/>
  </cols>
  <sheetData>
    <row r="1" spans="1:15" ht="22.5" customHeight="1">
      <c r="A1" s="31" t="s">
        <v>42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15.75" customHeight="1">
      <c r="A2" s="3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42309</v>
      </c>
      <c r="B4" s="14">
        <v>29.9</v>
      </c>
      <c r="C4" s="14">
        <v>35.1</v>
      </c>
      <c r="D4" s="14">
        <v>90.2</v>
      </c>
      <c r="E4" s="14">
        <v>35.9</v>
      </c>
      <c r="F4" s="14">
        <v>20.2</v>
      </c>
      <c r="G4" s="14">
        <v>70.5</v>
      </c>
      <c r="H4" s="14">
        <v>15.8</v>
      </c>
      <c r="I4" s="14">
        <v>16.2</v>
      </c>
      <c r="J4" s="14">
        <v>4.9000000000000004</v>
      </c>
      <c r="K4" s="14">
        <v>17.5</v>
      </c>
      <c r="L4" s="14">
        <v>38.700000000000003</v>
      </c>
      <c r="M4" s="14">
        <v>20.2</v>
      </c>
      <c r="N4" s="11">
        <f>SUM(B4:M4)</f>
        <v>395.09999999999991</v>
      </c>
      <c r="O4" s="11">
        <f>AVERAGE(N4/12)</f>
        <v>32.92499999999999</v>
      </c>
    </row>
    <row r="5" spans="1:15" ht="15.75" customHeight="1">
      <c r="A5" s="6">
        <v>42310</v>
      </c>
      <c r="B5" s="14">
        <v>20.8</v>
      </c>
      <c r="C5" s="14">
        <v>21.2</v>
      </c>
      <c r="D5" s="14">
        <v>25.8</v>
      </c>
      <c r="E5" s="14">
        <v>25.6</v>
      </c>
      <c r="F5" s="14">
        <v>15.9</v>
      </c>
      <c r="G5" s="14">
        <v>25.1</v>
      </c>
      <c r="H5" s="14">
        <v>15.6</v>
      </c>
      <c r="I5" s="14">
        <v>16.100000000000001</v>
      </c>
      <c r="J5" s="14">
        <v>5.4</v>
      </c>
      <c r="K5" s="14">
        <v>14.8</v>
      </c>
      <c r="L5" s="14">
        <v>28.6</v>
      </c>
      <c r="M5" s="14">
        <v>15.9</v>
      </c>
      <c r="N5" s="11">
        <f t="shared" ref="N5:N33" si="0">SUM(B5:M5)</f>
        <v>230.8</v>
      </c>
      <c r="O5" s="11">
        <f t="shared" ref="O5:O34" si="1">AVERAGE(N5/12)</f>
        <v>19.233333333333334</v>
      </c>
    </row>
    <row r="6" spans="1:15" ht="15.75" customHeight="1">
      <c r="A6" s="6">
        <v>42311</v>
      </c>
      <c r="B6" s="14" t="s">
        <v>16</v>
      </c>
      <c r="C6" s="14" t="s">
        <v>16</v>
      </c>
      <c r="D6" s="14">
        <v>2.8</v>
      </c>
      <c r="E6" s="14">
        <v>20.9</v>
      </c>
      <c r="F6" s="14" t="s">
        <v>16</v>
      </c>
      <c r="G6" s="14">
        <v>1.5</v>
      </c>
      <c r="H6" s="14" t="s">
        <v>16</v>
      </c>
      <c r="I6" s="14" t="s">
        <v>16</v>
      </c>
      <c r="J6" s="14">
        <v>5.9</v>
      </c>
      <c r="K6" s="14" t="s">
        <v>16</v>
      </c>
      <c r="L6" s="14">
        <v>25.4</v>
      </c>
      <c r="M6" s="14" t="s">
        <v>16</v>
      </c>
      <c r="N6" s="11">
        <f t="shared" si="0"/>
        <v>56.5</v>
      </c>
      <c r="O6" s="11">
        <f t="shared" si="1"/>
        <v>4.708333333333333</v>
      </c>
    </row>
    <row r="7" spans="1:15" ht="15.75" customHeight="1">
      <c r="A7" s="6">
        <v>42312</v>
      </c>
      <c r="B7" s="14">
        <v>50</v>
      </c>
      <c r="C7" s="14">
        <v>50.3</v>
      </c>
      <c r="D7" s="14">
        <v>51.9</v>
      </c>
      <c r="E7" s="14">
        <v>56.9</v>
      </c>
      <c r="F7" s="14">
        <v>45.1</v>
      </c>
      <c r="G7" s="14">
        <v>45.5</v>
      </c>
      <c r="H7" s="14">
        <v>40.1</v>
      </c>
      <c r="I7" s="14">
        <v>42.5</v>
      </c>
      <c r="J7" s="14">
        <v>45.5</v>
      </c>
      <c r="K7" s="14">
        <v>40.5</v>
      </c>
      <c r="L7" s="14">
        <v>56.9</v>
      </c>
      <c r="M7" s="14">
        <v>45.1</v>
      </c>
      <c r="N7" s="11">
        <f t="shared" si="0"/>
        <v>570.30000000000007</v>
      </c>
      <c r="O7" s="11">
        <f t="shared" si="1"/>
        <v>47.525000000000006</v>
      </c>
    </row>
    <row r="8" spans="1:15" ht="15.75" customHeight="1">
      <c r="A8" s="6">
        <v>42313</v>
      </c>
      <c r="B8" s="14" t="s">
        <v>16</v>
      </c>
      <c r="C8" s="14" t="s">
        <v>16</v>
      </c>
      <c r="D8" s="14" t="s">
        <v>16</v>
      </c>
      <c r="E8" s="14">
        <v>9.9</v>
      </c>
      <c r="F8" s="14" t="s">
        <v>16</v>
      </c>
      <c r="G8" s="14" t="s">
        <v>16</v>
      </c>
      <c r="H8" s="14" t="s">
        <v>16</v>
      </c>
      <c r="I8" s="14" t="s">
        <v>16</v>
      </c>
      <c r="J8" s="14" t="s">
        <v>16</v>
      </c>
      <c r="K8" s="14" t="s">
        <v>16</v>
      </c>
      <c r="L8" s="14">
        <v>15.8</v>
      </c>
      <c r="M8" s="14" t="s">
        <v>16</v>
      </c>
      <c r="N8" s="11">
        <f t="shared" si="0"/>
        <v>25.700000000000003</v>
      </c>
      <c r="O8" s="11">
        <f t="shared" si="1"/>
        <v>2.1416666666666671</v>
      </c>
    </row>
    <row r="9" spans="1:15" ht="15.75" customHeight="1">
      <c r="A9" s="6">
        <v>42314</v>
      </c>
      <c r="B9" s="14">
        <v>25.9</v>
      </c>
      <c r="C9" s="14">
        <v>25.9</v>
      </c>
      <c r="D9" s="14">
        <v>34.5</v>
      </c>
      <c r="E9" s="14">
        <v>26.9</v>
      </c>
      <c r="F9" s="14">
        <v>15.5</v>
      </c>
      <c r="G9" s="14">
        <v>30.5</v>
      </c>
      <c r="H9" s="14">
        <v>20.5</v>
      </c>
      <c r="I9" s="14">
        <v>21.5</v>
      </c>
      <c r="J9" s="14">
        <v>25.9</v>
      </c>
      <c r="K9" s="14">
        <v>15.5</v>
      </c>
      <c r="L9" s="14">
        <v>29.8</v>
      </c>
      <c r="M9" s="14">
        <v>15.5</v>
      </c>
      <c r="N9" s="11">
        <f t="shared" si="0"/>
        <v>287.89999999999998</v>
      </c>
      <c r="O9" s="11">
        <f t="shared" si="1"/>
        <v>23.991666666666664</v>
      </c>
    </row>
    <row r="10" spans="1:15" ht="15.75" customHeight="1">
      <c r="A10" s="6">
        <v>42315</v>
      </c>
      <c r="B10" s="14">
        <v>5.5</v>
      </c>
      <c r="C10" s="14">
        <v>5.7</v>
      </c>
      <c r="D10" s="14">
        <v>8.9</v>
      </c>
      <c r="E10" s="14">
        <v>15.6</v>
      </c>
      <c r="F10" s="14">
        <v>1.6</v>
      </c>
      <c r="G10" s="14">
        <v>6.3</v>
      </c>
      <c r="H10" s="14">
        <v>5.5</v>
      </c>
      <c r="I10" s="14">
        <v>5.9</v>
      </c>
      <c r="J10" s="14">
        <v>21.5</v>
      </c>
      <c r="K10" s="14">
        <v>1.6</v>
      </c>
      <c r="L10" s="14">
        <v>19.5</v>
      </c>
      <c r="M10" s="14">
        <v>1.6</v>
      </c>
      <c r="N10" s="11">
        <f t="shared" si="0"/>
        <v>99.199999999999989</v>
      </c>
      <c r="O10" s="11">
        <f t="shared" si="1"/>
        <v>8.2666666666666657</v>
      </c>
    </row>
    <row r="11" spans="1:15" ht="15.75" customHeight="1">
      <c r="A11" s="6">
        <v>42316</v>
      </c>
      <c r="B11" s="14">
        <v>6.9</v>
      </c>
      <c r="C11" s="14">
        <v>7.1</v>
      </c>
      <c r="D11" s="14">
        <v>9.8000000000000007</v>
      </c>
      <c r="E11" s="14">
        <v>7.9</v>
      </c>
      <c r="F11" s="14">
        <v>5.5</v>
      </c>
      <c r="G11" s="14">
        <v>5.5</v>
      </c>
      <c r="H11" s="14">
        <v>4.8</v>
      </c>
      <c r="I11" s="14">
        <v>5.6</v>
      </c>
      <c r="J11" s="14">
        <v>9.5</v>
      </c>
      <c r="K11" s="14">
        <v>5.5</v>
      </c>
      <c r="L11" s="14">
        <v>9.4</v>
      </c>
      <c r="M11" s="14">
        <v>5.5</v>
      </c>
      <c r="N11" s="11">
        <f t="shared" si="0"/>
        <v>83</v>
      </c>
      <c r="O11" s="11">
        <f t="shared" si="1"/>
        <v>6.916666666666667</v>
      </c>
    </row>
    <row r="12" spans="1:15" ht="15.75" customHeight="1">
      <c r="A12" s="6">
        <v>42317</v>
      </c>
      <c r="B12" s="14">
        <v>5.5</v>
      </c>
      <c r="C12" s="14">
        <v>5.4</v>
      </c>
      <c r="D12" s="14">
        <v>8.6999999999999993</v>
      </c>
      <c r="E12" s="14">
        <v>6.7</v>
      </c>
      <c r="F12" s="14">
        <v>1.2</v>
      </c>
      <c r="G12" s="14">
        <v>5.4</v>
      </c>
      <c r="H12" s="14">
        <v>5.5</v>
      </c>
      <c r="I12" s="14">
        <v>7.5</v>
      </c>
      <c r="J12" s="14">
        <v>15.6</v>
      </c>
      <c r="K12" s="14">
        <v>1.2</v>
      </c>
      <c r="L12" s="14">
        <v>8.6999999999999993</v>
      </c>
      <c r="M12" s="14">
        <v>1.2</v>
      </c>
      <c r="N12" s="11">
        <f t="shared" si="0"/>
        <v>72.600000000000009</v>
      </c>
      <c r="O12" s="11">
        <f t="shared" si="1"/>
        <v>6.0500000000000007</v>
      </c>
    </row>
    <row r="13" spans="1:15" ht="15.75" customHeight="1">
      <c r="A13" s="6">
        <v>42318</v>
      </c>
      <c r="B13" s="14">
        <v>5.5</v>
      </c>
      <c r="C13" s="14">
        <v>5.8</v>
      </c>
      <c r="D13" s="14">
        <v>9.9</v>
      </c>
      <c r="E13" s="14">
        <v>8.9</v>
      </c>
      <c r="F13" s="14">
        <v>1.5</v>
      </c>
      <c r="G13" s="14">
        <v>7.4</v>
      </c>
      <c r="H13" s="14">
        <v>1.5</v>
      </c>
      <c r="I13" s="14">
        <v>2.6</v>
      </c>
      <c r="J13" s="14">
        <v>22.5</v>
      </c>
      <c r="K13" s="14">
        <v>1.5</v>
      </c>
      <c r="L13" s="14">
        <v>9.6</v>
      </c>
      <c r="M13" s="14">
        <v>1.5</v>
      </c>
      <c r="N13" s="11">
        <f t="shared" si="0"/>
        <v>78.199999999999989</v>
      </c>
      <c r="O13" s="11">
        <f t="shared" si="1"/>
        <v>6.5166666666666657</v>
      </c>
    </row>
    <row r="14" spans="1:15" ht="15.75" customHeight="1">
      <c r="A14" s="6">
        <v>42319</v>
      </c>
      <c r="B14" s="14">
        <v>9.8000000000000007</v>
      </c>
      <c r="C14" s="14">
        <v>9.9</v>
      </c>
      <c r="D14" s="14">
        <v>12.5</v>
      </c>
      <c r="E14" s="14">
        <v>9.9</v>
      </c>
      <c r="F14" s="14">
        <v>8.6999999999999993</v>
      </c>
      <c r="G14" s="14">
        <v>2.5</v>
      </c>
      <c r="H14" s="14">
        <v>7.2</v>
      </c>
      <c r="I14" s="14">
        <v>7.9</v>
      </c>
      <c r="J14" s="14">
        <v>9.8000000000000007</v>
      </c>
      <c r="K14" s="14">
        <v>8.6999999999999993</v>
      </c>
      <c r="L14" s="14">
        <v>12.5</v>
      </c>
      <c r="M14" s="14">
        <v>8.6999999999999993</v>
      </c>
      <c r="N14" s="11">
        <f t="shared" si="0"/>
        <v>108.10000000000001</v>
      </c>
      <c r="O14" s="11">
        <f t="shared" si="1"/>
        <v>9.0083333333333346</v>
      </c>
    </row>
    <row r="15" spans="1:15" ht="15.75" customHeight="1">
      <c r="A15" s="6">
        <v>42320</v>
      </c>
      <c r="B15" s="14">
        <v>8.9</v>
      </c>
      <c r="C15" s="14">
        <v>8.6999999999999993</v>
      </c>
      <c r="D15" s="14">
        <v>9.6999999999999993</v>
      </c>
      <c r="E15" s="14">
        <v>9.4</v>
      </c>
      <c r="F15" s="14">
        <v>3.6</v>
      </c>
      <c r="G15" s="14">
        <v>6.4</v>
      </c>
      <c r="H15" s="14">
        <v>5.5</v>
      </c>
      <c r="I15" s="14">
        <v>6.4</v>
      </c>
      <c r="J15" s="14">
        <v>8.9</v>
      </c>
      <c r="K15" s="14">
        <v>3.6</v>
      </c>
      <c r="L15" s="14">
        <v>11.4</v>
      </c>
      <c r="M15" s="14">
        <v>3.6</v>
      </c>
      <c r="N15" s="11">
        <f t="shared" si="0"/>
        <v>86.1</v>
      </c>
      <c r="O15" s="11">
        <f t="shared" si="1"/>
        <v>7.1749999999999998</v>
      </c>
    </row>
    <row r="16" spans="1:15" ht="15.75" customHeight="1">
      <c r="A16" s="6">
        <v>42321</v>
      </c>
      <c r="B16" s="14">
        <v>25.1</v>
      </c>
      <c r="C16" s="14">
        <v>26.9</v>
      </c>
      <c r="D16" s="14">
        <v>30.8</v>
      </c>
      <c r="E16" s="14">
        <v>25.8</v>
      </c>
      <c r="F16" s="14">
        <v>17.5</v>
      </c>
      <c r="G16" s="14">
        <v>16.7</v>
      </c>
      <c r="H16" s="14">
        <v>22.2</v>
      </c>
      <c r="I16" s="14">
        <v>22.5</v>
      </c>
      <c r="J16" s="14">
        <v>2.5</v>
      </c>
      <c r="K16" s="14">
        <v>17.5</v>
      </c>
      <c r="L16" s="14">
        <v>25.8</v>
      </c>
      <c r="M16" s="14">
        <v>17.5</v>
      </c>
      <c r="N16" s="11">
        <f t="shared" si="0"/>
        <v>250.79999999999998</v>
      </c>
      <c r="O16" s="11">
        <f t="shared" si="1"/>
        <v>20.9</v>
      </c>
    </row>
    <row r="17" spans="1:15" ht="15.75" customHeight="1">
      <c r="A17" s="6">
        <v>42322</v>
      </c>
      <c r="B17" s="14" t="s">
        <v>16</v>
      </c>
      <c r="C17" s="14">
        <v>1.2</v>
      </c>
      <c r="D17" s="14">
        <v>50.8</v>
      </c>
      <c r="E17" s="14">
        <v>25.5</v>
      </c>
      <c r="F17" s="14" t="s">
        <v>16</v>
      </c>
      <c r="G17" s="14">
        <v>40.1</v>
      </c>
      <c r="H17" s="14" t="s">
        <v>16</v>
      </c>
      <c r="I17" s="14">
        <v>1.5</v>
      </c>
      <c r="J17" s="14" t="s">
        <v>16</v>
      </c>
      <c r="K17" s="14" t="s">
        <v>16</v>
      </c>
      <c r="L17" s="14">
        <v>25.5</v>
      </c>
      <c r="M17" s="14" t="s">
        <v>16</v>
      </c>
      <c r="N17" s="11">
        <f t="shared" si="0"/>
        <v>144.6</v>
      </c>
      <c r="O17" s="11">
        <f t="shared" si="1"/>
        <v>12.049999999999999</v>
      </c>
    </row>
    <row r="18" spans="1:15" ht="15.75" customHeight="1">
      <c r="A18" s="6">
        <v>42323</v>
      </c>
      <c r="B18" s="14">
        <v>8.6</v>
      </c>
      <c r="C18" s="14">
        <v>8.9</v>
      </c>
      <c r="D18" s="14">
        <v>9.8000000000000007</v>
      </c>
      <c r="E18" s="14">
        <v>8.6</v>
      </c>
      <c r="F18" s="14">
        <v>5.0999999999999996</v>
      </c>
      <c r="G18" s="14">
        <v>5.9</v>
      </c>
      <c r="H18" s="14">
        <v>8.6</v>
      </c>
      <c r="I18" s="14">
        <v>8.9</v>
      </c>
      <c r="J18" s="14">
        <v>20.5</v>
      </c>
      <c r="K18" s="14">
        <v>5.0999999999999996</v>
      </c>
      <c r="L18" s="14">
        <v>8.6</v>
      </c>
      <c r="M18" s="14">
        <v>5.3</v>
      </c>
      <c r="N18" s="11">
        <f t="shared" si="0"/>
        <v>103.89999999999999</v>
      </c>
      <c r="O18" s="11">
        <f t="shared" si="1"/>
        <v>8.6583333333333332</v>
      </c>
    </row>
    <row r="19" spans="1:15" ht="15.75" customHeight="1">
      <c r="A19" s="6">
        <v>42324</v>
      </c>
      <c r="B19" s="14">
        <v>5.9</v>
      </c>
      <c r="C19" s="14">
        <v>7.2</v>
      </c>
      <c r="D19" s="14">
        <v>8.6999999999999993</v>
      </c>
      <c r="E19" s="14">
        <v>5.9</v>
      </c>
      <c r="F19" s="14">
        <v>3.4</v>
      </c>
      <c r="G19" s="14">
        <v>6.7</v>
      </c>
      <c r="H19" s="14">
        <v>5.9</v>
      </c>
      <c r="I19" s="14">
        <v>7.2</v>
      </c>
      <c r="J19" s="14">
        <v>5.9</v>
      </c>
      <c r="K19" s="14">
        <v>3.4</v>
      </c>
      <c r="L19" s="14">
        <v>5.9</v>
      </c>
      <c r="M19" s="14">
        <v>13.6</v>
      </c>
      <c r="N19" s="11">
        <f t="shared" si="0"/>
        <v>79.7</v>
      </c>
      <c r="O19" s="11">
        <f t="shared" si="1"/>
        <v>6.6416666666666666</v>
      </c>
    </row>
    <row r="20" spans="1:15" ht="15.75" customHeight="1">
      <c r="A20" s="6">
        <v>42325</v>
      </c>
      <c r="B20" s="14">
        <v>7.9</v>
      </c>
      <c r="C20" s="14">
        <v>8.6</v>
      </c>
      <c r="D20" s="14">
        <v>11.2</v>
      </c>
      <c r="E20" s="14">
        <v>7.9</v>
      </c>
      <c r="F20" s="14">
        <v>5.8</v>
      </c>
      <c r="G20" s="14">
        <v>5.5</v>
      </c>
      <c r="H20" s="14">
        <v>7.9</v>
      </c>
      <c r="I20" s="14">
        <v>9.4</v>
      </c>
      <c r="J20" s="14">
        <v>6.8</v>
      </c>
      <c r="K20" s="14">
        <v>5.8</v>
      </c>
      <c r="L20" s="14">
        <v>9.5</v>
      </c>
      <c r="M20" s="14">
        <v>17.899999999999999</v>
      </c>
      <c r="N20" s="11">
        <f t="shared" si="0"/>
        <v>104.19999999999999</v>
      </c>
      <c r="O20" s="11">
        <f t="shared" si="1"/>
        <v>8.6833333333333318</v>
      </c>
    </row>
    <row r="21" spans="1:15" ht="15.75" customHeight="1">
      <c r="A21" s="6">
        <v>42326</v>
      </c>
      <c r="B21" s="14">
        <v>7.1</v>
      </c>
      <c r="C21" s="14">
        <v>8.9</v>
      </c>
      <c r="D21" s="14">
        <v>19.5</v>
      </c>
      <c r="E21" s="14">
        <v>7.1</v>
      </c>
      <c r="F21" s="14">
        <v>5.9</v>
      </c>
      <c r="G21" s="14">
        <v>10.9</v>
      </c>
      <c r="H21" s="14">
        <v>7.1</v>
      </c>
      <c r="I21" s="14">
        <v>9.5</v>
      </c>
      <c r="J21" s="14">
        <v>7.1</v>
      </c>
      <c r="K21" s="14">
        <v>5.9</v>
      </c>
      <c r="L21" s="14">
        <v>11.5</v>
      </c>
      <c r="M21" s="14">
        <v>15.5</v>
      </c>
      <c r="N21" s="11">
        <f t="shared" si="0"/>
        <v>116</v>
      </c>
      <c r="O21" s="11">
        <f t="shared" si="1"/>
        <v>9.6666666666666661</v>
      </c>
    </row>
    <row r="22" spans="1:15" ht="15.75" customHeight="1">
      <c r="A22" s="6">
        <v>42327</v>
      </c>
      <c r="B22" s="14">
        <v>40.9</v>
      </c>
      <c r="C22" s="14">
        <v>40.700000000000003</v>
      </c>
      <c r="D22" s="14">
        <v>45.9</v>
      </c>
      <c r="E22" s="14">
        <v>40.9</v>
      </c>
      <c r="F22" s="14">
        <v>40.9</v>
      </c>
      <c r="G22" s="14">
        <v>40.9</v>
      </c>
      <c r="H22" s="14">
        <v>28.2</v>
      </c>
      <c r="I22" s="14">
        <v>28.7</v>
      </c>
      <c r="J22" s="14">
        <v>11</v>
      </c>
      <c r="K22" s="14">
        <v>41.1</v>
      </c>
      <c r="L22" s="14">
        <v>5.9</v>
      </c>
      <c r="M22" s="14">
        <v>40.9</v>
      </c>
      <c r="N22" s="11">
        <f t="shared" si="0"/>
        <v>406</v>
      </c>
      <c r="O22" s="11">
        <f t="shared" si="1"/>
        <v>33.833333333333336</v>
      </c>
    </row>
    <row r="23" spans="1:15" ht="15.75" customHeight="1">
      <c r="A23" s="6">
        <v>42328</v>
      </c>
      <c r="B23" s="14">
        <v>5.9</v>
      </c>
      <c r="C23" s="14">
        <v>8.5</v>
      </c>
      <c r="D23" s="14">
        <v>12.5</v>
      </c>
      <c r="E23" s="14">
        <v>5.9</v>
      </c>
      <c r="F23" s="14">
        <v>5.9</v>
      </c>
      <c r="G23" s="14">
        <v>7.5</v>
      </c>
      <c r="H23" s="14">
        <v>5.9</v>
      </c>
      <c r="I23" s="14">
        <v>6.3</v>
      </c>
      <c r="J23" s="14">
        <v>5.9</v>
      </c>
      <c r="K23" s="14">
        <v>5.9</v>
      </c>
      <c r="L23" s="14">
        <v>50.2</v>
      </c>
      <c r="M23" s="14">
        <v>25.5</v>
      </c>
      <c r="N23" s="11">
        <f t="shared" si="0"/>
        <v>145.9</v>
      </c>
      <c r="O23" s="11">
        <f t="shared" si="1"/>
        <v>12.158333333333333</v>
      </c>
    </row>
    <row r="24" spans="1:15" ht="15.75" customHeight="1">
      <c r="A24" s="6">
        <v>42329</v>
      </c>
      <c r="B24" s="14">
        <v>15.8</v>
      </c>
      <c r="C24" s="14">
        <v>15.1</v>
      </c>
      <c r="D24" s="14">
        <v>19.899999999999999</v>
      </c>
      <c r="E24" s="14">
        <v>15.8</v>
      </c>
      <c r="F24" s="14">
        <v>15.8</v>
      </c>
      <c r="G24" s="14">
        <v>15.5</v>
      </c>
      <c r="H24" s="14">
        <v>15.8</v>
      </c>
      <c r="I24" s="14">
        <v>16.899999999999999</v>
      </c>
      <c r="J24" s="14">
        <v>1.4</v>
      </c>
      <c r="K24" s="14">
        <v>15.8</v>
      </c>
      <c r="L24" s="14">
        <v>15.8</v>
      </c>
      <c r="M24" s="14">
        <v>15.8</v>
      </c>
      <c r="N24" s="11">
        <f t="shared" si="0"/>
        <v>179.40000000000003</v>
      </c>
      <c r="O24" s="11">
        <f t="shared" si="1"/>
        <v>14.950000000000003</v>
      </c>
    </row>
    <row r="25" spans="1:15" ht="15.75" customHeight="1">
      <c r="A25" s="6">
        <v>42330</v>
      </c>
      <c r="B25" s="14">
        <v>80.5</v>
      </c>
      <c r="C25" s="14">
        <v>78.099999999999994</v>
      </c>
      <c r="D25" s="14">
        <v>78.099999999999994</v>
      </c>
      <c r="E25" s="14">
        <v>80.5</v>
      </c>
      <c r="F25" s="14">
        <v>76.099999999999994</v>
      </c>
      <c r="G25" s="14">
        <v>70.5</v>
      </c>
      <c r="H25" s="14">
        <v>80.5</v>
      </c>
      <c r="I25" s="14">
        <v>81.400000000000006</v>
      </c>
      <c r="J25" s="14">
        <v>2.2000000000000002</v>
      </c>
      <c r="K25" s="14">
        <v>76.099999999999994</v>
      </c>
      <c r="L25" s="15" t="s">
        <v>16</v>
      </c>
      <c r="M25" s="14">
        <v>3.5</v>
      </c>
      <c r="N25" s="11">
        <f t="shared" si="0"/>
        <v>707.5</v>
      </c>
      <c r="O25" s="11">
        <f t="shared" si="1"/>
        <v>58.958333333333336</v>
      </c>
    </row>
    <row r="26" spans="1:15" ht="15.75" customHeight="1">
      <c r="A26" s="6">
        <v>42331</v>
      </c>
      <c r="B26" s="14">
        <v>80.400000000000006</v>
      </c>
      <c r="C26" s="14">
        <v>98.7</v>
      </c>
      <c r="D26" s="14">
        <v>98.7</v>
      </c>
      <c r="E26" s="14">
        <v>80.400000000000006</v>
      </c>
      <c r="F26" s="14">
        <v>80.400000000000006</v>
      </c>
      <c r="G26" s="14">
        <v>96.1</v>
      </c>
      <c r="H26" s="14">
        <v>90.5</v>
      </c>
      <c r="I26" s="14">
        <v>93.3</v>
      </c>
      <c r="J26" s="14">
        <v>10.199999999999999</v>
      </c>
      <c r="K26" s="14">
        <v>80.400000000000006</v>
      </c>
      <c r="L26" s="14">
        <v>1.4</v>
      </c>
      <c r="M26" s="14">
        <v>40.5</v>
      </c>
      <c r="N26" s="11">
        <f t="shared" si="0"/>
        <v>851</v>
      </c>
      <c r="O26" s="11">
        <f t="shared" si="1"/>
        <v>70.916666666666671</v>
      </c>
    </row>
    <row r="27" spans="1:15" ht="15.75" customHeight="1">
      <c r="A27" s="6">
        <v>42332</v>
      </c>
      <c r="B27" s="14">
        <v>20.9</v>
      </c>
      <c r="C27" s="14">
        <v>20.9</v>
      </c>
      <c r="D27" s="14">
        <v>35.6</v>
      </c>
      <c r="E27" s="14">
        <v>20.9</v>
      </c>
      <c r="F27" s="14">
        <v>20.9</v>
      </c>
      <c r="G27" s="14">
        <v>35.6</v>
      </c>
      <c r="H27" s="14">
        <v>20.9</v>
      </c>
      <c r="I27" s="14">
        <v>21.6</v>
      </c>
      <c r="J27" s="14">
        <v>20.9</v>
      </c>
      <c r="K27" s="14">
        <v>20.9</v>
      </c>
      <c r="L27" s="14">
        <v>20.9</v>
      </c>
      <c r="M27" s="14">
        <v>15.8</v>
      </c>
      <c r="N27" s="11">
        <f t="shared" si="0"/>
        <v>275.8</v>
      </c>
      <c r="O27" s="11">
        <f t="shared" si="1"/>
        <v>22.983333333333334</v>
      </c>
    </row>
    <row r="28" spans="1:15" ht="15.75" customHeight="1">
      <c r="A28" s="6">
        <v>42333</v>
      </c>
      <c r="B28" s="14">
        <v>3.8</v>
      </c>
      <c r="C28" s="14">
        <v>20.100000000000001</v>
      </c>
      <c r="D28" s="14">
        <v>40.9</v>
      </c>
      <c r="E28" s="14">
        <v>3.8</v>
      </c>
      <c r="F28" s="14">
        <v>3.9</v>
      </c>
      <c r="G28" s="14">
        <v>40.9</v>
      </c>
      <c r="H28" s="14">
        <v>3.8</v>
      </c>
      <c r="I28" s="14">
        <v>4.5</v>
      </c>
      <c r="J28" s="14" t="s">
        <v>16</v>
      </c>
      <c r="K28" s="14">
        <v>3.9</v>
      </c>
      <c r="L28" s="14">
        <v>3.8</v>
      </c>
      <c r="M28" s="14">
        <v>4.5</v>
      </c>
      <c r="N28" s="11">
        <f t="shared" si="0"/>
        <v>133.9</v>
      </c>
      <c r="O28" s="11">
        <f t="shared" si="1"/>
        <v>11.158333333333333</v>
      </c>
    </row>
    <row r="29" spans="1:15" ht="15.75" customHeight="1">
      <c r="A29" s="6">
        <v>42334</v>
      </c>
      <c r="B29" s="14">
        <v>10.8</v>
      </c>
      <c r="C29" s="14">
        <v>10.8</v>
      </c>
      <c r="D29" s="14">
        <v>20.9</v>
      </c>
      <c r="E29" s="14">
        <v>10.8</v>
      </c>
      <c r="F29" s="14">
        <v>10.8</v>
      </c>
      <c r="G29" s="14">
        <v>20.9</v>
      </c>
      <c r="H29" s="14">
        <v>10.8</v>
      </c>
      <c r="I29" s="14">
        <v>12.5</v>
      </c>
      <c r="J29" s="14">
        <v>10.8</v>
      </c>
      <c r="K29" s="14">
        <v>10.8</v>
      </c>
      <c r="L29" s="14">
        <v>10.3</v>
      </c>
      <c r="M29" s="14">
        <v>9.5</v>
      </c>
      <c r="N29" s="11">
        <f t="shared" si="0"/>
        <v>149.70000000000002</v>
      </c>
      <c r="O29" s="11">
        <f t="shared" si="1"/>
        <v>12.475000000000001</v>
      </c>
    </row>
    <row r="30" spans="1:15" ht="15.75" customHeight="1">
      <c r="A30" s="6">
        <v>42335</v>
      </c>
      <c r="B30" s="14" t="s">
        <v>16</v>
      </c>
      <c r="C30" s="14">
        <v>8.9</v>
      </c>
      <c r="D30" s="14">
        <v>14.9</v>
      </c>
      <c r="E30" s="14" t="s">
        <v>16</v>
      </c>
      <c r="F30" s="14" t="s">
        <v>16</v>
      </c>
      <c r="G30" s="14">
        <v>14.9</v>
      </c>
      <c r="H30" s="14" t="s">
        <v>16</v>
      </c>
      <c r="I30" s="14" t="s">
        <v>16</v>
      </c>
      <c r="J30" s="14" t="s">
        <v>16</v>
      </c>
      <c r="K30" s="14" t="s">
        <v>16</v>
      </c>
      <c r="L30" s="14">
        <v>80.5</v>
      </c>
      <c r="M30" s="14" t="s">
        <v>16</v>
      </c>
      <c r="N30" s="11">
        <f t="shared" si="0"/>
        <v>119.2</v>
      </c>
      <c r="O30" s="11">
        <f t="shared" si="1"/>
        <v>9.9333333333333336</v>
      </c>
    </row>
    <row r="31" spans="1:15" ht="15.75" customHeight="1">
      <c r="A31" s="6">
        <v>42336</v>
      </c>
      <c r="B31" s="14">
        <v>20.9</v>
      </c>
      <c r="C31" s="14">
        <v>20.9</v>
      </c>
      <c r="D31" s="14">
        <v>58.2</v>
      </c>
      <c r="E31" s="14">
        <v>25.8</v>
      </c>
      <c r="F31" s="14">
        <v>20.9</v>
      </c>
      <c r="G31" s="14">
        <v>58.2</v>
      </c>
      <c r="H31" s="14">
        <v>16.100000000000001</v>
      </c>
      <c r="I31" s="14">
        <v>16.5</v>
      </c>
      <c r="J31" s="14">
        <v>20.9</v>
      </c>
      <c r="K31" s="14">
        <v>20.9</v>
      </c>
      <c r="L31" s="14">
        <v>25.8</v>
      </c>
      <c r="M31" s="14">
        <v>15.9</v>
      </c>
      <c r="N31" s="11">
        <f t="shared" si="0"/>
        <v>320.99999999999994</v>
      </c>
      <c r="O31" s="11">
        <f t="shared" si="1"/>
        <v>26.749999999999996</v>
      </c>
    </row>
    <row r="32" spans="1:15" ht="15.75" customHeight="1">
      <c r="A32" s="6">
        <v>42337</v>
      </c>
      <c r="B32" s="14" t="s">
        <v>16</v>
      </c>
      <c r="C32" s="14">
        <v>9.6999999999999993</v>
      </c>
      <c r="D32" s="14">
        <v>29.5</v>
      </c>
      <c r="E32" s="14" t="s">
        <v>16</v>
      </c>
      <c r="F32" s="14" t="s">
        <v>16</v>
      </c>
      <c r="G32" s="14">
        <v>29.5</v>
      </c>
      <c r="H32" s="14" t="s">
        <v>16</v>
      </c>
      <c r="I32" s="14" t="s">
        <v>16</v>
      </c>
      <c r="J32" s="14">
        <v>2.4</v>
      </c>
      <c r="K32" s="14" t="s">
        <v>16</v>
      </c>
      <c r="L32" s="14">
        <v>80.400000000000006</v>
      </c>
      <c r="M32" s="14" t="s">
        <v>16</v>
      </c>
      <c r="N32" s="11">
        <f t="shared" si="0"/>
        <v>151.5</v>
      </c>
      <c r="O32" s="11">
        <f t="shared" si="1"/>
        <v>12.625</v>
      </c>
    </row>
    <row r="33" spans="1:15" ht="15.75" customHeight="1">
      <c r="A33" s="6">
        <v>42338</v>
      </c>
      <c r="B33" s="14">
        <v>10.5</v>
      </c>
      <c r="C33" s="14">
        <v>25.4</v>
      </c>
      <c r="D33" s="14">
        <v>27.8</v>
      </c>
      <c r="E33" s="14">
        <v>16.7</v>
      </c>
      <c r="F33" s="14">
        <v>10.5</v>
      </c>
      <c r="G33" s="14">
        <v>28.6</v>
      </c>
      <c r="H33" s="14">
        <v>5.6</v>
      </c>
      <c r="I33" s="14">
        <v>5.6</v>
      </c>
      <c r="J33" s="14">
        <v>5.5</v>
      </c>
      <c r="K33" s="14">
        <v>10.5</v>
      </c>
      <c r="L33" s="14">
        <v>16.7</v>
      </c>
      <c r="M33" s="14">
        <v>5.4</v>
      </c>
      <c r="N33" s="11">
        <f t="shared" si="0"/>
        <v>168.79999999999998</v>
      </c>
      <c r="O33" s="11">
        <f t="shared" si="1"/>
        <v>14.066666666666665</v>
      </c>
    </row>
    <row r="34" spans="1:15" ht="15.75" customHeight="1">
      <c r="A34" s="7" t="s">
        <v>3</v>
      </c>
      <c r="B34" s="8">
        <f t="shared" ref="B34:N34" si="2">SUM(B4:B33)</f>
        <v>513.69999999999993</v>
      </c>
      <c r="C34" s="8">
        <f t="shared" si="2"/>
        <v>594.59999999999991</v>
      </c>
      <c r="D34" s="8">
        <f t="shared" si="2"/>
        <v>878.4</v>
      </c>
      <c r="E34" s="8">
        <f t="shared" si="2"/>
        <v>616.79999999999984</v>
      </c>
      <c r="F34" s="8">
        <f t="shared" si="2"/>
        <v>442.59999999999997</v>
      </c>
      <c r="G34" s="8">
        <f t="shared" si="2"/>
        <v>751.5</v>
      </c>
      <c r="H34" s="8">
        <f t="shared" si="2"/>
        <v>451.80000000000007</v>
      </c>
      <c r="I34" s="8">
        <f t="shared" si="2"/>
        <v>478.50000000000006</v>
      </c>
      <c r="J34" s="8">
        <f t="shared" si="2"/>
        <v>309.39999999999998</v>
      </c>
      <c r="K34" s="8">
        <f t="shared" si="2"/>
        <v>434.39999999999992</v>
      </c>
      <c r="L34" s="8">
        <f t="shared" si="2"/>
        <v>664.8</v>
      </c>
      <c r="M34" s="8">
        <f t="shared" si="2"/>
        <v>365.9</v>
      </c>
      <c r="N34" s="8">
        <f t="shared" si="2"/>
        <v>6502.4</v>
      </c>
      <c r="O34" s="11">
        <f t="shared" si="1"/>
        <v>541.86666666666667</v>
      </c>
    </row>
    <row r="35" spans="1:15" ht="15.75" customHeight="1"/>
    <row r="36" spans="1:15" ht="15.75" customHeight="1">
      <c r="A36" s="25" t="s">
        <v>6</v>
      </c>
      <c r="B36" s="26"/>
      <c r="C36" s="27"/>
      <c r="D36" s="8">
        <f>SUM(B34:M34)</f>
        <v>6502.3999999999987</v>
      </c>
    </row>
    <row r="37" spans="1:15" ht="15.75" customHeight="1">
      <c r="A37" s="25" t="s">
        <v>7</v>
      </c>
      <c r="B37" s="26"/>
      <c r="C37" s="27"/>
      <c r="D37" s="8">
        <f>AVERAGE(D36/12)</f>
        <v>541.86666666666656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57"/>
  <sheetViews>
    <sheetView workbookViewId="0">
      <selection activeCell="H33" sqref="H33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8.625" customWidth="1"/>
    <col min="14" max="14" width="9.625" customWidth="1"/>
    <col min="15" max="15" width="8.375" customWidth="1"/>
  </cols>
  <sheetData>
    <row r="1" spans="1:15" ht="21.75" customHeight="1">
      <c r="A1" s="31" t="s">
        <v>43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15.75" customHeight="1">
      <c r="A2" s="3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42339</v>
      </c>
      <c r="B4" s="14" t="s">
        <v>16</v>
      </c>
      <c r="C4" s="14" t="s">
        <v>16</v>
      </c>
      <c r="D4" s="15" t="s">
        <v>16</v>
      </c>
      <c r="E4" s="15" t="s">
        <v>16</v>
      </c>
      <c r="F4" s="15" t="s">
        <v>16</v>
      </c>
      <c r="G4" s="15" t="s">
        <v>16</v>
      </c>
      <c r="H4" s="15" t="s">
        <v>16</v>
      </c>
      <c r="I4" s="14">
        <v>2.5</v>
      </c>
      <c r="J4" s="15" t="s">
        <v>16</v>
      </c>
      <c r="K4" s="15" t="s">
        <v>16</v>
      </c>
      <c r="L4" s="14">
        <v>2.9</v>
      </c>
      <c r="M4" s="14">
        <v>6.9</v>
      </c>
      <c r="N4" s="11">
        <f>SUM(B4:M4)</f>
        <v>12.3</v>
      </c>
      <c r="O4" s="11">
        <f>AVERAGE(N4/12)</f>
        <v>1.0250000000000001</v>
      </c>
    </row>
    <row r="5" spans="1:15" ht="15.75" customHeight="1">
      <c r="A5" s="6">
        <v>42340</v>
      </c>
      <c r="B5" s="14" t="s">
        <v>16</v>
      </c>
      <c r="C5" s="14" t="s">
        <v>16</v>
      </c>
      <c r="D5" s="14">
        <v>2.4</v>
      </c>
      <c r="E5" s="15">
        <v>7.5</v>
      </c>
      <c r="F5" s="15" t="s">
        <v>16</v>
      </c>
      <c r="G5" s="15">
        <v>3.2</v>
      </c>
      <c r="H5" s="15" t="s">
        <v>16</v>
      </c>
      <c r="I5" s="14" t="s">
        <v>16</v>
      </c>
      <c r="J5" s="15">
        <v>2.5</v>
      </c>
      <c r="K5" s="15">
        <v>3.5</v>
      </c>
      <c r="L5" s="14" t="s">
        <v>16</v>
      </c>
      <c r="M5" s="14">
        <v>5.5</v>
      </c>
      <c r="N5" s="11">
        <f t="shared" ref="N5:N34" si="0">SUM(B5:M5)</f>
        <v>24.6</v>
      </c>
      <c r="O5" s="11">
        <f t="shared" ref="O5:O35" si="1">AVERAGE(N5/12)</f>
        <v>2.0500000000000003</v>
      </c>
    </row>
    <row r="6" spans="1:15" ht="15.75" customHeight="1">
      <c r="A6" s="6">
        <v>42341</v>
      </c>
      <c r="B6" s="14" t="s">
        <v>16</v>
      </c>
      <c r="C6" s="14" t="s">
        <v>16</v>
      </c>
      <c r="D6" s="14">
        <v>2.9</v>
      </c>
      <c r="E6" s="15">
        <v>1.5</v>
      </c>
      <c r="F6" s="15" t="s">
        <v>16</v>
      </c>
      <c r="G6" s="15">
        <v>5.5</v>
      </c>
      <c r="H6" s="15" t="s">
        <v>16</v>
      </c>
      <c r="I6" s="14">
        <v>7.1</v>
      </c>
      <c r="J6" s="15" t="s">
        <v>16</v>
      </c>
      <c r="K6" s="15" t="s">
        <v>16</v>
      </c>
      <c r="L6" s="14">
        <v>7.2</v>
      </c>
      <c r="M6" s="14">
        <v>6.9</v>
      </c>
      <c r="N6" s="11">
        <f t="shared" si="0"/>
        <v>31.1</v>
      </c>
      <c r="O6" s="11">
        <f t="shared" si="1"/>
        <v>2.5916666666666668</v>
      </c>
    </row>
    <row r="7" spans="1:15" ht="15.75" customHeight="1">
      <c r="A7" s="6">
        <v>42342</v>
      </c>
      <c r="B7" s="14">
        <v>1.4</v>
      </c>
      <c r="C7" s="14" t="s">
        <v>16</v>
      </c>
      <c r="D7" s="14" t="s">
        <v>16</v>
      </c>
      <c r="E7" s="15">
        <v>6.8</v>
      </c>
      <c r="F7" s="15">
        <v>4.5</v>
      </c>
      <c r="G7" s="14">
        <v>24.1</v>
      </c>
      <c r="H7" s="14">
        <v>12.1</v>
      </c>
      <c r="I7" s="14">
        <v>5.7</v>
      </c>
      <c r="J7" s="15" t="s">
        <v>16</v>
      </c>
      <c r="K7" s="15" t="s">
        <v>16</v>
      </c>
      <c r="L7" s="14">
        <v>5.5</v>
      </c>
      <c r="M7" s="14" t="s">
        <v>16</v>
      </c>
      <c r="N7" s="11">
        <f t="shared" si="0"/>
        <v>60.1</v>
      </c>
      <c r="O7" s="11">
        <f t="shared" si="1"/>
        <v>5.0083333333333337</v>
      </c>
    </row>
    <row r="8" spans="1:15" ht="15.75" customHeight="1">
      <c r="A8" s="6">
        <v>42343</v>
      </c>
      <c r="B8" s="14" t="s">
        <v>16</v>
      </c>
      <c r="C8" s="14" t="s">
        <v>16</v>
      </c>
      <c r="D8" s="14">
        <v>40</v>
      </c>
      <c r="E8" s="15" t="s">
        <v>16</v>
      </c>
      <c r="F8" s="15" t="s">
        <v>16</v>
      </c>
      <c r="G8" s="14" t="s">
        <v>16</v>
      </c>
      <c r="H8" s="14" t="s">
        <v>16</v>
      </c>
      <c r="I8" s="14">
        <v>7.2</v>
      </c>
      <c r="J8" s="15" t="s">
        <v>16</v>
      </c>
      <c r="K8" s="15" t="s">
        <v>16</v>
      </c>
      <c r="L8" s="14">
        <v>6.9</v>
      </c>
      <c r="M8" s="14">
        <v>2.5</v>
      </c>
      <c r="N8" s="11">
        <f t="shared" si="0"/>
        <v>56.6</v>
      </c>
      <c r="O8" s="11">
        <f t="shared" si="1"/>
        <v>4.7166666666666668</v>
      </c>
    </row>
    <row r="9" spans="1:15" ht="15.75" customHeight="1">
      <c r="A9" s="6">
        <v>42344</v>
      </c>
      <c r="B9" s="14" t="s">
        <v>16</v>
      </c>
      <c r="C9" s="14" t="s">
        <v>16</v>
      </c>
      <c r="D9" s="14" t="s">
        <v>16</v>
      </c>
      <c r="E9" s="15">
        <v>7.9</v>
      </c>
      <c r="F9" s="15" t="s">
        <v>16</v>
      </c>
      <c r="G9" s="14">
        <v>12.6</v>
      </c>
      <c r="H9" s="14">
        <v>15.6</v>
      </c>
      <c r="I9" s="14" t="s">
        <v>16</v>
      </c>
      <c r="J9" s="15" t="s">
        <v>16</v>
      </c>
      <c r="K9" s="15" t="s">
        <v>16</v>
      </c>
      <c r="L9" s="14" t="s">
        <v>16</v>
      </c>
      <c r="M9" s="14" t="s">
        <v>16</v>
      </c>
      <c r="N9" s="11">
        <f t="shared" si="0"/>
        <v>36.1</v>
      </c>
      <c r="O9" s="11">
        <f t="shared" si="1"/>
        <v>3.0083333333333333</v>
      </c>
    </row>
    <row r="10" spans="1:15" ht="15.75" customHeight="1">
      <c r="A10" s="6">
        <v>42345</v>
      </c>
      <c r="B10" s="14">
        <v>2.2000000000000002</v>
      </c>
      <c r="C10" s="14" t="s">
        <v>16</v>
      </c>
      <c r="D10" s="14">
        <v>12.6</v>
      </c>
      <c r="E10" s="15">
        <v>5.7</v>
      </c>
      <c r="F10" s="15">
        <v>3.6</v>
      </c>
      <c r="G10" s="14">
        <v>5.5</v>
      </c>
      <c r="H10" s="14" t="s">
        <v>16</v>
      </c>
      <c r="I10" s="14">
        <v>3.5</v>
      </c>
      <c r="J10" s="15">
        <v>1.2</v>
      </c>
      <c r="K10" s="15">
        <v>2.2000000000000002</v>
      </c>
      <c r="L10" s="14">
        <v>2.5</v>
      </c>
      <c r="M10" s="14">
        <v>4.9000000000000004</v>
      </c>
      <c r="N10" s="11">
        <f t="shared" si="0"/>
        <v>43.900000000000006</v>
      </c>
      <c r="O10" s="11">
        <f t="shared" si="1"/>
        <v>3.6583333333333337</v>
      </c>
    </row>
    <row r="11" spans="1:15" ht="15.75" customHeight="1">
      <c r="A11" s="6">
        <v>42346</v>
      </c>
      <c r="B11" s="14" t="s">
        <v>16</v>
      </c>
      <c r="C11" s="15">
        <v>12</v>
      </c>
      <c r="D11" s="14">
        <v>5.5</v>
      </c>
      <c r="E11" s="15">
        <v>8.5</v>
      </c>
      <c r="F11" s="15" t="s">
        <v>16</v>
      </c>
      <c r="G11" s="14">
        <v>6.9</v>
      </c>
      <c r="H11" s="14" t="s">
        <v>16</v>
      </c>
      <c r="I11" s="14" t="s">
        <v>16</v>
      </c>
      <c r="J11" s="15" t="s">
        <v>16</v>
      </c>
      <c r="K11" s="15" t="s">
        <v>16</v>
      </c>
      <c r="L11" s="14" t="s">
        <v>16</v>
      </c>
      <c r="M11" s="14" t="s">
        <v>16</v>
      </c>
      <c r="N11" s="11">
        <f t="shared" si="0"/>
        <v>32.9</v>
      </c>
      <c r="O11" s="11">
        <f t="shared" si="1"/>
        <v>2.7416666666666667</v>
      </c>
    </row>
    <row r="12" spans="1:15" ht="15.75" customHeight="1">
      <c r="A12" s="6">
        <v>42347</v>
      </c>
      <c r="B12" s="14">
        <v>5.6</v>
      </c>
      <c r="C12" s="15" t="s">
        <v>16</v>
      </c>
      <c r="D12" s="14">
        <v>6.9</v>
      </c>
      <c r="E12" s="15">
        <v>9.1</v>
      </c>
      <c r="F12" s="15" t="s">
        <v>16</v>
      </c>
      <c r="G12" s="14">
        <v>4.8</v>
      </c>
      <c r="H12" s="14" t="s">
        <v>16</v>
      </c>
      <c r="I12" s="14">
        <v>5.6</v>
      </c>
      <c r="J12" s="15" t="s">
        <v>16</v>
      </c>
      <c r="K12" s="15" t="s">
        <v>16</v>
      </c>
      <c r="L12" s="14">
        <v>4.9000000000000004</v>
      </c>
      <c r="M12" s="14">
        <v>5.8</v>
      </c>
      <c r="N12" s="11">
        <f t="shared" si="0"/>
        <v>42.699999999999996</v>
      </c>
      <c r="O12" s="11">
        <f t="shared" si="1"/>
        <v>3.5583333333333331</v>
      </c>
    </row>
    <row r="13" spans="1:15" ht="15.75" customHeight="1">
      <c r="A13" s="6">
        <v>42348</v>
      </c>
      <c r="B13" s="14" t="s">
        <v>16</v>
      </c>
      <c r="C13" s="15" t="s">
        <v>16</v>
      </c>
      <c r="D13" s="14">
        <v>6.8</v>
      </c>
      <c r="E13" s="15">
        <v>8.6999999999999993</v>
      </c>
      <c r="F13" s="15" t="s">
        <v>16</v>
      </c>
      <c r="G13" s="14">
        <v>5.4</v>
      </c>
      <c r="H13" s="14" t="s">
        <v>16</v>
      </c>
      <c r="I13" s="14" t="s">
        <v>16</v>
      </c>
      <c r="J13" s="15">
        <v>2.5</v>
      </c>
      <c r="K13" s="15">
        <v>2.1</v>
      </c>
      <c r="L13" s="14" t="s">
        <v>16</v>
      </c>
      <c r="M13" s="14" t="s">
        <v>16</v>
      </c>
      <c r="N13" s="11">
        <f t="shared" si="0"/>
        <v>25.5</v>
      </c>
      <c r="O13" s="11">
        <f t="shared" si="1"/>
        <v>2.125</v>
      </c>
    </row>
    <row r="14" spans="1:15" ht="15.75" customHeight="1">
      <c r="A14" s="6">
        <v>42349</v>
      </c>
      <c r="B14" s="14" t="s">
        <v>16</v>
      </c>
      <c r="C14" s="15">
        <v>1.5</v>
      </c>
      <c r="D14" s="14">
        <v>5.5</v>
      </c>
      <c r="E14" s="15" t="s">
        <v>16</v>
      </c>
      <c r="F14" s="15">
        <v>8.4</v>
      </c>
      <c r="G14" s="14">
        <v>9.5</v>
      </c>
      <c r="H14" s="14">
        <v>18.8</v>
      </c>
      <c r="I14" s="14">
        <v>6.2</v>
      </c>
      <c r="J14" s="15" t="s">
        <v>16</v>
      </c>
      <c r="K14" s="15" t="s">
        <v>16</v>
      </c>
      <c r="L14" s="14">
        <v>5.8</v>
      </c>
      <c r="M14" s="14">
        <v>2.2000000000000002</v>
      </c>
      <c r="N14" s="11">
        <f t="shared" si="0"/>
        <v>57.900000000000006</v>
      </c>
      <c r="O14" s="11">
        <f t="shared" si="1"/>
        <v>4.8250000000000002</v>
      </c>
    </row>
    <row r="15" spans="1:15" ht="15.75" customHeight="1">
      <c r="A15" s="6">
        <v>42350</v>
      </c>
      <c r="B15" s="14" t="s">
        <v>16</v>
      </c>
      <c r="C15" s="15" t="s">
        <v>16</v>
      </c>
      <c r="D15" s="14">
        <v>9.8000000000000007</v>
      </c>
      <c r="E15" s="15">
        <v>1.5</v>
      </c>
      <c r="F15" s="15" t="s">
        <v>16</v>
      </c>
      <c r="G15" s="14">
        <v>1.8</v>
      </c>
      <c r="H15" s="14" t="s">
        <v>16</v>
      </c>
      <c r="I15" s="14" t="s">
        <v>16</v>
      </c>
      <c r="J15" s="15" t="s">
        <v>16</v>
      </c>
      <c r="K15" s="15" t="s">
        <v>16</v>
      </c>
      <c r="L15" s="14" t="s">
        <v>16</v>
      </c>
      <c r="M15" s="14" t="s">
        <v>16</v>
      </c>
      <c r="N15" s="11">
        <f t="shared" si="0"/>
        <v>13.100000000000001</v>
      </c>
      <c r="O15" s="11">
        <f t="shared" si="1"/>
        <v>1.0916666666666668</v>
      </c>
    </row>
    <row r="16" spans="1:15" ht="15.75" customHeight="1">
      <c r="A16" s="6">
        <v>42351</v>
      </c>
      <c r="B16" s="14" t="s">
        <v>16</v>
      </c>
      <c r="C16" s="15">
        <v>8</v>
      </c>
      <c r="D16" s="14">
        <v>8.9</v>
      </c>
      <c r="E16" s="15">
        <v>8.5</v>
      </c>
      <c r="F16" s="15">
        <v>0.3</v>
      </c>
      <c r="G16" s="14">
        <v>2.5</v>
      </c>
      <c r="H16" s="14">
        <v>19.600000000000001</v>
      </c>
      <c r="I16" s="14">
        <v>2.5</v>
      </c>
      <c r="J16" s="15">
        <v>3.6</v>
      </c>
      <c r="K16" s="15">
        <v>3.7</v>
      </c>
      <c r="L16" s="14">
        <v>2.2000000000000002</v>
      </c>
      <c r="M16" s="14">
        <v>2.8</v>
      </c>
      <c r="N16" s="11">
        <f t="shared" si="0"/>
        <v>62.6</v>
      </c>
      <c r="O16" s="11">
        <f t="shared" si="1"/>
        <v>5.2166666666666668</v>
      </c>
    </row>
    <row r="17" spans="1:15" ht="15.75" customHeight="1">
      <c r="A17" s="6">
        <v>42352</v>
      </c>
      <c r="B17" s="14">
        <v>8.8000000000000007</v>
      </c>
      <c r="C17" s="15" t="s">
        <v>16</v>
      </c>
      <c r="D17" s="14">
        <v>3.5</v>
      </c>
      <c r="E17" s="15">
        <v>7.1</v>
      </c>
      <c r="F17" s="15" t="s">
        <v>16</v>
      </c>
      <c r="G17" s="14" t="s">
        <v>16</v>
      </c>
      <c r="H17" s="14" t="s">
        <v>16</v>
      </c>
      <c r="I17" s="14" t="s">
        <v>16</v>
      </c>
      <c r="J17" s="15" t="s">
        <v>16</v>
      </c>
      <c r="K17" s="15" t="s">
        <v>16</v>
      </c>
      <c r="L17" s="14" t="s">
        <v>16</v>
      </c>
      <c r="M17" s="14" t="s">
        <v>16</v>
      </c>
      <c r="N17" s="11">
        <f t="shared" si="0"/>
        <v>19.399999999999999</v>
      </c>
      <c r="O17" s="11">
        <f t="shared" si="1"/>
        <v>1.6166666666666665</v>
      </c>
    </row>
    <row r="18" spans="1:15" ht="15.75" customHeight="1">
      <c r="A18" s="6">
        <v>42353</v>
      </c>
      <c r="B18" s="14" t="s">
        <v>16</v>
      </c>
      <c r="C18" s="15" t="s">
        <v>16</v>
      </c>
      <c r="D18" s="14" t="s">
        <v>16</v>
      </c>
      <c r="E18" s="15" t="s">
        <v>16</v>
      </c>
      <c r="F18" s="15">
        <v>8.4</v>
      </c>
      <c r="G18" s="14">
        <v>5.5</v>
      </c>
      <c r="H18" s="14" t="s">
        <v>16</v>
      </c>
      <c r="I18" s="14">
        <v>3.6</v>
      </c>
      <c r="J18" s="15" t="s">
        <v>16</v>
      </c>
      <c r="K18" s="15" t="s">
        <v>16</v>
      </c>
      <c r="L18" s="14">
        <v>2.8</v>
      </c>
      <c r="M18" s="14">
        <v>5.5</v>
      </c>
      <c r="N18" s="11">
        <f t="shared" si="0"/>
        <v>25.8</v>
      </c>
      <c r="O18" s="11">
        <f t="shared" si="1"/>
        <v>2.15</v>
      </c>
    </row>
    <row r="19" spans="1:15" ht="15.75" customHeight="1">
      <c r="A19" s="6">
        <v>42354</v>
      </c>
      <c r="B19" s="14">
        <v>9.6</v>
      </c>
      <c r="C19" s="15" t="s">
        <v>16</v>
      </c>
      <c r="D19" s="14">
        <v>5.5</v>
      </c>
      <c r="E19" s="15">
        <v>1.2</v>
      </c>
      <c r="F19" s="15" t="s">
        <v>16</v>
      </c>
      <c r="G19" s="14">
        <v>2.6</v>
      </c>
      <c r="H19" s="14">
        <v>18.899999999999999</v>
      </c>
      <c r="I19" s="14" t="s">
        <v>16</v>
      </c>
      <c r="J19" s="15" t="s">
        <v>16</v>
      </c>
      <c r="K19" s="15" t="s">
        <v>16</v>
      </c>
      <c r="L19" s="14" t="s">
        <v>16</v>
      </c>
      <c r="M19" s="14" t="s">
        <v>16</v>
      </c>
      <c r="N19" s="11">
        <f t="shared" si="0"/>
        <v>37.799999999999997</v>
      </c>
      <c r="O19" s="11">
        <f t="shared" si="1"/>
        <v>3.15</v>
      </c>
    </row>
    <row r="20" spans="1:15" ht="15.75" customHeight="1">
      <c r="A20" s="6">
        <v>42355</v>
      </c>
      <c r="B20" s="14" t="s">
        <v>16</v>
      </c>
      <c r="C20" s="15">
        <v>2.2000000000000002</v>
      </c>
      <c r="D20" s="14">
        <v>5.7</v>
      </c>
      <c r="E20" s="15" t="s">
        <v>16</v>
      </c>
      <c r="F20" s="15" t="s">
        <v>16</v>
      </c>
      <c r="G20" s="14">
        <v>2.8</v>
      </c>
      <c r="H20" s="14" t="s">
        <v>16</v>
      </c>
      <c r="I20" s="14">
        <v>5.9</v>
      </c>
      <c r="J20" s="15">
        <v>6.4</v>
      </c>
      <c r="K20" s="15">
        <v>5.9</v>
      </c>
      <c r="L20" s="14">
        <v>5.5</v>
      </c>
      <c r="M20" s="14" t="s">
        <v>16</v>
      </c>
      <c r="N20" s="11">
        <f t="shared" si="0"/>
        <v>34.4</v>
      </c>
      <c r="O20" s="11">
        <f t="shared" si="1"/>
        <v>2.8666666666666667</v>
      </c>
    </row>
    <row r="21" spans="1:15" ht="15.75" customHeight="1">
      <c r="A21" s="6">
        <v>42356</v>
      </c>
      <c r="B21" s="14" t="s">
        <v>16</v>
      </c>
      <c r="C21" s="14" t="s">
        <v>16</v>
      </c>
      <c r="D21" s="14">
        <v>6.8</v>
      </c>
      <c r="E21" s="15">
        <v>3.1</v>
      </c>
      <c r="F21" s="15" t="s">
        <v>16</v>
      </c>
      <c r="G21" s="14" t="s">
        <v>16</v>
      </c>
      <c r="H21" s="14" t="s">
        <v>16</v>
      </c>
      <c r="I21" s="14" t="s">
        <v>16</v>
      </c>
      <c r="J21" s="15" t="s">
        <v>16</v>
      </c>
      <c r="K21" s="15" t="s">
        <v>16</v>
      </c>
      <c r="L21" s="14" t="s">
        <v>16</v>
      </c>
      <c r="M21" s="14">
        <v>5.8</v>
      </c>
      <c r="N21" s="11">
        <f t="shared" si="0"/>
        <v>15.7</v>
      </c>
      <c r="O21" s="11">
        <f t="shared" si="1"/>
        <v>1.3083333333333333</v>
      </c>
    </row>
    <row r="22" spans="1:15" ht="15.75" customHeight="1">
      <c r="A22" s="6">
        <v>42357</v>
      </c>
      <c r="B22" s="14">
        <v>8.9</v>
      </c>
      <c r="C22" s="14" t="s">
        <v>16</v>
      </c>
      <c r="D22" s="14">
        <v>12.5</v>
      </c>
      <c r="E22" s="15" t="s">
        <v>16</v>
      </c>
      <c r="F22" s="15">
        <v>5.8</v>
      </c>
      <c r="G22" s="14">
        <v>2.2000000000000002</v>
      </c>
      <c r="H22" s="14" t="s">
        <v>16</v>
      </c>
      <c r="I22" s="14" t="s">
        <v>16</v>
      </c>
      <c r="J22" s="15" t="s">
        <v>16</v>
      </c>
      <c r="K22" s="15" t="s">
        <v>16</v>
      </c>
      <c r="L22" s="14" t="s">
        <v>16</v>
      </c>
      <c r="M22" s="14">
        <v>6.1</v>
      </c>
      <c r="N22" s="11">
        <f t="shared" si="0"/>
        <v>35.5</v>
      </c>
      <c r="O22" s="11">
        <f t="shared" si="1"/>
        <v>2.9583333333333335</v>
      </c>
    </row>
    <row r="23" spans="1:15" ht="15.75" customHeight="1">
      <c r="A23" s="6">
        <v>42358</v>
      </c>
      <c r="B23" s="14" t="s">
        <v>16</v>
      </c>
      <c r="C23" s="14" t="s">
        <v>16</v>
      </c>
      <c r="D23" s="14">
        <v>11.9</v>
      </c>
      <c r="E23" s="15">
        <v>7.8</v>
      </c>
      <c r="F23" s="15" t="s">
        <v>16</v>
      </c>
      <c r="G23" s="14">
        <v>5.9</v>
      </c>
      <c r="H23" s="14">
        <v>3.2</v>
      </c>
      <c r="I23" s="14">
        <v>6.3</v>
      </c>
      <c r="J23" s="15" t="s">
        <v>16</v>
      </c>
      <c r="K23" s="15">
        <v>2.5</v>
      </c>
      <c r="L23" s="14">
        <v>5.8</v>
      </c>
      <c r="M23" s="14">
        <v>3.5</v>
      </c>
      <c r="N23" s="11">
        <f t="shared" si="0"/>
        <v>46.9</v>
      </c>
      <c r="O23" s="11">
        <f t="shared" si="1"/>
        <v>3.9083333333333332</v>
      </c>
    </row>
    <row r="24" spans="1:15" ht="15.75" customHeight="1">
      <c r="A24" s="6">
        <v>42359</v>
      </c>
      <c r="B24" s="14" t="s">
        <v>16</v>
      </c>
      <c r="C24" s="14">
        <v>5.5</v>
      </c>
      <c r="D24" s="14">
        <v>5.9</v>
      </c>
      <c r="E24" s="15" t="s">
        <v>16</v>
      </c>
      <c r="F24" s="15" t="s">
        <v>16</v>
      </c>
      <c r="G24" s="14" t="s">
        <v>16</v>
      </c>
      <c r="H24" s="14" t="s">
        <v>16</v>
      </c>
      <c r="I24" s="14">
        <v>7.1</v>
      </c>
      <c r="J24" s="15" t="s">
        <v>16</v>
      </c>
      <c r="K24" s="15" t="s">
        <v>16</v>
      </c>
      <c r="L24" s="14">
        <v>6.1</v>
      </c>
      <c r="M24" s="14" t="s">
        <v>16</v>
      </c>
      <c r="N24" s="11">
        <f t="shared" si="0"/>
        <v>24.6</v>
      </c>
      <c r="O24" s="11">
        <f t="shared" si="1"/>
        <v>2.0500000000000003</v>
      </c>
    </row>
    <row r="25" spans="1:15" ht="15.75" customHeight="1">
      <c r="A25" s="6">
        <v>42360</v>
      </c>
      <c r="B25" s="14" t="s">
        <v>16</v>
      </c>
      <c r="C25" s="14" t="s">
        <v>16</v>
      </c>
      <c r="D25" s="14" t="s">
        <v>16</v>
      </c>
      <c r="E25" s="15">
        <v>8.9</v>
      </c>
      <c r="F25" s="15" t="s">
        <v>16</v>
      </c>
      <c r="G25" s="14">
        <v>2.9</v>
      </c>
      <c r="H25" s="14">
        <v>1.2</v>
      </c>
      <c r="I25" s="14">
        <v>3.3</v>
      </c>
      <c r="J25" s="15" t="s">
        <v>16</v>
      </c>
      <c r="K25" s="15" t="s">
        <v>16</v>
      </c>
      <c r="L25" s="14">
        <v>3.5</v>
      </c>
      <c r="M25" s="14">
        <v>5.5</v>
      </c>
      <c r="N25" s="11">
        <f t="shared" si="0"/>
        <v>25.3</v>
      </c>
      <c r="O25" s="11">
        <f t="shared" si="1"/>
        <v>2.1083333333333334</v>
      </c>
    </row>
    <row r="26" spans="1:15" ht="15.75" customHeight="1">
      <c r="A26" s="6">
        <v>42361</v>
      </c>
      <c r="B26" s="14">
        <v>2.2000000000000002</v>
      </c>
      <c r="C26" s="14" t="s">
        <v>16</v>
      </c>
      <c r="D26" s="14">
        <v>4.5</v>
      </c>
      <c r="E26" s="15">
        <v>9.5</v>
      </c>
      <c r="F26" s="15">
        <v>6.7</v>
      </c>
      <c r="G26" s="14">
        <v>5.2</v>
      </c>
      <c r="H26" s="14" t="s">
        <v>16</v>
      </c>
      <c r="I26" s="14" t="s">
        <v>16</v>
      </c>
      <c r="J26" s="15" t="s">
        <v>16</v>
      </c>
      <c r="K26" s="15" t="s">
        <v>16</v>
      </c>
      <c r="L26" s="14" t="s">
        <v>16</v>
      </c>
      <c r="M26" s="14">
        <v>2.5</v>
      </c>
      <c r="N26" s="11">
        <f t="shared" si="0"/>
        <v>30.599999999999998</v>
      </c>
      <c r="O26" s="11">
        <f t="shared" si="1"/>
        <v>2.5499999999999998</v>
      </c>
    </row>
    <row r="27" spans="1:15" ht="15.75" customHeight="1">
      <c r="A27" s="6">
        <v>42362</v>
      </c>
      <c r="B27" s="14" t="s">
        <v>16</v>
      </c>
      <c r="C27" s="14">
        <v>5</v>
      </c>
      <c r="D27" s="14">
        <v>10</v>
      </c>
      <c r="E27" s="15">
        <v>12.2</v>
      </c>
      <c r="F27" s="15" t="s">
        <v>16</v>
      </c>
      <c r="G27" s="14">
        <v>9.8000000000000007</v>
      </c>
      <c r="H27" s="14">
        <v>3.9</v>
      </c>
      <c r="I27" s="14">
        <v>5.5</v>
      </c>
      <c r="J27" s="15" t="s">
        <v>16</v>
      </c>
      <c r="K27" s="15" t="s">
        <v>16</v>
      </c>
      <c r="L27" s="14">
        <v>5.5</v>
      </c>
      <c r="M27" s="14">
        <v>5.5</v>
      </c>
      <c r="N27" s="11">
        <f t="shared" si="0"/>
        <v>57.4</v>
      </c>
      <c r="O27" s="11">
        <f t="shared" si="1"/>
        <v>4.7833333333333332</v>
      </c>
    </row>
    <row r="28" spans="1:15" ht="15.75" customHeight="1">
      <c r="A28" s="6">
        <v>42363</v>
      </c>
      <c r="B28" s="14" t="s">
        <v>16</v>
      </c>
      <c r="C28" s="14" t="s">
        <v>16</v>
      </c>
      <c r="D28" s="14">
        <v>20.7</v>
      </c>
      <c r="E28" s="15" t="s">
        <v>16</v>
      </c>
      <c r="F28" s="15" t="s">
        <v>16</v>
      </c>
      <c r="G28" s="14" t="s">
        <v>16</v>
      </c>
      <c r="H28" s="14" t="s">
        <v>16</v>
      </c>
      <c r="I28" s="14">
        <v>2.5</v>
      </c>
      <c r="J28" s="15">
        <v>0.5</v>
      </c>
      <c r="K28" s="15">
        <v>1.5</v>
      </c>
      <c r="L28" s="14">
        <v>2.7</v>
      </c>
      <c r="M28" s="14" t="s">
        <v>16</v>
      </c>
      <c r="N28" s="11">
        <f t="shared" si="0"/>
        <v>27.9</v>
      </c>
      <c r="O28" s="11">
        <f t="shared" si="1"/>
        <v>2.3249999999999997</v>
      </c>
    </row>
    <row r="29" spans="1:15" ht="15.75" customHeight="1">
      <c r="A29" s="6">
        <v>42364</v>
      </c>
      <c r="B29" s="14" t="s">
        <v>16</v>
      </c>
      <c r="C29" s="14">
        <v>3.5</v>
      </c>
      <c r="D29" s="14" t="s">
        <v>16</v>
      </c>
      <c r="E29" s="15">
        <v>1.5</v>
      </c>
      <c r="F29" s="15" t="s">
        <v>16</v>
      </c>
      <c r="G29" s="14">
        <v>10.5</v>
      </c>
      <c r="H29" s="14">
        <v>4.0999999999999996</v>
      </c>
      <c r="I29" s="14">
        <v>5.5</v>
      </c>
      <c r="J29" s="15" t="s">
        <v>16</v>
      </c>
      <c r="K29" s="15" t="s">
        <v>16</v>
      </c>
      <c r="L29" s="14">
        <v>5.5</v>
      </c>
      <c r="M29" s="15">
        <v>2.5</v>
      </c>
      <c r="N29" s="11">
        <f t="shared" si="0"/>
        <v>33.1</v>
      </c>
      <c r="O29" s="11">
        <f t="shared" si="1"/>
        <v>2.7583333333333333</v>
      </c>
    </row>
    <row r="30" spans="1:15" ht="15.75" customHeight="1">
      <c r="A30" s="6">
        <v>42365</v>
      </c>
      <c r="B30" s="14">
        <v>3.9</v>
      </c>
      <c r="C30" s="14" t="s">
        <v>16</v>
      </c>
      <c r="D30" s="14">
        <v>10.8</v>
      </c>
      <c r="E30" s="15" t="s">
        <v>16</v>
      </c>
      <c r="F30" s="15">
        <v>5.7</v>
      </c>
      <c r="G30" s="15">
        <v>3.8</v>
      </c>
      <c r="H30" s="15" t="s">
        <v>16</v>
      </c>
      <c r="I30" s="14" t="s">
        <v>16</v>
      </c>
      <c r="J30" s="15" t="s">
        <v>16</v>
      </c>
      <c r="K30" s="15" t="s">
        <v>16</v>
      </c>
      <c r="L30" s="14" t="s">
        <v>16</v>
      </c>
      <c r="M30" s="15" t="s">
        <v>16</v>
      </c>
      <c r="N30" s="11">
        <f t="shared" si="0"/>
        <v>24.200000000000003</v>
      </c>
      <c r="O30" s="11">
        <f t="shared" si="1"/>
        <v>2.0166666666666671</v>
      </c>
    </row>
    <row r="31" spans="1:15" ht="15.75" customHeight="1">
      <c r="A31" s="6">
        <v>42366</v>
      </c>
      <c r="B31" s="14" t="s">
        <v>16</v>
      </c>
      <c r="C31" s="14">
        <v>0.9</v>
      </c>
      <c r="D31" s="14" t="s">
        <v>16</v>
      </c>
      <c r="E31" s="15">
        <v>8</v>
      </c>
      <c r="F31" s="15" t="s">
        <v>16</v>
      </c>
      <c r="G31" s="15" t="s">
        <v>16</v>
      </c>
      <c r="H31" s="15" t="s">
        <v>16</v>
      </c>
      <c r="I31" s="15">
        <v>8.4</v>
      </c>
      <c r="J31" s="15" t="s">
        <v>16</v>
      </c>
      <c r="K31" s="15" t="s">
        <v>16</v>
      </c>
      <c r="L31" s="15">
        <v>8.6</v>
      </c>
      <c r="M31" s="15">
        <v>3.6</v>
      </c>
      <c r="N31" s="11">
        <f t="shared" si="0"/>
        <v>29.5</v>
      </c>
      <c r="O31" s="11">
        <f t="shared" si="1"/>
        <v>2.4583333333333335</v>
      </c>
    </row>
    <row r="32" spans="1:15" ht="15.75" customHeight="1">
      <c r="A32" s="6">
        <v>42367</v>
      </c>
      <c r="B32" s="14">
        <v>3</v>
      </c>
      <c r="C32" s="14" t="s">
        <v>16</v>
      </c>
      <c r="D32" s="14">
        <v>20.9</v>
      </c>
      <c r="E32" s="15" t="s">
        <v>16</v>
      </c>
      <c r="F32" s="15">
        <v>3.3</v>
      </c>
      <c r="G32" s="15">
        <v>18.7</v>
      </c>
      <c r="H32" s="15">
        <v>3.1</v>
      </c>
      <c r="I32" s="14" t="s">
        <v>16</v>
      </c>
      <c r="J32" s="15" t="s">
        <v>16</v>
      </c>
      <c r="K32" s="15" t="s">
        <v>16</v>
      </c>
      <c r="L32" s="14" t="s">
        <v>16</v>
      </c>
      <c r="M32" s="15" t="s">
        <v>16</v>
      </c>
      <c r="N32" s="11">
        <f t="shared" si="0"/>
        <v>49</v>
      </c>
      <c r="O32" s="11">
        <f t="shared" si="1"/>
        <v>4.083333333333333</v>
      </c>
    </row>
    <row r="33" spans="1:15" ht="15.75" customHeight="1">
      <c r="A33" s="6">
        <v>42368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>
        <v>4.2</v>
      </c>
      <c r="J33" s="15" t="s">
        <v>16</v>
      </c>
      <c r="K33" s="15">
        <v>2.4</v>
      </c>
      <c r="L33" s="15">
        <v>5.7</v>
      </c>
      <c r="M33" s="15">
        <v>1.2</v>
      </c>
      <c r="N33" s="11">
        <f t="shared" si="0"/>
        <v>13.5</v>
      </c>
      <c r="O33" s="11">
        <f t="shared" si="1"/>
        <v>1.125</v>
      </c>
    </row>
    <row r="34" spans="1:15" ht="15.75" customHeight="1">
      <c r="A34" s="6">
        <v>42369</v>
      </c>
      <c r="B34" s="14" t="s">
        <v>16</v>
      </c>
      <c r="C34" s="14" t="s">
        <v>16</v>
      </c>
      <c r="D34" s="14">
        <v>8.3000000000000007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8.3000000000000007</v>
      </c>
      <c r="O34" s="11">
        <f t="shared" si="1"/>
        <v>0.69166666666666676</v>
      </c>
    </row>
    <row r="35" spans="1:15" ht="15.75" customHeight="1">
      <c r="A35" s="7" t="s">
        <v>3</v>
      </c>
      <c r="B35" s="8">
        <f t="shared" ref="B35:N35" si="2">SUM(B4:B34)</f>
        <v>45.6</v>
      </c>
      <c r="C35" s="8">
        <f t="shared" si="2"/>
        <v>38.6</v>
      </c>
      <c r="D35" s="8">
        <f t="shared" si="2"/>
        <v>228.30000000000004</v>
      </c>
      <c r="E35" s="8">
        <f t="shared" si="2"/>
        <v>125</v>
      </c>
      <c r="F35" s="8">
        <f t="shared" si="2"/>
        <v>46.7</v>
      </c>
      <c r="G35" s="8">
        <f t="shared" si="2"/>
        <v>151.69999999999999</v>
      </c>
      <c r="H35" s="8">
        <f t="shared" si="2"/>
        <v>100.5</v>
      </c>
      <c r="I35" s="8">
        <f t="shared" si="2"/>
        <v>92.600000000000009</v>
      </c>
      <c r="J35" s="8">
        <f t="shared" si="2"/>
        <v>16.700000000000003</v>
      </c>
      <c r="K35" s="8">
        <f t="shared" si="2"/>
        <v>23.799999999999997</v>
      </c>
      <c r="L35" s="8">
        <f t="shared" si="2"/>
        <v>89.6</v>
      </c>
      <c r="M35" s="8">
        <f t="shared" si="2"/>
        <v>79.2</v>
      </c>
      <c r="N35" s="8">
        <f t="shared" si="2"/>
        <v>1038.3</v>
      </c>
      <c r="O35" s="11">
        <f t="shared" si="1"/>
        <v>86.524999999999991</v>
      </c>
    </row>
    <row r="36" spans="1:15" ht="15.75" customHeight="1"/>
    <row r="37" spans="1:15" ht="15.75" customHeight="1">
      <c r="A37" s="25" t="s">
        <v>6</v>
      </c>
      <c r="B37" s="26"/>
      <c r="C37" s="27"/>
      <c r="D37" s="8">
        <f>SUM(B35:M35)</f>
        <v>1038.3000000000002</v>
      </c>
    </row>
    <row r="38" spans="1:15" ht="15.75" customHeight="1">
      <c r="A38" s="25" t="s">
        <v>7</v>
      </c>
      <c r="B38" s="26"/>
      <c r="C38" s="27"/>
      <c r="D38" s="8">
        <f>AVERAGE(D37/12)</f>
        <v>86.52500000000002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26"/>
  <sheetViews>
    <sheetView tabSelected="1" workbookViewId="0">
      <selection activeCell="N24" sqref="N24"/>
    </sheetView>
  </sheetViews>
  <sheetFormatPr defaultRowHeight="15"/>
  <cols>
    <col min="7" max="7" width="10.375" bestFit="1" customWidth="1"/>
    <col min="14" max="15" width="8.125" customWidth="1"/>
  </cols>
  <sheetData>
    <row r="1" spans="1:15" ht="21">
      <c r="A1" s="31" t="s">
        <v>44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>
      <c r="A2" s="3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5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>
      <c r="A4" s="12" t="s">
        <v>17</v>
      </c>
      <c r="B4" s="14" t="s">
        <v>16</v>
      </c>
      <c r="C4" s="14" t="s">
        <v>16</v>
      </c>
      <c r="D4" s="14" t="s">
        <v>16</v>
      </c>
      <c r="E4" s="14" t="s">
        <v>16</v>
      </c>
      <c r="F4" s="15">
        <v>2.4</v>
      </c>
      <c r="G4" s="15" t="s">
        <v>16</v>
      </c>
      <c r="H4" s="15" t="s">
        <v>16</v>
      </c>
      <c r="I4" s="15" t="s">
        <v>16</v>
      </c>
      <c r="J4" s="15">
        <v>6.1</v>
      </c>
      <c r="K4" s="15" t="s">
        <v>16</v>
      </c>
      <c r="L4" s="15">
        <v>0.1</v>
      </c>
      <c r="M4" s="15" t="s">
        <v>16</v>
      </c>
      <c r="N4" s="11">
        <f>SUM(B4:M4)</f>
        <v>8.6</v>
      </c>
      <c r="O4" s="11">
        <f>AVERAGE(N4/12)</f>
        <v>0.71666666666666667</v>
      </c>
    </row>
    <row r="5" spans="1:15">
      <c r="A5" s="12" t="s">
        <v>18</v>
      </c>
      <c r="B5" s="14">
        <v>4.3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15" si="0">SUM(B5:M5)</f>
        <v>4.3</v>
      </c>
      <c r="O5" s="11">
        <f t="shared" ref="O5:O16" si="1">AVERAGE(N5/12)</f>
        <v>0.35833333333333334</v>
      </c>
    </row>
    <row r="6" spans="1:15">
      <c r="A6" s="12" t="s">
        <v>19</v>
      </c>
      <c r="B6" s="14">
        <v>44.2</v>
      </c>
      <c r="C6" s="14">
        <v>5.8</v>
      </c>
      <c r="D6" s="14">
        <v>2</v>
      </c>
      <c r="E6" s="14" t="s">
        <v>16</v>
      </c>
      <c r="F6" s="15">
        <v>12.4</v>
      </c>
      <c r="G6" s="15">
        <v>22.2</v>
      </c>
      <c r="H6" s="15">
        <v>21.2</v>
      </c>
      <c r="I6" s="15" t="s">
        <v>16</v>
      </c>
      <c r="J6" s="15">
        <v>16.100000000000001</v>
      </c>
      <c r="K6" s="15">
        <v>2</v>
      </c>
      <c r="L6" s="15" t="s">
        <v>16</v>
      </c>
      <c r="M6" s="15">
        <v>21.6</v>
      </c>
      <c r="N6" s="11">
        <f t="shared" si="0"/>
        <v>147.5</v>
      </c>
      <c r="O6" s="11">
        <f t="shared" si="1"/>
        <v>12.291666666666666</v>
      </c>
    </row>
    <row r="7" spans="1:15">
      <c r="A7" s="12" t="s">
        <v>20</v>
      </c>
      <c r="B7" s="14">
        <v>65.400000000000006</v>
      </c>
      <c r="C7" s="14">
        <v>119.3</v>
      </c>
      <c r="D7" s="14">
        <v>113</v>
      </c>
      <c r="E7" s="14">
        <v>186.1</v>
      </c>
      <c r="F7" s="15">
        <v>74.099999999999994</v>
      </c>
      <c r="G7" s="15">
        <v>113.4</v>
      </c>
      <c r="H7" s="15">
        <v>92.8</v>
      </c>
      <c r="I7" s="15">
        <v>72.5</v>
      </c>
      <c r="J7" s="15">
        <v>106.9</v>
      </c>
      <c r="K7" s="15">
        <v>66.8</v>
      </c>
      <c r="L7" s="15">
        <v>111.8</v>
      </c>
      <c r="M7" s="15">
        <v>62.3</v>
      </c>
      <c r="N7" s="11">
        <f>SUM(B7:M7)</f>
        <v>1184.3999999999999</v>
      </c>
      <c r="O7" s="11">
        <f t="shared" si="1"/>
        <v>98.699999999999989</v>
      </c>
    </row>
    <row r="8" spans="1:15">
      <c r="A8" s="12" t="s">
        <v>21</v>
      </c>
      <c r="B8" s="14">
        <v>61.5</v>
      </c>
      <c r="C8" s="14">
        <v>68.099999999999994</v>
      </c>
      <c r="D8" s="14">
        <v>45.6</v>
      </c>
      <c r="E8" s="14">
        <v>105.5</v>
      </c>
      <c r="F8" s="15">
        <v>45.8</v>
      </c>
      <c r="G8" s="15">
        <v>78.2</v>
      </c>
      <c r="H8" s="15">
        <v>61.2</v>
      </c>
      <c r="I8" s="15">
        <v>41.4</v>
      </c>
      <c r="J8" s="15">
        <v>95.5</v>
      </c>
      <c r="K8" s="15">
        <v>54.2</v>
      </c>
      <c r="L8" s="15">
        <v>70.2</v>
      </c>
      <c r="M8" s="15">
        <v>47.8</v>
      </c>
      <c r="N8" s="11">
        <f t="shared" si="0"/>
        <v>775</v>
      </c>
      <c r="O8" s="11">
        <f t="shared" si="1"/>
        <v>64.583333333333329</v>
      </c>
    </row>
    <row r="9" spans="1:15">
      <c r="A9" s="12" t="s">
        <v>22</v>
      </c>
      <c r="B9" s="14">
        <v>140.1</v>
      </c>
      <c r="C9" s="14">
        <v>212.6</v>
      </c>
      <c r="D9" s="14">
        <v>87.5</v>
      </c>
      <c r="E9" s="14">
        <v>97.8</v>
      </c>
      <c r="F9" s="15">
        <v>90.8</v>
      </c>
      <c r="G9" s="15">
        <v>106.6</v>
      </c>
      <c r="H9" s="15">
        <v>97.8</v>
      </c>
      <c r="I9" s="15">
        <v>80.2</v>
      </c>
      <c r="J9" s="15">
        <v>53.1</v>
      </c>
      <c r="K9" s="15">
        <v>148.80000000000001</v>
      </c>
      <c r="L9" s="15">
        <v>132.19999999999999</v>
      </c>
      <c r="M9" s="15">
        <v>71.8</v>
      </c>
      <c r="N9" s="11">
        <f t="shared" si="0"/>
        <v>1319.3</v>
      </c>
      <c r="O9" s="11">
        <f t="shared" si="1"/>
        <v>109.94166666666666</v>
      </c>
    </row>
    <row r="10" spans="1:15">
      <c r="A10" s="12" t="s">
        <v>23</v>
      </c>
      <c r="B10" s="14">
        <v>58.1</v>
      </c>
      <c r="C10" s="14">
        <v>27.7</v>
      </c>
      <c r="D10" s="14">
        <v>93.1</v>
      </c>
      <c r="E10" s="14">
        <v>10</v>
      </c>
      <c r="F10" s="15">
        <v>47.9</v>
      </c>
      <c r="G10" s="15">
        <v>175.2</v>
      </c>
      <c r="H10" s="15" t="s">
        <v>16</v>
      </c>
      <c r="I10" s="15">
        <v>77.8</v>
      </c>
      <c r="J10" s="15">
        <v>33</v>
      </c>
      <c r="K10" s="15">
        <v>54</v>
      </c>
      <c r="L10" s="15">
        <v>25</v>
      </c>
      <c r="M10" s="15">
        <v>24.3</v>
      </c>
      <c r="N10" s="11">
        <f t="shared" si="0"/>
        <v>626.09999999999991</v>
      </c>
      <c r="O10" s="11">
        <f t="shared" si="1"/>
        <v>52.17499999999999</v>
      </c>
    </row>
    <row r="11" spans="1:15">
      <c r="A11" s="12" t="s">
        <v>24</v>
      </c>
      <c r="B11" s="14">
        <v>157.30000000000001</v>
      </c>
      <c r="C11" s="14">
        <v>93.2</v>
      </c>
      <c r="D11" s="14">
        <v>231.6</v>
      </c>
      <c r="E11" s="14">
        <v>203.5</v>
      </c>
      <c r="F11" s="15">
        <v>127.2</v>
      </c>
      <c r="G11" s="15">
        <v>232.2</v>
      </c>
      <c r="H11" s="15">
        <v>120</v>
      </c>
      <c r="I11" s="15">
        <v>97.8</v>
      </c>
      <c r="J11" s="15">
        <v>163.1</v>
      </c>
      <c r="K11" s="15">
        <v>60.8</v>
      </c>
      <c r="L11" s="15">
        <v>202.2</v>
      </c>
      <c r="M11" s="15">
        <v>112.2</v>
      </c>
      <c r="N11" s="11">
        <f t="shared" si="0"/>
        <v>1801.1</v>
      </c>
      <c r="O11" s="11">
        <f t="shared" si="1"/>
        <v>150.09166666666667</v>
      </c>
    </row>
    <row r="12" spans="1:15">
      <c r="A12" s="12" t="s">
        <v>25</v>
      </c>
      <c r="B12" s="14">
        <v>113.2</v>
      </c>
      <c r="C12" s="14">
        <v>136.80000000000001</v>
      </c>
      <c r="D12" s="14">
        <v>197.3</v>
      </c>
      <c r="E12" s="14">
        <v>63.5</v>
      </c>
      <c r="F12" s="15">
        <v>157.9</v>
      </c>
      <c r="G12" s="15">
        <v>94.8</v>
      </c>
      <c r="H12" s="15">
        <v>183.2</v>
      </c>
      <c r="I12" s="15">
        <v>82.8</v>
      </c>
      <c r="J12" s="15">
        <v>124.6</v>
      </c>
      <c r="K12" s="15">
        <v>108.8</v>
      </c>
      <c r="L12" s="15">
        <v>178.9</v>
      </c>
      <c r="M12" s="15">
        <v>82.1</v>
      </c>
      <c r="N12" s="11">
        <f t="shared" si="0"/>
        <v>1523.8999999999999</v>
      </c>
      <c r="O12" s="11">
        <f t="shared" si="1"/>
        <v>126.99166666666666</v>
      </c>
    </row>
    <row r="13" spans="1:15">
      <c r="A13" s="12" t="s">
        <v>26</v>
      </c>
      <c r="B13" s="14">
        <v>202</v>
      </c>
      <c r="C13" s="14">
        <v>104.9</v>
      </c>
      <c r="D13" s="14">
        <v>126.9</v>
      </c>
      <c r="E13" s="14">
        <v>113</v>
      </c>
      <c r="F13" s="15">
        <v>134.30000000000001</v>
      </c>
      <c r="G13" s="15">
        <v>178.8</v>
      </c>
      <c r="H13" s="15">
        <v>111.5</v>
      </c>
      <c r="I13" s="15">
        <v>139</v>
      </c>
      <c r="J13" s="15">
        <v>129.6</v>
      </c>
      <c r="K13" s="15">
        <v>101.6</v>
      </c>
      <c r="L13" s="15">
        <v>127.7</v>
      </c>
      <c r="M13" s="15">
        <v>88</v>
      </c>
      <c r="N13" s="11">
        <f t="shared" si="0"/>
        <v>1557.2999999999997</v>
      </c>
      <c r="O13" s="11">
        <f t="shared" si="1"/>
        <v>129.77499999999998</v>
      </c>
    </row>
    <row r="14" spans="1:15">
      <c r="A14" s="12" t="s">
        <v>27</v>
      </c>
      <c r="B14" s="14">
        <v>513.70000000000005</v>
      </c>
      <c r="C14" s="14">
        <v>594.6</v>
      </c>
      <c r="D14" s="14">
        <v>878.4</v>
      </c>
      <c r="E14" s="14">
        <v>616.79999999999995</v>
      </c>
      <c r="F14" s="15">
        <v>442.6</v>
      </c>
      <c r="G14" s="15">
        <v>751.5</v>
      </c>
      <c r="H14" s="15">
        <v>451.8</v>
      </c>
      <c r="I14" s="15">
        <v>478.5</v>
      </c>
      <c r="J14" s="15">
        <v>309.39999999999998</v>
      </c>
      <c r="K14" s="15">
        <v>434.4</v>
      </c>
      <c r="L14" s="15">
        <v>664.8</v>
      </c>
      <c r="M14" s="15">
        <v>365.9</v>
      </c>
      <c r="N14" s="11">
        <f t="shared" si="0"/>
        <v>6502.3999999999987</v>
      </c>
      <c r="O14" s="11">
        <f t="shared" si="1"/>
        <v>541.86666666666656</v>
      </c>
    </row>
    <row r="15" spans="1:15">
      <c r="A15" s="12" t="s">
        <v>28</v>
      </c>
      <c r="B15" s="14">
        <v>45.6</v>
      </c>
      <c r="C15" s="14">
        <v>38.6</v>
      </c>
      <c r="D15" s="14">
        <v>228.3</v>
      </c>
      <c r="E15" s="14">
        <v>125</v>
      </c>
      <c r="F15" s="15">
        <v>46.7</v>
      </c>
      <c r="G15" s="15">
        <v>151.69999999999999</v>
      </c>
      <c r="H15" s="15">
        <v>100.5</v>
      </c>
      <c r="I15" s="15">
        <v>92.6</v>
      </c>
      <c r="J15" s="15">
        <v>16.7</v>
      </c>
      <c r="K15" s="15">
        <v>23.8</v>
      </c>
      <c r="L15" s="15">
        <v>89.6</v>
      </c>
      <c r="M15" s="15">
        <v>78.599999999999994</v>
      </c>
      <c r="N15" s="11">
        <f t="shared" si="0"/>
        <v>1037.7</v>
      </c>
      <c r="O15" s="11">
        <f t="shared" si="1"/>
        <v>86.475000000000009</v>
      </c>
    </row>
    <row r="16" spans="1:15">
      <c r="A16" s="7" t="s">
        <v>3</v>
      </c>
      <c r="B16" s="8">
        <f t="shared" ref="B16:N16" si="2">SUM(B4:B15)</f>
        <v>1405.4</v>
      </c>
      <c r="C16" s="8">
        <f t="shared" si="2"/>
        <v>1401.6</v>
      </c>
      <c r="D16" s="8">
        <f t="shared" si="2"/>
        <v>2003.6999999999998</v>
      </c>
      <c r="E16" s="8">
        <f t="shared" si="2"/>
        <v>1521.2</v>
      </c>
      <c r="F16" s="8">
        <f t="shared" si="2"/>
        <v>1182.1000000000001</v>
      </c>
      <c r="G16" s="8">
        <f t="shared" si="2"/>
        <v>1904.6</v>
      </c>
      <c r="H16" s="8">
        <f t="shared" si="2"/>
        <v>1240</v>
      </c>
      <c r="I16" s="8">
        <f t="shared" si="2"/>
        <v>1162.5999999999999</v>
      </c>
      <c r="J16" s="8">
        <f t="shared" si="2"/>
        <v>1054.1000000000001</v>
      </c>
      <c r="K16" s="8">
        <f t="shared" si="2"/>
        <v>1055.2</v>
      </c>
      <c r="L16" s="8">
        <f t="shared" si="2"/>
        <v>1602.5</v>
      </c>
      <c r="M16" s="8">
        <f t="shared" si="2"/>
        <v>954.6</v>
      </c>
      <c r="N16" s="8">
        <f t="shared" si="2"/>
        <v>16487.599999999999</v>
      </c>
      <c r="O16" s="11">
        <f t="shared" si="1"/>
        <v>1373.9666666666665</v>
      </c>
    </row>
    <row r="18" spans="1:21" ht="23.25">
      <c r="A18" s="35" t="s">
        <v>45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  <c r="P18" s="16"/>
      <c r="Q18" s="16"/>
      <c r="R18" s="16"/>
      <c r="S18" s="16"/>
      <c r="T18" s="16"/>
      <c r="U18" s="16"/>
    </row>
    <row r="19" spans="1:21" ht="18.75">
      <c r="A19" s="17" t="s">
        <v>46</v>
      </c>
      <c r="B19" s="18" t="s">
        <v>8</v>
      </c>
      <c r="C19" s="19" t="s">
        <v>10</v>
      </c>
      <c r="D19" s="19" t="s">
        <v>0</v>
      </c>
      <c r="E19" s="19" t="s">
        <v>1</v>
      </c>
      <c r="F19" s="19" t="s">
        <v>12</v>
      </c>
      <c r="G19" s="19" t="s">
        <v>31</v>
      </c>
      <c r="H19" s="19" t="s">
        <v>11</v>
      </c>
      <c r="I19" s="19" t="s">
        <v>5</v>
      </c>
      <c r="J19" s="19" t="s">
        <v>14</v>
      </c>
      <c r="K19" s="19" t="s">
        <v>15</v>
      </c>
      <c r="L19" s="19" t="s">
        <v>13</v>
      </c>
      <c r="M19" s="19" t="s">
        <v>2</v>
      </c>
      <c r="N19" s="20" t="s">
        <v>3</v>
      </c>
      <c r="O19" s="20" t="s">
        <v>4</v>
      </c>
      <c r="P19" s="21"/>
      <c r="Q19" s="21"/>
      <c r="R19" s="21"/>
      <c r="S19" s="21"/>
      <c r="T19" s="21"/>
      <c r="U19" s="21"/>
    </row>
    <row r="20" spans="1:21">
      <c r="A20" s="22" t="s">
        <v>47</v>
      </c>
      <c r="B20" s="23">
        <f>SUM(B4:B5)</f>
        <v>4.3</v>
      </c>
      <c r="C20" s="23">
        <f t="shared" ref="C20:M20" si="3">SUM(C4:C5)</f>
        <v>0</v>
      </c>
      <c r="D20" s="23">
        <f t="shared" si="3"/>
        <v>0</v>
      </c>
      <c r="E20" s="23">
        <f t="shared" si="3"/>
        <v>0</v>
      </c>
      <c r="F20" s="23">
        <f t="shared" si="3"/>
        <v>2.4</v>
      </c>
      <c r="G20" s="23">
        <f t="shared" si="3"/>
        <v>0</v>
      </c>
      <c r="H20" s="23">
        <f t="shared" si="3"/>
        <v>0</v>
      </c>
      <c r="I20" s="23">
        <f t="shared" si="3"/>
        <v>0</v>
      </c>
      <c r="J20" s="23">
        <f t="shared" si="3"/>
        <v>6.1</v>
      </c>
      <c r="K20" s="23">
        <f t="shared" si="3"/>
        <v>0</v>
      </c>
      <c r="L20" s="23">
        <f t="shared" si="3"/>
        <v>0.1</v>
      </c>
      <c r="M20" s="23">
        <f t="shared" si="3"/>
        <v>0</v>
      </c>
      <c r="N20" s="24">
        <f>SUM(N4:N5)</f>
        <v>12.899999999999999</v>
      </c>
      <c r="O20" s="24">
        <f>AVERAGE(N20/12)</f>
        <v>1.075</v>
      </c>
    </row>
    <row r="21" spans="1:21">
      <c r="A21" s="22" t="s">
        <v>48</v>
      </c>
      <c r="B21" s="23">
        <f>SUM(B6:B8)</f>
        <v>171.10000000000002</v>
      </c>
      <c r="C21" s="23">
        <f t="shared" ref="C21:M21" si="4">SUM(C6:C8)</f>
        <v>193.2</v>
      </c>
      <c r="D21" s="23">
        <f t="shared" si="4"/>
        <v>160.6</v>
      </c>
      <c r="E21" s="23">
        <f t="shared" si="4"/>
        <v>291.60000000000002</v>
      </c>
      <c r="F21" s="23">
        <f t="shared" si="4"/>
        <v>132.30000000000001</v>
      </c>
      <c r="G21" s="23">
        <f t="shared" si="4"/>
        <v>213.8</v>
      </c>
      <c r="H21" s="23">
        <f t="shared" si="4"/>
        <v>175.2</v>
      </c>
      <c r="I21" s="23">
        <f t="shared" si="4"/>
        <v>113.9</v>
      </c>
      <c r="J21" s="23">
        <f t="shared" si="4"/>
        <v>218.5</v>
      </c>
      <c r="K21" s="23">
        <f t="shared" si="4"/>
        <v>123</v>
      </c>
      <c r="L21" s="23">
        <f t="shared" si="4"/>
        <v>182</v>
      </c>
      <c r="M21" s="23">
        <f t="shared" si="4"/>
        <v>131.69999999999999</v>
      </c>
      <c r="N21" s="24">
        <f>SUM(N6:N8)</f>
        <v>2106.8999999999996</v>
      </c>
      <c r="O21" s="24">
        <f t="shared" ref="O21:O23" si="5">AVERAGE(N21/12)</f>
        <v>175.57499999999996</v>
      </c>
    </row>
    <row r="22" spans="1:21">
      <c r="A22" s="22" t="s">
        <v>49</v>
      </c>
      <c r="B22" s="23">
        <f>SUM(B9:B12)</f>
        <v>468.7</v>
      </c>
      <c r="C22" s="23">
        <f t="shared" ref="C22:M22" si="6">SUM(C9:C12)</f>
        <v>470.3</v>
      </c>
      <c r="D22" s="23">
        <f t="shared" si="6"/>
        <v>609.5</v>
      </c>
      <c r="E22" s="23">
        <f t="shared" si="6"/>
        <v>374.8</v>
      </c>
      <c r="F22" s="23">
        <f t="shared" si="6"/>
        <v>423.79999999999995</v>
      </c>
      <c r="G22" s="23">
        <f t="shared" si="6"/>
        <v>608.79999999999995</v>
      </c>
      <c r="H22" s="23">
        <f t="shared" si="6"/>
        <v>401</v>
      </c>
      <c r="I22" s="23">
        <f t="shared" si="6"/>
        <v>338.6</v>
      </c>
      <c r="J22" s="23">
        <f t="shared" si="6"/>
        <v>373.79999999999995</v>
      </c>
      <c r="K22" s="23">
        <f t="shared" si="6"/>
        <v>372.40000000000003</v>
      </c>
      <c r="L22" s="23">
        <f t="shared" si="6"/>
        <v>538.29999999999995</v>
      </c>
      <c r="M22" s="23">
        <f t="shared" si="6"/>
        <v>290.39999999999998</v>
      </c>
      <c r="N22" s="24">
        <f>SUM(N9:N12)</f>
        <v>5270.4</v>
      </c>
      <c r="O22" s="24">
        <f t="shared" si="5"/>
        <v>439.2</v>
      </c>
    </row>
    <row r="23" spans="1:21">
      <c r="A23" s="22" t="s">
        <v>50</v>
      </c>
      <c r="B23" s="23">
        <f>SUM(B13:B15)</f>
        <v>761.30000000000007</v>
      </c>
      <c r="C23" s="23">
        <f t="shared" ref="C23:M23" si="7">SUM(C13:C15)</f>
        <v>738.1</v>
      </c>
      <c r="D23" s="23">
        <f t="shared" si="7"/>
        <v>1233.5999999999999</v>
      </c>
      <c r="E23" s="23">
        <f t="shared" si="7"/>
        <v>854.8</v>
      </c>
      <c r="F23" s="23">
        <f t="shared" si="7"/>
        <v>623.60000000000014</v>
      </c>
      <c r="G23" s="23">
        <f t="shared" si="7"/>
        <v>1082</v>
      </c>
      <c r="H23" s="23">
        <f t="shared" si="7"/>
        <v>663.8</v>
      </c>
      <c r="I23" s="23">
        <f t="shared" si="7"/>
        <v>710.1</v>
      </c>
      <c r="J23" s="23">
        <f t="shared" si="7"/>
        <v>455.7</v>
      </c>
      <c r="K23" s="23">
        <f t="shared" si="7"/>
        <v>559.79999999999995</v>
      </c>
      <c r="L23" s="23">
        <f t="shared" si="7"/>
        <v>882.1</v>
      </c>
      <c r="M23" s="23">
        <f t="shared" si="7"/>
        <v>532.5</v>
      </c>
      <c r="N23" s="24">
        <f>SUM(N13:N15)</f>
        <v>9097.4</v>
      </c>
      <c r="O23" s="24">
        <f t="shared" si="5"/>
        <v>758.11666666666667</v>
      </c>
    </row>
    <row r="25" spans="1:21">
      <c r="A25" s="34" t="s">
        <v>30</v>
      </c>
      <c r="B25" s="26"/>
      <c r="C25" s="27"/>
      <c r="D25" s="8">
        <f>SUM(B16:M16)</f>
        <v>16487.600000000002</v>
      </c>
    </row>
    <row r="26" spans="1:21">
      <c r="A26" s="34" t="s">
        <v>29</v>
      </c>
      <c r="B26" s="26"/>
      <c r="C26" s="27"/>
      <c r="D26" s="8">
        <f>AVERAGE(D25/12)</f>
        <v>1373.9666666666669</v>
      </c>
    </row>
  </sheetData>
  <mergeCells count="5">
    <mergeCell ref="A1:O1"/>
    <mergeCell ref="A2:O2"/>
    <mergeCell ref="A25:C25"/>
    <mergeCell ref="A26:C26"/>
    <mergeCell ref="A18:O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5"/>
  <sheetViews>
    <sheetView workbookViewId="0">
      <selection sqref="A1:O1"/>
    </sheetView>
  </sheetViews>
  <sheetFormatPr defaultColWidth="14.375" defaultRowHeight="15" customHeight="1"/>
  <cols>
    <col min="1" max="1" width="10.625" customWidth="1"/>
    <col min="2" max="2" width="8.25" bestFit="1" customWidth="1"/>
    <col min="3" max="3" width="6.125" customWidth="1"/>
    <col min="4" max="4" width="8.625" bestFit="1" customWidth="1"/>
    <col min="5" max="5" width="6.5" customWidth="1"/>
    <col min="6" max="6" width="8.75" customWidth="1"/>
    <col min="7" max="7" width="10.375" bestFit="1" customWidth="1"/>
    <col min="8" max="8" width="8.375" bestFit="1" customWidth="1"/>
    <col min="9" max="9" width="7.25" bestFit="1" customWidth="1"/>
    <col min="10" max="10" width="8.75" customWidth="1"/>
    <col min="11" max="11" width="9.625" bestFit="1" customWidth="1"/>
    <col min="12" max="12" width="6.5" customWidth="1"/>
    <col min="13" max="13" width="6.625" bestFit="1" customWidth="1"/>
    <col min="14" max="14" width="6.25" customWidth="1"/>
    <col min="15" max="15" width="8.375" customWidth="1"/>
  </cols>
  <sheetData>
    <row r="1" spans="1:15" ht="23.25" customHeight="1">
      <c r="A1" s="31" t="s">
        <v>33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>
      <c r="A2" s="3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5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>
      <c r="A4" s="6">
        <v>42036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>
      <c r="A5" s="6">
        <v>42037</v>
      </c>
      <c r="B5" s="14" t="s">
        <v>16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1" si="0">SUM(B5:M5)</f>
        <v>0</v>
      </c>
      <c r="O5" s="11">
        <f t="shared" ref="O5:O32" si="1">AVERAGE(N5/12)</f>
        <v>0</v>
      </c>
    </row>
    <row r="6" spans="1:15">
      <c r="A6" s="6">
        <v>42038</v>
      </c>
      <c r="B6" s="14" t="s">
        <v>16</v>
      </c>
      <c r="C6" s="14" t="s">
        <v>16</v>
      </c>
      <c r="D6" s="14" t="s">
        <v>16</v>
      </c>
      <c r="E6" s="14" t="s">
        <v>16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16</v>
      </c>
      <c r="L6" s="15" t="s">
        <v>16</v>
      </c>
      <c r="M6" s="15" t="s">
        <v>16</v>
      </c>
      <c r="N6" s="11">
        <f t="shared" si="0"/>
        <v>0</v>
      </c>
      <c r="O6" s="11">
        <f t="shared" si="1"/>
        <v>0</v>
      </c>
    </row>
    <row r="7" spans="1:15">
      <c r="A7" s="6">
        <v>42039</v>
      </c>
      <c r="B7" s="14" t="s">
        <v>16</v>
      </c>
      <c r="C7" s="14" t="s">
        <v>16</v>
      </c>
      <c r="D7" s="14" t="s">
        <v>16</v>
      </c>
      <c r="E7" s="14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 t="shared" si="0"/>
        <v>0</v>
      </c>
      <c r="O7" s="11">
        <f t="shared" si="1"/>
        <v>0</v>
      </c>
    </row>
    <row r="8" spans="1:15">
      <c r="A8" s="6">
        <v>42040</v>
      </c>
      <c r="B8" s="14" t="s">
        <v>16</v>
      </c>
      <c r="C8" s="14" t="s">
        <v>16</v>
      </c>
      <c r="D8" s="14" t="s">
        <v>16</v>
      </c>
      <c r="E8" s="14" t="s">
        <v>16</v>
      </c>
      <c r="F8" s="15" t="s">
        <v>16</v>
      </c>
      <c r="G8" s="15" t="s">
        <v>16</v>
      </c>
      <c r="H8" s="15" t="s">
        <v>16</v>
      </c>
      <c r="I8" s="15" t="s">
        <v>16</v>
      </c>
      <c r="J8" s="15" t="s">
        <v>16</v>
      </c>
      <c r="K8" s="15" t="s">
        <v>16</v>
      </c>
      <c r="L8" s="15" t="s">
        <v>16</v>
      </c>
      <c r="M8" s="15" t="s">
        <v>16</v>
      </c>
      <c r="N8" s="11">
        <f t="shared" si="0"/>
        <v>0</v>
      </c>
      <c r="O8" s="11">
        <f t="shared" si="1"/>
        <v>0</v>
      </c>
    </row>
    <row r="9" spans="1:15">
      <c r="A9" s="6">
        <v>42041</v>
      </c>
      <c r="B9" s="14" t="s">
        <v>16</v>
      </c>
      <c r="C9" s="14" t="s">
        <v>16</v>
      </c>
      <c r="D9" s="14" t="s">
        <v>16</v>
      </c>
      <c r="E9" s="14" t="s">
        <v>16</v>
      </c>
      <c r="F9" s="15" t="s">
        <v>16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0</v>
      </c>
      <c r="O9" s="11">
        <f t="shared" si="1"/>
        <v>0</v>
      </c>
    </row>
    <row r="10" spans="1:15">
      <c r="A10" s="6">
        <v>42042</v>
      </c>
      <c r="B10" s="14" t="s">
        <v>16</v>
      </c>
      <c r="C10" s="14" t="s">
        <v>16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 t="s">
        <v>16</v>
      </c>
      <c r="N10" s="11">
        <f t="shared" si="0"/>
        <v>0</v>
      </c>
      <c r="O10" s="11">
        <f t="shared" si="1"/>
        <v>0</v>
      </c>
    </row>
    <row r="11" spans="1:15">
      <c r="A11" s="6">
        <v>42043</v>
      </c>
      <c r="B11" s="14" t="s">
        <v>16</v>
      </c>
      <c r="C11" s="14" t="s">
        <v>16</v>
      </c>
      <c r="D11" s="14" t="s">
        <v>16</v>
      </c>
      <c r="E11" s="14" t="s">
        <v>16</v>
      </c>
      <c r="F11" s="15" t="s">
        <v>16</v>
      </c>
      <c r="G11" s="15" t="s">
        <v>16</v>
      </c>
      <c r="H11" s="15" t="s">
        <v>16</v>
      </c>
      <c r="I11" s="15" t="s">
        <v>16</v>
      </c>
      <c r="J11" s="15" t="s">
        <v>16</v>
      </c>
      <c r="K11" s="15" t="s">
        <v>16</v>
      </c>
      <c r="L11" s="15" t="s">
        <v>16</v>
      </c>
      <c r="M11" s="15" t="s">
        <v>16</v>
      </c>
      <c r="N11" s="11">
        <f t="shared" si="0"/>
        <v>0</v>
      </c>
      <c r="O11" s="11">
        <f t="shared" si="1"/>
        <v>0</v>
      </c>
    </row>
    <row r="12" spans="1:15">
      <c r="A12" s="6">
        <v>42044</v>
      </c>
      <c r="B12" s="14" t="s">
        <v>16</v>
      </c>
      <c r="C12" s="14" t="s">
        <v>16</v>
      </c>
      <c r="D12" s="14" t="s">
        <v>16</v>
      </c>
      <c r="E12" s="14" t="s">
        <v>16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0</v>
      </c>
      <c r="O12" s="11">
        <f t="shared" si="1"/>
        <v>0</v>
      </c>
    </row>
    <row r="13" spans="1:15">
      <c r="A13" s="6">
        <v>42045</v>
      </c>
      <c r="B13" s="14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0</v>
      </c>
      <c r="O13" s="11">
        <f t="shared" si="1"/>
        <v>0</v>
      </c>
    </row>
    <row r="14" spans="1:15">
      <c r="A14" s="6">
        <v>42046</v>
      </c>
      <c r="B14" s="14" t="s">
        <v>16</v>
      </c>
      <c r="C14" s="14" t="s">
        <v>16</v>
      </c>
      <c r="D14" s="14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  <c r="L14" s="15" t="s">
        <v>16</v>
      </c>
      <c r="M14" s="15" t="s">
        <v>16</v>
      </c>
      <c r="N14" s="11">
        <f t="shared" si="0"/>
        <v>0</v>
      </c>
      <c r="O14" s="11">
        <f t="shared" si="1"/>
        <v>0</v>
      </c>
    </row>
    <row r="15" spans="1:15">
      <c r="A15" s="6">
        <v>42047</v>
      </c>
      <c r="B15" s="14" t="s">
        <v>16</v>
      </c>
      <c r="C15" s="14" t="s">
        <v>16</v>
      </c>
      <c r="D15" s="14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16</v>
      </c>
      <c r="L15" s="15" t="s">
        <v>16</v>
      </c>
      <c r="M15" s="15" t="s">
        <v>16</v>
      </c>
      <c r="N15" s="11">
        <f t="shared" si="0"/>
        <v>0</v>
      </c>
      <c r="O15" s="11">
        <f t="shared" si="1"/>
        <v>0</v>
      </c>
    </row>
    <row r="16" spans="1:15">
      <c r="A16" s="6">
        <v>42048</v>
      </c>
      <c r="B16" s="14" t="s">
        <v>16</v>
      </c>
      <c r="C16" s="14" t="s">
        <v>16</v>
      </c>
      <c r="D16" s="14" t="s">
        <v>16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0</v>
      </c>
      <c r="O16" s="11">
        <f t="shared" si="1"/>
        <v>0</v>
      </c>
    </row>
    <row r="17" spans="1:15">
      <c r="A17" s="6">
        <v>42049</v>
      </c>
      <c r="B17" s="14" t="s">
        <v>16</v>
      </c>
      <c r="C17" s="14" t="s">
        <v>16</v>
      </c>
      <c r="D17" s="14" t="s">
        <v>16</v>
      </c>
      <c r="E17" s="14" t="s">
        <v>16</v>
      </c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5" t="s">
        <v>16</v>
      </c>
      <c r="M17" s="15" t="s">
        <v>16</v>
      </c>
      <c r="N17" s="11">
        <f t="shared" si="0"/>
        <v>0</v>
      </c>
      <c r="O17" s="11">
        <f t="shared" si="1"/>
        <v>0</v>
      </c>
    </row>
    <row r="18" spans="1:15">
      <c r="A18" s="6">
        <v>42050</v>
      </c>
      <c r="B18" s="14" t="s">
        <v>16</v>
      </c>
      <c r="C18" s="14" t="s">
        <v>16</v>
      </c>
      <c r="D18" s="14" t="s">
        <v>16</v>
      </c>
      <c r="E18" s="14" t="s">
        <v>16</v>
      </c>
      <c r="F18" s="15" t="s">
        <v>16</v>
      </c>
      <c r="G18" s="15" t="s">
        <v>16</v>
      </c>
      <c r="H18" s="15" t="s">
        <v>16</v>
      </c>
      <c r="I18" s="15" t="s">
        <v>16</v>
      </c>
      <c r="J18" s="15" t="s">
        <v>16</v>
      </c>
      <c r="K18" s="15" t="s">
        <v>16</v>
      </c>
      <c r="L18" s="15" t="s">
        <v>16</v>
      </c>
      <c r="M18" s="15" t="s">
        <v>16</v>
      </c>
      <c r="N18" s="11">
        <f t="shared" si="0"/>
        <v>0</v>
      </c>
      <c r="O18" s="11">
        <f t="shared" si="1"/>
        <v>0</v>
      </c>
    </row>
    <row r="19" spans="1:15">
      <c r="A19" s="6">
        <v>42051</v>
      </c>
      <c r="B19" s="14" t="s">
        <v>16</v>
      </c>
      <c r="C19" s="14" t="s">
        <v>16</v>
      </c>
      <c r="D19" s="14" t="s">
        <v>16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0</v>
      </c>
      <c r="O19" s="11">
        <f t="shared" si="1"/>
        <v>0</v>
      </c>
    </row>
    <row r="20" spans="1:15">
      <c r="A20" s="6">
        <v>42052</v>
      </c>
      <c r="B20" s="14" t="s">
        <v>16</v>
      </c>
      <c r="C20" s="14" t="s">
        <v>16</v>
      </c>
      <c r="D20" s="14" t="s">
        <v>16</v>
      </c>
      <c r="E20" s="14" t="s">
        <v>16</v>
      </c>
      <c r="F20" s="15" t="s">
        <v>16</v>
      </c>
      <c r="G20" s="1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  <c r="L20" s="15" t="s">
        <v>16</v>
      </c>
      <c r="M20" s="15" t="s">
        <v>16</v>
      </c>
      <c r="N20" s="11">
        <f t="shared" si="0"/>
        <v>0</v>
      </c>
      <c r="O20" s="11">
        <f t="shared" si="1"/>
        <v>0</v>
      </c>
    </row>
    <row r="21" spans="1:15" ht="15.75" customHeight="1">
      <c r="A21" s="6">
        <v>42053</v>
      </c>
      <c r="B21" s="14">
        <v>4.3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 t="s">
        <v>16</v>
      </c>
      <c r="M21" s="15" t="s">
        <v>16</v>
      </c>
      <c r="N21" s="11">
        <f t="shared" si="0"/>
        <v>4.3</v>
      </c>
      <c r="O21" s="11">
        <f t="shared" si="1"/>
        <v>0.35833333333333334</v>
      </c>
    </row>
    <row r="22" spans="1:15" ht="15.75" customHeight="1">
      <c r="A22" s="6">
        <v>42054</v>
      </c>
      <c r="B22" s="14" t="s">
        <v>16</v>
      </c>
      <c r="C22" s="14" t="s">
        <v>16</v>
      </c>
      <c r="D22" s="14" t="s">
        <v>16</v>
      </c>
      <c r="E22" s="14" t="s">
        <v>16</v>
      </c>
      <c r="F22" s="15" t="s">
        <v>16</v>
      </c>
      <c r="G22" s="1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  <c r="L22" s="15" t="s">
        <v>16</v>
      </c>
      <c r="M22" s="15" t="s">
        <v>16</v>
      </c>
      <c r="N22" s="11">
        <f t="shared" si="0"/>
        <v>0</v>
      </c>
      <c r="O22" s="11">
        <f t="shared" si="1"/>
        <v>0</v>
      </c>
    </row>
    <row r="23" spans="1:15" ht="15.75" customHeight="1">
      <c r="A23" s="6">
        <v>42055</v>
      </c>
      <c r="B23" s="14" t="s">
        <v>16</v>
      </c>
      <c r="C23" s="14" t="s">
        <v>16</v>
      </c>
      <c r="D23" s="14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42056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42057</v>
      </c>
      <c r="B25" s="14" t="s">
        <v>16</v>
      </c>
      <c r="C25" s="14" t="s">
        <v>16</v>
      </c>
      <c r="D25" s="14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 t="s">
        <v>16</v>
      </c>
      <c r="J25" s="15" t="s">
        <v>16</v>
      </c>
      <c r="K25" s="15" t="s">
        <v>16</v>
      </c>
      <c r="L25" s="15" t="s">
        <v>16</v>
      </c>
      <c r="M25" s="15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42058</v>
      </c>
      <c r="B26" s="14" t="s">
        <v>16</v>
      </c>
      <c r="C26" s="14" t="s">
        <v>16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 t="s">
        <v>16</v>
      </c>
      <c r="N26" s="11">
        <f t="shared" si="0"/>
        <v>0</v>
      </c>
      <c r="O26" s="11">
        <f t="shared" si="1"/>
        <v>0</v>
      </c>
    </row>
    <row r="27" spans="1:15" ht="15.75" customHeight="1">
      <c r="A27" s="6">
        <v>42059</v>
      </c>
      <c r="B27" s="14" t="s">
        <v>16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42060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42061</v>
      </c>
      <c r="B29" s="14" t="s">
        <v>16</v>
      </c>
      <c r="C29" s="14" t="s">
        <v>16</v>
      </c>
      <c r="D29" s="14" t="s">
        <v>16</v>
      </c>
      <c r="E29" s="14" t="s">
        <v>16</v>
      </c>
      <c r="F29" s="15" t="s">
        <v>16</v>
      </c>
      <c r="G29" s="1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42062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42063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7" t="s">
        <v>3</v>
      </c>
      <c r="B32" s="8">
        <f t="shared" ref="B32:N32" si="2">SUM(B4:B31)</f>
        <v>4.3</v>
      </c>
      <c r="C32" s="8">
        <f t="shared" si="2"/>
        <v>0</v>
      </c>
      <c r="D32" s="8">
        <f t="shared" si="2"/>
        <v>0</v>
      </c>
      <c r="E32" s="8">
        <f t="shared" si="2"/>
        <v>0</v>
      </c>
      <c r="F32" s="8">
        <f t="shared" si="2"/>
        <v>0</v>
      </c>
      <c r="G32" s="8">
        <f t="shared" si="2"/>
        <v>0</v>
      </c>
      <c r="H32" s="8">
        <f t="shared" si="2"/>
        <v>0</v>
      </c>
      <c r="I32" s="8">
        <f t="shared" si="2"/>
        <v>0</v>
      </c>
      <c r="J32" s="8">
        <f t="shared" si="2"/>
        <v>0</v>
      </c>
      <c r="K32" s="8">
        <f t="shared" si="2"/>
        <v>0</v>
      </c>
      <c r="L32" s="8">
        <f t="shared" si="2"/>
        <v>0</v>
      </c>
      <c r="M32" s="8">
        <f t="shared" si="2"/>
        <v>0</v>
      </c>
      <c r="N32" s="8">
        <f t="shared" si="2"/>
        <v>4.3</v>
      </c>
      <c r="O32" s="11">
        <f t="shared" si="1"/>
        <v>0.35833333333333334</v>
      </c>
    </row>
    <row r="33" spans="1:4" ht="15.75" customHeight="1"/>
    <row r="34" spans="1:4" ht="15.75" customHeight="1">
      <c r="A34" s="25" t="s">
        <v>6</v>
      </c>
      <c r="B34" s="26"/>
      <c r="C34" s="27"/>
      <c r="D34" s="8">
        <f>SUM(B32:M32)</f>
        <v>4.3</v>
      </c>
    </row>
    <row r="35" spans="1:4" ht="15.75" customHeight="1">
      <c r="A35" s="25" t="s">
        <v>7</v>
      </c>
      <c r="B35" s="26"/>
      <c r="C35" s="27"/>
      <c r="D35" s="8">
        <f>AVERAGE(D34/12)</f>
        <v>0.35833333333333334</v>
      </c>
    </row>
    <row r="36" spans="1:4" ht="15.75" customHeight="1"/>
    <row r="37" spans="1:4" ht="15.75" customHeight="1"/>
    <row r="38" spans="1:4" ht="15.75" customHeight="1"/>
    <row r="39" spans="1:4" ht="15.75" customHeight="1"/>
    <row r="40" spans="1:4" ht="15.75" customHeight="1"/>
    <row r="41" spans="1:4" ht="15.75" customHeight="1"/>
    <row r="42" spans="1:4" ht="15.75" customHeight="1"/>
    <row r="43" spans="1:4" ht="15.75" customHeight="1"/>
    <row r="44" spans="1:4" ht="15.75" customHeight="1"/>
    <row r="45" spans="1:4" ht="15.75" customHeight="1"/>
    <row r="46" spans="1:4" ht="15.75" customHeight="1"/>
    <row r="47" spans="1:4" ht="15.75" customHeight="1"/>
    <row r="48" spans="1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</sheetData>
  <mergeCells count="4">
    <mergeCell ref="A1:O1"/>
    <mergeCell ref="A2:O2"/>
    <mergeCell ref="A34:C34"/>
    <mergeCell ref="A35:C3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3"/>
  <sheetViews>
    <sheetView workbookViewId="0">
      <selection sqref="A1:O1"/>
    </sheetView>
  </sheetViews>
  <sheetFormatPr defaultColWidth="14.375" defaultRowHeight="15" customHeight="1"/>
  <cols>
    <col min="1" max="1" width="8.75" customWidth="1"/>
    <col min="2" max="2" width="8.375" bestFit="1" customWidth="1"/>
    <col min="3" max="3" width="6.5" customWidth="1"/>
    <col min="4" max="4" width="8.75" bestFit="1" customWidth="1"/>
    <col min="5" max="5" width="7.25" customWidth="1"/>
    <col min="6" max="6" width="9.25" bestFit="1" customWidth="1"/>
    <col min="7" max="7" width="10.5" bestFit="1" customWidth="1"/>
    <col min="8" max="8" width="8.5" bestFit="1" customWidth="1"/>
    <col min="9" max="9" width="7.375" bestFit="1" customWidth="1"/>
    <col min="10" max="10" width="8" bestFit="1" customWidth="1"/>
    <col min="11" max="11" width="9.75" bestFit="1" customWidth="1"/>
    <col min="12" max="12" width="6" bestFit="1" customWidth="1"/>
    <col min="13" max="13" width="6.75" bestFit="1" customWidth="1"/>
    <col min="14" max="14" width="8.75" customWidth="1"/>
    <col min="15" max="15" width="9.125" customWidth="1"/>
  </cols>
  <sheetData>
    <row r="1" spans="1:15" ht="23.25" customHeight="1">
      <c r="A1" s="31" t="s">
        <v>34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15.75" customHeight="1">
      <c r="A2" s="3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13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42064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42065</v>
      </c>
      <c r="B5" s="14" t="s">
        <v>16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4" si="0">SUM(B5:M5)</f>
        <v>0</v>
      </c>
      <c r="O5" s="11">
        <f t="shared" ref="O5:O35" si="1">AVERAGE(N5/12)</f>
        <v>0</v>
      </c>
    </row>
    <row r="6" spans="1:15" ht="15.75" customHeight="1">
      <c r="A6" s="6">
        <v>42066</v>
      </c>
      <c r="B6" s="14" t="s">
        <v>16</v>
      </c>
      <c r="C6" s="14" t="s">
        <v>16</v>
      </c>
      <c r="D6" s="14" t="s">
        <v>16</v>
      </c>
      <c r="E6" s="14" t="s">
        <v>16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16</v>
      </c>
      <c r="L6" s="15" t="s">
        <v>16</v>
      </c>
      <c r="M6" s="15" t="s">
        <v>16</v>
      </c>
      <c r="N6" s="11">
        <f t="shared" si="0"/>
        <v>0</v>
      </c>
      <c r="O6" s="11">
        <f t="shared" si="1"/>
        <v>0</v>
      </c>
    </row>
    <row r="7" spans="1:15" ht="15.75" customHeight="1">
      <c r="A7" s="6">
        <v>42067</v>
      </c>
      <c r="B7" s="14" t="s">
        <v>16</v>
      </c>
      <c r="C7" s="14" t="s">
        <v>16</v>
      </c>
      <c r="D7" s="14" t="s">
        <v>16</v>
      </c>
      <c r="E7" s="14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 t="shared" si="0"/>
        <v>0</v>
      </c>
      <c r="O7" s="11">
        <f t="shared" si="1"/>
        <v>0</v>
      </c>
    </row>
    <row r="8" spans="1:15" ht="15.75" customHeight="1">
      <c r="A8" s="6">
        <v>42068</v>
      </c>
      <c r="B8" s="14" t="s">
        <v>16</v>
      </c>
      <c r="C8" s="14" t="s">
        <v>16</v>
      </c>
      <c r="D8" s="14" t="s">
        <v>16</v>
      </c>
      <c r="E8" s="14" t="s">
        <v>16</v>
      </c>
      <c r="F8" s="15" t="s">
        <v>16</v>
      </c>
      <c r="G8" s="15" t="s">
        <v>16</v>
      </c>
      <c r="H8" s="15" t="s">
        <v>16</v>
      </c>
      <c r="I8" s="15" t="s">
        <v>16</v>
      </c>
      <c r="J8" s="15" t="s">
        <v>16</v>
      </c>
      <c r="K8" s="15" t="s">
        <v>16</v>
      </c>
      <c r="L8" s="15" t="s">
        <v>16</v>
      </c>
      <c r="M8" s="15" t="s">
        <v>16</v>
      </c>
      <c r="N8" s="11">
        <f t="shared" si="0"/>
        <v>0</v>
      </c>
      <c r="O8" s="11">
        <f t="shared" si="1"/>
        <v>0</v>
      </c>
    </row>
    <row r="9" spans="1:15" ht="15.75" customHeight="1">
      <c r="A9" s="6">
        <v>42069</v>
      </c>
      <c r="B9" s="14" t="s">
        <v>16</v>
      </c>
      <c r="C9" s="14" t="s">
        <v>16</v>
      </c>
      <c r="D9" s="14" t="s">
        <v>16</v>
      </c>
      <c r="E9" s="14" t="s">
        <v>16</v>
      </c>
      <c r="F9" s="15" t="s">
        <v>16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0</v>
      </c>
      <c r="O9" s="11">
        <f t="shared" si="1"/>
        <v>0</v>
      </c>
    </row>
    <row r="10" spans="1:15" ht="15.75" customHeight="1">
      <c r="A10" s="6">
        <v>42070</v>
      </c>
      <c r="B10" s="14">
        <v>2.2000000000000002</v>
      </c>
      <c r="C10" s="14" t="s">
        <v>16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 t="s">
        <v>16</v>
      </c>
      <c r="N10" s="11">
        <f t="shared" si="0"/>
        <v>2.2000000000000002</v>
      </c>
      <c r="O10" s="11">
        <f t="shared" si="1"/>
        <v>0.18333333333333335</v>
      </c>
    </row>
    <row r="11" spans="1:15" ht="15.75" customHeight="1">
      <c r="A11" s="6">
        <v>42071</v>
      </c>
      <c r="B11" s="14" t="s">
        <v>16</v>
      </c>
      <c r="C11" s="14" t="s">
        <v>16</v>
      </c>
      <c r="D11" s="14" t="s">
        <v>16</v>
      </c>
      <c r="E11" s="14" t="s">
        <v>16</v>
      </c>
      <c r="F11" s="15" t="s">
        <v>16</v>
      </c>
      <c r="G11" s="15" t="s">
        <v>16</v>
      </c>
      <c r="H11" s="15" t="s">
        <v>16</v>
      </c>
      <c r="I11" s="15" t="s">
        <v>16</v>
      </c>
      <c r="J11" s="15" t="s">
        <v>16</v>
      </c>
      <c r="K11" s="15" t="s">
        <v>16</v>
      </c>
      <c r="L11" s="15" t="s">
        <v>16</v>
      </c>
      <c r="M11" s="15" t="s">
        <v>16</v>
      </c>
      <c r="N11" s="11">
        <f t="shared" si="0"/>
        <v>0</v>
      </c>
      <c r="O11" s="11">
        <f t="shared" si="1"/>
        <v>0</v>
      </c>
    </row>
    <row r="12" spans="1:15" ht="15.75" customHeight="1">
      <c r="A12" s="6">
        <v>42072</v>
      </c>
      <c r="B12" s="14">
        <v>5.6</v>
      </c>
      <c r="C12" s="14" t="s">
        <v>16</v>
      </c>
      <c r="D12" s="14" t="s">
        <v>16</v>
      </c>
      <c r="E12" s="14" t="s">
        <v>16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5.6</v>
      </c>
      <c r="O12" s="11">
        <f t="shared" si="1"/>
        <v>0.46666666666666662</v>
      </c>
    </row>
    <row r="13" spans="1:15" ht="15.75" customHeight="1">
      <c r="A13" s="6">
        <v>42073</v>
      </c>
      <c r="B13" s="14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0</v>
      </c>
      <c r="O13" s="11">
        <f t="shared" si="1"/>
        <v>0</v>
      </c>
    </row>
    <row r="14" spans="1:15" ht="15.75" customHeight="1">
      <c r="A14" s="6">
        <v>42074</v>
      </c>
      <c r="B14" s="14" t="s">
        <v>16</v>
      </c>
      <c r="C14" s="14" t="s">
        <v>16</v>
      </c>
      <c r="D14" s="14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  <c r="L14" s="15" t="s">
        <v>16</v>
      </c>
      <c r="M14" s="15" t="s">
        <v>16</v>
      </c>
      <c r="N14" s="11">
        <f t="shared" si="0"/>
        <v>0</v>
      </c>
      <c r="O14" s="11">
        <f t="shared" si="1"/>
        <v>0</v>
      </c>
    </row>
    <row r="15" spans="1:15" ht="15.75" customHeight="1">
      <c r="A15" s="6">
        <v>42075</v>
      </c>
      <c r="B15" s="14" t="s">
        <v>16</v>
      </c>
      <c r="C15" s="14" t="s">
        <v>16</v>
      </c>
      <c r="D15" s="14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16</v>
      </c>
      <c r="L15" s="15" t="s">
        <v>16</v>
      </c>
      <c r="M15" s="15" t="s">
        <v>16</v>
      </c>
      <c r="N15" s="11">
        <f t="shared" si="0"/>
        <v>0</v>
      </c>
      <c r="O15" s="11">
        <f t="shared" si="1"/>
        <v>0</v>
      </c>
    </row>
    <row r="16" spans="1:15" ht="15.75" customHeight="1">
      <c r="A16" s="6">
        <v>42076</v>
      </c>
      <c r="B16" s="14" t="s">
        <v>16</v>
      </c>
      <c r="C16" s="14" t="s">
        <v>16</v>
      </c>
      <c r="D16" s="14" t="s">
        <v>16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0</v>
      </c>
      <c r="O16" s="11">
        <f t="shared" si="1"/>
        <v>0</v>
      </c>
    </row>
    <row r="17" spans="1:15" ht="15.75" customHeight="1">
      <c r="A17" s="6">
        <v>42077</v>
      </c>
      <c r="B17" s="14">
        <v>8.8000000000000007</v>
      </c>
      <c r="C17" s="14">
        <v>5.8</v>
      </c>
      <c r="D17" s="14">
        <v>2</v>
      </c>
      <c r="E17" s="14" t="s">
        <v>16</v>
      </c>
      <c r="F17" s="15">
        <v>5.5</v>
      </c>
      <c r="G17" s="15">
        <v>12</v>
      </c>
      <c r="H17" s="15">
        <v>21.2</v>
      </c>
      <c r="I17" s="15" t="s">
        <v>16</v>
      </c>
      <c r="J17" s="15">
        <v>16.100000000000001</v>
      </c>
      <c r="K17" s="15">
        <v>2</v>
      </c>
      <c r="L17" s="15" t="s">
        <v>16</v>
      </c>
      <c r="M17" s="15">
        <v>10.199999999999999</v>
      </c>
      <c r="N17" s="11">
        <f t="shared" si="0"/>
        <v>83.600000000000009</v>
      </c>
      <c r="O17" s="11">
        <f t="shared" si="1"/>
        <v>6.9666666666666677</v>
      </c>
    </row>
    <row r="18" spans="1:15" ht="15.75" customHeight="1">
      <c r="A18" s="6">
        <v>42078</v>
      </c>
      <c r="B18" s="14" t="s">
        <v>16</v>
      </c>
      <c r="C18" s="14" t="s">
        <v>16</v>
      </c>
      <c r="D18" s="14" t="s">
        <v>16</v>
      </c>
      <c r="E18" s="14" t="s">
        <v>16</v>
      </c>
      <c r="F18" s="15" t="s">
        <v>16</v>
      </c>
      <c r="G18" s="15" t="s">
        <v>16</v>
      </c>
      <c r="H18" s="15" t="s">
        <v>16</v>
      </c>
      <c r="I18" s="15" t="s">
        <v>16</v>
      </c>
      <c r="J18" s="15" t="s">
        <v>16</v>
      </c>
      <c r="K18" s="15" t="s">
        <v>16</v>
      </c>
      <c r="L18" s="15" t="s">
        <v>16</v>
      </c>
      <c r="M18" s="15" t="s">
        <v>16</v>
      </c>
      <c r="N18" s="11">
        <f t="shared" si="0"/>
        <v>0</v>
      </c>
      <c r="O18" s="11">
        <f t="shared" si="1"/>
        <v>0</v>
      </c>
    </row>
    <row r="19" spans="1:15" ht="15.75" customHeight="1">
      <c r="A19" s="6">
        <v>42079</v>
      </c>
      <c r="B19" s="14">
        <v>9.6</v>
      </c>
      <c r="C19" s="14" t="s">
        <v>16</v>
      </c>
      <c r="D19" s="14" t="s">
        <v>16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9.6</v>
      </c>
      <c r="O19" s="11">
        <f t="shared" si="1"/>
        <v>0.79999999999999993</v>
      </c>
    </row>
    <row r="20" spans="1:15" ht="15.75" customHeight="1">
      <c r="A20" s="6">
        <v>42080</v>
      </c>
      <c r="B20" s="14" t="s">
        <v>16</v>
      </c>
      <c r="C20" s="14" t="s">
        <v>16</v>
      </c>
      <c r="D20" s="14" t="s">
        <v>16</v>
      </c>
      <c r="E20" s="14" t="s">
        <v>16</v>
      </c>
      <c r="F20" s="15" t="s">
        <v>16</v>
      </c>
      <c r="G20" s="1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  <c r="L20" s="15" t="s">
        <v>16</v>
      </c>
      <c r="M20" s="15" t="s">
        <v>16</v>
      </c>
      <c r="N20" s="11">
        <f t="shared" si="0"/>
        <v>0</v>
      </c>
      <c r="O20" s="11">
        <f t="shared" si="1"/>
        <v>0</v>
      </c>
    </row>
    <row r="21" spans="1:15" ht="15.75" customHeight="1">
      <c r="A21" s="6">
        <v>42081</v>
      </c>
      <c r="B21" s="14" t="s">
        <v>16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 t="s">
        <v>16</v>
      </c>
      <c r="M21" s="15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42082</v>
      </c>
      <c r="B22" s="14">
        <v>8.9</v>
      </c>
      <c r="C22" s="14" t="s">
        <v>16</v>
      </c>
      <c r="D22" s="14" t="s">
        <v>16</v>
      </c>
      <c r="E22" s="14" t="s">
        <v>16</v>
      </c>
      <c r="F22" s="15">
        <v>6.2</v>
      </c>
      <c r="G22" s="15">
        <v>8</v>
      </c>
      <c r="H22" s="15" t="s">
        <v>16</v>
      </c>
      <c r="I22" s="15" t="s">
        <v>16</v>
      </c>
      <c r="J22" s="15" t="s">
        <v>16</v>
      </c>
      <c r="K22" s="15" t="s">
        <v>16</v>
      </c>
      <c r="L22" s="15" t="s">
        <v>16</v>
      </c>
      <c r="M22" s="15" t="s">
        <v>16</v>
      </c>
      <c r="N22" s="11">
        <f t="shared" si="0"/>
        <v>23.1</v>
      </c>
      <c r="O22" s="11">
        <f t="shared" si="1"/>
        <v>1.925</v>
      </c>
    </row>
    <row r="23" spans="1:15" ht="15.75" customHeight="1">
      <c r="A23" s="6">
        <v>42083</v>
      </c>
      <c r="B23" s="14" t="s">
        <v>16</v>
      </c>
      <c r="C23" s="14" t="s">
        <v>16</v>
      </c>
      <c r="D23" s="14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42084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42085</v>
      </c>
      <c r="B25" s="14" t="s">
        <v>16</v>
      </c>
      <c r="C25" s="14" t="s">
        <v>16</v>
      </c>
      <c r="D25" s="14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 t="s">
        <v>16</v>
      </c>
      <c r="J25" s="15" t="s">
        <v>16</v>
      </c>
      <c r="K25" s="15" t="s">
        <v>16</v>
      </c>
      <c r="L25" s="15" t="s">
        <v>16</v>
      </c>
      <c r="M25" s="15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42086</v>
      </c>
      <c r="B26" s="14">
        <v>2.2000000000000002</v>
      </c>
      <c r="C26" s="14" t="s">
        <v>16</v>
      </c>
      <c r="D26" s="14" t="s">
        <v>16</v>
      </c>
      <c r="E26" s="14" t="s">
        <v>16</v>
      </c>
      <c r="F26" s="15">
        <v>0.7</v>
      </c>
      <c r="G26" s="15">
        <v>2.2000000000000002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>
        <v>11.4</v>
      </c>
      <c r="N26" s="11">
        <f t="shared" si="0"/>
        <v>16.5</v>
      </c>
      <c r="O26" s="11">
        <f t="shared" si="1"/>
        <v>1.375</v>
      </c>
    </row>
    <row r="27" spans="1:15" ht="15.75" customHeight="1">
      <c r="A27" s="6">
        <v>42087</v>
      </c>
      <c r="B27" s="14" t="s">
        <v>16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42088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42089</v>
      </c>
      <c r="B29" s="14" t="s">
        <v>16</v>
      </c>
      <c r="C29" s="14" t="s">
        <v>16</v>
      </c>
      <c r="D29" s="14" t="s">
        <v>16</v>
      </c>
      <c r="E29" s="14" t="s">
        <v>16</v>
      </c>
      <c r="F29" s="15" t="s">
        <v>16</v>
      </c>
      <c r="G29" s="1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0</v>
      </c>
      <c r="O29" s="11">
        <f t="shared" si="1"/>
        <v>0</v>
      </c>
    </row>
    <row r="30" spans="1:15" ht="15.75" customHeight="1">
      <c r="A30" s="6">
        <v>42090</v>
      </c>
      <c r="B30" s="14">
        <v>3.9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3.9</v>
      </c>
      <c r="O30" s="11">
        <f t="shared" si="1"/>
        <v>0.32500000000000001</v>
      </c>
    </row>
    <row r="31" spans="1:15" ht="15.75" customHeight="1">
      <c r="A31" s="6">
        <v>42091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 t="s">
        <v>16</v>
      </c>
      <c r="M31" s="15" t="s">
        <v>16</v>
      </c>
      <c r="N31" s="11">
        <f t="shared" si="0"/>
        <v>0</v>
      </c>
      <c r="O31" s="11">
        <f t="shared" si="1"/>
        <v>0</v>
      </c>
    </row>
    <row r="32" spans="1:15" ht="15.75" customHeight="1">
      <c r="A32" s="6">
        <v>42092</v>
      </c>
      <c r="B32" s="14">
        <v>3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3</v>
      </c>
      <c r="O32" s="11">
        <f t="shared" si="1"/>
        <v>0.25</v>
      </c>
    </row>
    <row r="33" spans="1:15" ht="15.75" customHeight="1">
      <c r="A33" s="6">
        <v>42093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6">
        <v>42094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44.2</v>
      </c>
      <c r="C35" s="8">
        <f t="shared" si="2"/>
        <v>5.8</v>
      </c>
      <c r="D35" s="8">
        <f t="shared" si="2"/>
        <v>2</v>
      </c>
      <c r="E35" s="8">
        <f t="shared" si="2"/>
        <v>0</v>
      </c>
      <c r="F35" s="8">
        <f t="shared" si="2"/>
        <v>12.399999999999999</v>
      </c>
      <c r="G35" s="8">
        <f t="shared" si="2"/>
        <v>22.2</v>
      </c>
      <c r="H35" s="8">
        <f t="shared" si="2"/>
        <v>21.2</v>
      </c>
      <c r="I35" s="8">
        <f t="shared" si="2"/>
        <v>0</v>
      </c>
      <c r="J35" s="8">
        <f t="shared" si="2"/>
        <v>16.100000000000001</v>
      </c>
      <c r="K35" s="8">
        <f t="shared" si="2"/>
        <v>2</v>
      </c>
      <c r="L35" s="8">
        <f t="shared" si="2"/>
        <v>0</v>
      </c>
      <c r="M35" s="8">
        <f t="shared" si="2"/>
        <v>21.6</v>
      </c>
      <c r="N35" s="8">
        <f t="shared" si="2"/>
        <v>147.5</v>
      </c>
      <c r="O35" s="11">
        <f t="shared" si="1"/>
        <v>12.291666666666666</v>
      </c>
    </row>
    <row r="36" spans="1:15" ht="15.75" customHeight="1"/>
    <row r="37" spans="1:15" ht="15.75" customHeight="1">
      <c r="A37" s="25" t="s">
        <v>6</v>
      </c>
      <c r="B37" s="26"/>
      <c r="C37" s="27"/>
      <c r="D37" s="8">
        <f>SUM(B35:M35)</f>
        <v>147.5</v>
      </c>
    </row>
    <row r="38" spans="1:15" ht="15.75" customHeight="1">
      <c r="A38" s="25" t="s">
        <v>7</v>
      </c>
      <c r="B38" s="26"/>
      <c r="C38" s="27"/>
      <c r="D38" s="8">
        <f>AVERAGE(D37/12)</f>
        <v>12.291666666666666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4"/>
  <sheetViews>
    <sheetView workbookViewId="0">
      <selection activeCell="D36" sqref="D36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9" customWidth="1"/>
    <col min="4" max="4" width="8.625" bestFit="1" customWidth="1"/>
    <col min="5" max="5" width="8.625" customWidth="1"/>
    <col min="6" max="6" width="9.125" bestFit="1" customWidth="1"/>
    <col min="7" max="7" width="10.375" bestFit="1" customWidth="1"/>
    <col min="8" max="8" width="8.375" bestFit="1" customWidth="1"/>
    <col min="9" max="9" width="7.25" bestFit="1" customWidth="1"/>
    <col min="10" max="10" width="7.875" bestFit="1" customWidth="1"/>
    <col min="11" max="11" width="9.625" bestFit="1" customWidth="1"/>
    <col min="12" max="12" width="7.5" customWidth="1"/>
    <col min="13" max="13" width="7.625" customWidth="1"/>
    <col min="14" max="14" width="7.375" customWidth="1"/>
    <col min="15" max="15" width="6.875" customWidth="1"/>
  </cols>
  <sheetData>
    <row r="1" spans="1:15" ht="25.5" customHeight="1">
      <c r="A1" s="31" t="s">
        <v>35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15.75" customHeight="1">
      <c r="A2" s="3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42095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42096</v>
      </c>
      <c r="B5" s="14" t="s">
        <v>16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3" si="0">SUM(B5:M5)</f>
        <v>0</v>
      </c>
      <c r="O5" s="11">
        <f t="shared" ref="O5:O34" si="1">AVERAGE(N5/12)</f>
        <v>0</v>
      </c>
    </row>
    <row r="6" spans="1:15" ht="15.75" customHeight="1">
      <c r="A6" s="6">
        <v>42097</v>
      </c>
      <c r="B6" s="14" t="s">
        <v>16</v>
      </c>
      <c r="C6" s="14" t="s">
        <v>16</v>
      </c>
      <c r="D6" s="14" t="s">
        <v>16</v>
      </c>
      <c r="E6" s="14" t="s">
        <v>16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16</v>
      </c>
      <c r="L6" s="15" t="s">
        <v>16</v>
      </c>
      <c r="M6" s="15" t="s">
        <v>16</v>
      </c>
      <c r="N6" s="11">
        <f t="shared" si="0"/>
        <v>0</v>
      </c>
      <c r="O6" s="11">
        <f t="shared" si="1"/>
        <v>0</v>
      </c>
    </row>
    <row r="7" spans="1:15" ht="15.75" customHeight="1">
      <c r="A7" s="6">
        <v>42098</v>
      </c>
      <c r="B7" s="14" t="s">
        <v>16</v>
      </c>
      <c r="C7" s="14" t="s">
        <v>16</v>
      </c>
      <c r="D7" s="14" t="s">
        <v>16</v>
      </c>
      <c r="E7" s="14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 t="shared" si="0"/>
        <v>0</v>
      </c>
      <c r="O7" s="11">
        <f t="shared" si="1"/>
        <v>0</v>
      </c>
    </row>
    <row r="8" spans="1:15" ht="15.75" customHeight="1">
      <c r="A8" s="6">
        <v>42099</v>
      </c>
      <c r="B8" s="14" t="s">
        <v>16</v>
      </c>
      <c r="C8" s="14" t="s">
        <v>16</v>
      </c>
      <c r="D8" s="14" t="s">
        <v>16</v>
      </c>
      <c r="E8" s="14" t="s">
        <v>16</v>
      </c>
      <c r="F8" s="15" t="s">
        <v>16</v>
      </c>
      <c r="G8" s="15" t="s">
        <v>16</v>
      </c>
      <c r="H8" s="15" t="s">
        <v>16</v>
      </c>
      <c r="I8" s="15" t="s">
        <v>16</v>
      </c>
      <c r="J8" s="15" t="s">
        <v>16</v>
      </c>
      <c r="K8" s="15" t="s">
        <v>16</v>
      </c>
      <c r="L8" s="15" t="s">
        <v>16</v>
      </c>
      <c r="M8" s="15" t="s">
        <v>16</v>
      </c>
      <c r="N8" s="11">
        <f t="shared" si="0"/>
        <v>0</v>
      </c>
      <c r="O8" s="11">
        <f t="shared" si="1"/>
        <v>0</v>
      </c>
    </row>
    <row r="9" spans="1:15" ht="15.75" customHeight="1">
      <c r="A9" s="6">
        <v>42100</v>
      </c>
      <c r="B9" s="14">
        <v>10.199999999999999</v>
      </c>
      <c r="C9" s="14">
        <v>25.3</v>
      </c>
      <c r="D9" s="14">
        <v>25.6</v>
      </c>
      <c r="E9" s="14">
        <v>28</v>
      </c>
      <c r="F9" s="15">
        <v>26</v>
      </c>
      <c r="G9" s="15">
        <v>23.6</v>
      </c>
      <c r="H9" s="15">
        <v>30</v>
      </c>
      <c r="I9" s="15">
        <v>58</v>
      </c>
      <c r="J9" s="15">
        <v>40</v>
      </c>
      <c r="K9" s="15">
        <v>26.9</v>
      </c>
      <c r="L9" s="15">
        <v>40.6</v>
      </c>
      <c r="M9" s="15">
        <v>20.6</v>
      </c>
      <c r="N9" s="11">
        <f t="shared" si="0"/>
        <v>354.8</v>
      </c>
      <c r="O9" s="11">
        <f t="shared" si="1"/>
        <v>29.566666666666666</v>
      </c>
    </row>
    <row r="10" spans="1:15" ht="15.75" customHeight="1">
      <c r="A10" s="6">
        <v>42101</v>
      </c>
      <c r="B10" s="14" t="s">
        <v>16</v>
      </c>
      <c r="C10" s="14" t="s">
        <v>16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 t="s">
        <v>16</v>
      </c>
      <c r="N10" s="11">
        <f t="shared" si="0"/>
        <v>0</v>
      </c>
      <c r="O10" s="11">
        <f t="shared" si="1"/>
        <v>0</v>
      </c>
    </row>
    <row r="11" spans="1:15" ht="15.75" customHeight="1">
      <c r="A11" s="6">
        <v>42102</v>
      </c>
      <c r="B11" s="14" t="s">
        <v>16</v>
      </c>
      <c r="C11" s="14">
        <v>20</v>
      </c>
      <c r="D11" s="14">
        <v>50</v>
      </c>
      <c r="E11" s="14">
        <v>88</v>
      </c>
      <c r="F11" s="15">
        <v>20</v>
      </c>
      <c r="G11" s="15">
        <v>30</v>
      </c>
      <c r="H11" s="15">
        <v>28.8</v>
      </c>
      <c r="I11" s="15">
        <v>2.2000000000000002</v>
      </c>
      <c r="J11" s="15">
        <v>20.6</v>
      </c>
      <c r="K11" s="15">
        <v>9.8000000000000007</v>
      </c>
      <c r="L11" s="15">
        <v>20.6</v>
      </c>
      <c r="M11" s="15">
        <v>10.5</v>
      </c>
      <c r="N11" s="11">
        <f t="shared" si="0"/>
        <v>300.50000000000006</v>
      </c>
      <c r="O11" s="11">
        <f t="shared" si="1"/>
        <v>25.041666666666671</v>
      </c>
    </row>
    <row r="12" spans="1:15" ht="15.75" customHeight="1">
      <c r="A12" s="6">
        <v>42103</v>
      </c>
      <c r="B12" s="14" t="s">
        <v>16</v>
      </c>
      <c r="C12" s="14">
        <v>0.2</v>
      </c>
      <c r="D12" s="14" t="s">
        <v>16</v>
      </c>
      <c r="E12" s="14">
        <v>6.3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6.5</v>
      </c>
      <c r="O12" s="11">
        <f t="shared" si="1"/>
        <v>0.54166666666666663</v>
      </c>
    </row>
    <row r="13" spans="1:15" ht="15.75" customHeight="1">
      <c r="A13" s="6">
        <v>42104</v>
      </c>
      <c r="B13" s="14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0</v>
      </c>
      <c r="O13" s="11">
        <f t="shared" si="1"/>
        <v>0</v>
      </c>
    </row>
    <row r="14" spans="1:15" ht="15.75" customHeight="1">
      <c r="A14" s="6">
        <v>42105</v>
      </c>
      <c r="B14" s="14">
        <v>15.6</v>
      </c>
      <c r="C14" s="14">
        <v>20.6</v>
      </c>
      <c r="D14" s="14">
        <v>2.5</v>
      </c>
      <c r="E14" s="14">
        <v>20.6</v>
      </c>
      <c r="F14" s="15">
        <v>2.2000000000000002</v>
      </c>
      <c r="G14" s="15">
        <v>2.5</v>
      </c>
      <c r="H14" s="15">
        <v>2.6</v>
      </c>
      <c r="I14" s="15">
        <v>2.6</v>
      </c>
      <c r="J14" s="15">
        <v>20.6</v>
      </c>
      <c r="K14" s="15">
        <v>10.199999999999999</v>
      </c>
      <c r="L14" s="15">
        <v>15.8</v>
      </c>
      <c r="M14" s="15">
        <v>12.5</v>
      </c>
      <c r="N14" s="11">
        <f t="shared" si="0"/>
        <v>128.29999999999998</v>
      </c>
      <c r="O14" s="11">
        <f t="shared" si="1"/>
        <v>10.691666666666665</v>
      </c>
    </row>
    <row r="15" spans="1:15" ht="15.75" customHeight="1">
      <c r="A15" s="6">
        <v>42106</v>
      </c>
      <c r="B15" s="14" t="s">
        <v>16</v>
      </c>
      <c r="C15" s="14" t="s">
        <v>16</v>
      </c>
      <c r="D15" s="14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16</v>
      </c>
      <c r="L15" s="15" t="s">
        <v>16</v>
      </c>
      <c r="M15" s="15" t="s">
        <v>16</v>
      </c>
      <c r="N15" s="11">
        <f t="shared" si="0"/>
        <v>0</v>
      </c>
      <c r="O15" s="11">
        <f t="shared" si="1"/>
        <v>0</v>
      </c>
    </row>
    <row r="16" spans="1:15" ht="15.75" customHeight="1">
      <c r="A16" s="6">
        <v>42107</v>
      </c>
      <c r="B16" s="14" t="s">
        <v>16</v>
      </c>
      <c r="C16" s="14" t="s">
        <v>16</v>
      </c>
      <c r="D16" s="14" t="s">
        <v>16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0</v>
      </c>
      <c r="O16" s="11">
        <f t="shared" si="1"/>
        <v>0</v>
      </c>
    </row>
    <row r="17" spans="1:15" ht="15.75" customHeight="1">
      <c r="A17" s="6">
        <v>42108</v>
      </c>
      <c r="B17" s="14" t="s">
        <v>16</v>
      </c>
      <c r="C17" s="14" t="s">
        <v>16</v>
      </c>
      <c r="D17" s="14" t="s">
        <v>16</v>
      </c>
      <c r="E17" s="14" t="s">
        <v>16</v>
      </c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5" t="s">
        <v>16</v>
      </c>
      <c r="M17" s="15" t="s">
        <v>16</v>
      </c>
      <c r="N17" s="11">
        <f t="shared" si="0"/>
        <v>0</v>
      </c>
      <c r="O17" s="11">
        <f t="shared" si="1"/>
        <v>0</v>
      </c>
    </row>
    <row r="18" spans="1:15" ht="15.75" customHeight="1">
      <c r="A18" s="6">
        <v>42109</v>
      </c>
      <c r="B18" s="14">
        <v>12.5</v>
      </c>
      <c r="C18" s="14">
        <v>20.5</v>
      </c>
      <c r="D18" s="14">
        <v>3.6</v>
      </c>
      <c r="E18" s="14">
        <v>10.1</v>
      </c>
      <c r="F18" s="15">
        <v>10</v>
      </c>
      <c r="G18" s="15">
        <v>20.6</v>
      </c>
      <c r="H18" s="15">
        <v>15.6</v>
      </c>
      <c r="I18" s="15">
        <v>5.6</v>
      </c>
      <c r="J18" s="15">
        <v>5.6</v>
      </c>
      <c r="K18" s="15">
        <v>5.9</v>
      </c>
      <c r="L18" s="15">
        <v>10.9</v>
      </c>
      <c r="M18" s="15">
        <v>11.7</v>
      </c>
      <c r="N18" s="11">
        <f t="shared" si="0"/>
        <v>132.6</v>
      </c>
      <c r="O18" s="11">
        <f t="shared" si="1"/>
        <v>11.049999999999999</v>
      </c>
    </row>
    <row r="19" spans="1:15" ht="15.75" customHeight="1">
      <c r="A19" s="6">
        <v>42110</v>
      </c>
      <c r="B19" s="14" t="s">
        <v>16</v>
      </c>
      <c r="C19" s="14" t="s">
        <v>16</v>
      </c>
      <c r="D19" s="14" t="s">
        <v>16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 t="s">
        <v>16</v>
      </c>
      <c r="L19" s="15" t="s">
        <v>16</v>
      </c>
      <c r="M19" s="15" t="s">
        <v>16</v>
      </c>
      <c r="N19" s="11">
        <f t="shared" si="0"/>
        <v>0</v>
      </c>
      <c r="O19" s="11">
        <f t="shared" si="1"/>
        <v>0</v>
      </c>
    </row>
    <row r="20" spans="1:15" ht="15.75" customHeight="1">
      <c r="A20" s="6">
        <v>42111</v>
      </c>
      <c r="B20" s="14" t="s">
        <v>16</v>
      </c>
      <c r="C20" s="14" t="s">
        <v>16</v>
      </c>
      <c r="D20" s="14" t="s">
        <v>16</v>
      </c>
      <c r="E20" s="14" t="s">
        <v>16</v>
      </c>
      <c r="F20" s="15" t="s">
        <v>16</v>
      </c>
      <c r="G20" s="1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  <c r="L20" s="15" t="s">
        <v>16</v>
      </c>
      <c r="M20" s="15" t="s">
        <v>16</v>
      </c>
      <c r="N20" s="11">
        <f t="shared" si="0"/>
        <v>0</v>
      </c>
      <c r="O20" s="11">
        <f t="shared" si="1"/>
        <v>0</v>
      </c>
    </row>
    <row r="21" spans="1:15" ht="15.75" customHeight="1">
      <c r="A21" s="6">
        <v>42112</v>
      </c>
      <c r="B21" s="14" t="s">
        <v>16</v>
      </c>
      <c r="C21" s="14" t="s">
        <v>16</v>
      </c>
      <c r="D21" s="14" t="s">
        <v>16</v>
      </c>
      <c r="E21" s="14" t="s">
        <v>16</v>
      </c>
      <c r="F21" s="15" t="s">
        <v>16</v>
      </c>
      <c r="G21" s="15" t="s">
        <v>16</v>
      </c>
      <c r="H21" s="15" t="s">
        <v>16</v>
      </c>
      <c r="I21" s="15" t="s">
        <v>16</v>
      </c>
      <c r="J21" s="15" t="s">
        <v>16</v>
      </c>
      <c r="K21" s="15" t="s">
        <v>16</v>
      </c>
      <c r="L21" s="15" t="s">
        <v>16</v>
      </c>
      <c r="M21" s="15" t="s">
        <v>16</v>
      </c>
      <c r="N21" s="11">
        <f t="shared" si="0"/>
        <v>0</v>
      </c>
      <c r="O21" s="11">
        <f t="shared" si="1"/>
        <v>0</v>
      </c>
    </row>
    <row r="22" spans="1:15" ht="15.75" customHeight="1">
      <c r="A22" s="6">
        <v>42113</v>
      </c>
      <c r="B22" s="14">
        <v>7.8</v>
      </c>
      <c r="C22" s="14">
        <v>7.8</v>
      </c>
      <c r="D22" s="14">
        <v>4.4000000000000004</v>
      </c>
      <c r="E22" s="14">
        <v>10.199999999999999</v>
      </c>
      <c r="F22" s="15">
        <v>12.3</v>
      </c>
      <c r="G22" s="15">
        <v>15.6</v>
      </c>
      <c r="H22" s="15">
        <v>10.1</v>
      </c>
      <c r="I22" s="15">
        <v>1.1000000000000001</v>
      </c>
      <c r="J22" s="15">
        <v>8.9</v>
      </c>
      <c r="K22" s="15">
        <v>5.9</v>
      </c>
      <c r="L22" s="15">
        <v>10.5</v>
      </c>
      <c r="M22" s="15">
        <v>2.6</v>
      </c>
      <c r="N22" s="11">
        <f t="shared" si="0"/>
        <v>97.2</v>
      </c>
      <c r="O22" s="11">
        <f t="shared" si="1"/>
        <v>8.1</v>
      </c>
    </row>
    <row r="23" spans="1:15" ht="15.75" customHeight="1">
      <c r="A23" s="6">
        <v>42114</v>
      </c>
      <c r="B23" s="14" t="s">
        <v>16</v>
      </c>
      <c r="C23" s="14" t="s">
        <v>16</v>
      </c>
      <c r="D23" s="14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0</v>
      </c>
      <c r="O23" s="11">
        <f t="shared" si="1"/>
        <v>0</v>
      </c>
    </row>
    <row r="24" spans="1:15" ht="15.75" customHeight="1">
      <c r="A24" s="6">
        <v>42115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.75" customHeight="1">
      <c r="A25" s="6">
        <v>42116</v>
      </c>
      <c r="B25" s="14" t="s">
        <v>16</v>
      </c>
      <c r="C25" s="14" t="s">
        <v>16</v>
      </c>
      <c r="D25" s="14" t="s">
        <v>16</v>
      </c>
      <c r="E25" s="14" t="s">
        <v>16</v>
      </c>
      <c r="F25" s="15" t="s">
        <v>16</v>
      </c>
      <c r="G25" s="15" t="s">
        <v>16</v>
      </c>
      <c r="H25" s="15" t="s">
        <v>16</v>
      </c>
      <c r="I25" s="15" t="s">
        <v>16</v>
      </c>
      <c r="J25" s="15" t="s">
        <v>16</v>
      </c>
      <c r="K25" s="15" t="s">
        <v>16</v>
      </c>
      <c r="L25" s="15" t="s">
        <v>16</v>
      </c>
      <c r="M25" s="15" t="s">
        <v>16</v>
      </c>
      <c r="N25" s="11">
        <f t="shared" si="0"/>
        <v>0</v>
      </c>
      <c r="O25" s="11">
        <f t="shared" si="1"/>
        <v>0</v>
      </c>
    </row>
    <row r="26" spans="1:15" ht="15.75" customHeight="1">
      <c r="A26" s="6">
        <v>42117</v>
      </c>
      <c r="B26" s="14">
        <v>9.8000000000000007</v>
      </c>
      <c r="C26" s="14">
        <v>5.6</v>
      </c>
      <c r="D26" s="14">
        <v>20.399999999999999</v>
      </c>
      <c r="E26" s="14">
        <v>12.2</v>
      </c>
      <c r="F26" s="15">
        <v>2.2000000000000002</v>
      </c>
      <c r="G26" s="15">
        <v>21.1</v>
      </c>
      <c r="H26" s="15">
        <v>2.6</v>
      </c>
      <c r="I26" s="15">
        <v>1.2</v>
      </c>
      <c r="J26" s="15">
        <v>5.6</v>
      </c>
      <c r="K26" s="15">
        <v>7.5</v>
      </c>
      <c r="L26" s="15">
        <v>9.6</v>
      </c>
      <c r="M26" s="15">
        <v>3.6</v>
      </c>
      <c r="N26" s="11">
        <f t="shared" si="0"/>
        <v>101.39999999999999</v>
      </c>
      <c r="O26" s="11">
        <f t="shared" si="1"/>
        <v>8.4499999999999993</v>
      </c>
    </row>
    <row r="27" spans="1:15" ht="15.75" customHeight="1">
      <c r="A27" s="6">
        <v>42118</v>
      </c>
      <c r="B27" s="14" t="s">
        <v>16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0</v>
      </c>
      <c r="O27" s="11">
        <f t="shared" si="1"/>
        <v>0</v>
      </c>
    </row>
    <row r="28" spans="1:15" ht="15.75" customHeight="1">
      <c r="A28" s="6">
        <v>42119</v>
      </c>
      <c r="B28" s="14" t="s">
        <v>16</v>
      </c>
      <c r="C28" s="14" t="s">
        <v>16</v>
      </c>
      <c r="D28" s="14" t="s">
        <v>16</v>
      </c>
      <c r="E28" s="14" t="s">
        <v>16</v>
      </c>
      <c r="F28" s="15" t="s">
        <v>16</v>
      </c>
      <c r="G28" s="15" t="s">
        <v>16</v>
      </c>
      <c r="H28" s="15" t="s">
        <v>16</v>
      </c>
      <c r="I28" s="15" t="s">
        <v>16</v>
      </c>
      <c r="J28" s="15" t="s">
        <v>16</v>
      </c>
      <c r="K28" s="15" t="s">
        <v>16</v>
      </c>
      <c r="L28" s="15" t="s">
        <v>16</v>
      </c>
      <c r="M28" s="15" t="s">
        <v>16</v>
      </c>
      <c r="N28" s="11">
        <f t="shared" si="0"/>
        <v>0</v>
      </c>
      <c r="O28" s="11">
        <f t="shared" si="1"/>
        <v>0</v>
      </c>
    </row>
    <row r="29" spans="1:15" ht="15.75" customHeight="1">
      <c r="A29" s="6">
        <v>42120</v>
      </c>
      <c r="B29" s="14">
        <v>9.5</v>
      </c>
      <c r="C29" s="14">
        <v>19.3</v>
      </c>
      <c r="D29" s="14">
        <v>6.5</v>
      </c>
      <c r="E29" s="14">
        <v>10.7</v>
      </c>
      <c r="F29" s="15">
        <v>1.4</v>
      </c>
      <c r="G29" s="15" t="s">
        <v>16</v>
      </c>
      <c r="H29" s="15">
        <v>3.1</v>
      </c>
      <c r="I29" s="15">
        <v>1.8</v>
      </c>
      <c r="J29" s="15">
        <v>5.6</v>
      </c>
      <c r="K29" s="15">
        <v>0.6</v>
      </c>
      <c r="L29" s="15">
        <v>3.6</v>
      </c>
      <c r="M29" s="15">
        <v>0.8</v>
      </c>
      <c r="N29" s="11">
        <f t="shared" si="0"/>
        <v>62.9</v>
      </c>
      <c r="O29" s="11">
        <f t="shared" si="1"/>
        <v>5.2416666666666663</v>
      </c>
    </row>
    <row r="30" spans="1:15" ht="15.75" customHeight="1">
      <c r="A30" s="6">
        <v>42121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.75" customHeight="1">
      <c r="A31" s="6">
        <v>42122</v>
      </c>
      <c r="B31" s="14" t="s">
        <v>16</v>
      </c>
      <c r="C31" s="14" t="s">
        <v>16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 t="s">
        <v>16</v>
      </c>
      <c r="J31" s="15" t="s">
        <v>16</v>
      </c>
      <c r="K31" s="15" t="s">
        <v>16</v>
      </c>
      <c r="L31" s="15">
        <v>0.2</v>
      </c>
      <c r="M31" s="15" t="s">
        <v>16</v>
      </c>
      <c r="N31" s="11">
        <f t="shared" si="0"/>
        <v>0.2</v>
      </c>
      <c r="O31" s="11">
        <f t="shared" si="1"/>
        <v>1.6666666666666666E-2</v>
      </c>
    </row>
    <row r="32" spans="1:15" ht="15.75" customHeight="1">
      <c r="A32" s="6">
        <v>42123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.75" customHeight="1">
      <c r="A33" s="6">
        <v>42124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7" t="s">
        <v>3</v>
      </c>
      <c r="B34" s="8">
        <f t="shared" ref="B34:N34" si="2">SUM(B4:B33)</f>
        <v>65.399999999999991</v>
      </c>
      <c r="C34" s="8">
        <f t="shared" si="2"/>
        <v>119.29999999999998</v>
      </c>
      <c r="D34" s="8">
        <f t="shared" si="2"/>
        <v>113</v>
      </c>
      <c r="E34" s="8">
        <f t="shared" si="2"/>
        <v>186.09999999999997</v>
      </c>
      <c r="F34" s="8">
        <f t="shared" si="2"/>
        <v>74.100000000000009</v>
      </c>
      <c r="G34" s="8">
        <f t="shared" si="2"/>
        <v>113.4</v>
      </c>
      <c r="H34" s="8">
        <f t="shared" si="2"/>
        <v>92.799999999999983</v>
      </c>
      <c r="I34" s="8">
        <f t="shared" si="2"/>
        <v>72.5</v>
      </c>
      <c r="J34" s="8">
        <f t="shared" si="2"/>
        <v>106.89999999999999</v>
      </c>
      <c r="K34" s="8">
        <f t="shared" si="2"/>
        <v>66.8</v>
      </c>
      <c r="L34" s="8">
        <f t="shared" si="2"/>
        <v>111.8</v>
      </c>
      <c r="M34" s="8">
        <f t="shared" si="2"/>
        <v>62.3</v>
      </c>
      <c r="N34" s="8">
        <f t="shared" si="2"/>
        <v>1184.4000000000003</v>
      </c>
      <c r="O34" s="11">
        <f t="shared" si="1"/>
        <v>98.700000000000031</v>
      </c>
    </row>
    <row r="35" spans="1:15" ht="15.75" customHeight="1"/>
    <row r="36" spans="1:15" ht="15.75" customHeight="1">
      <c r="A36" s="25" t="s">
        <v>6</v>
      </c>
      <c r="B36" s="26"/>
      <c r="C36" s="27"/>
      <c r="D36" s="8">
        <f>SUM(B34:M34)</f>
        <v>1184.3999999999999</v>
      </c>
    </row>
    <row r="37" spans="1:15" ht="15.75" customHeight="1">
      <c r="A37" s="25" t="s">
        <v>7</v>
      </c>
      <c r="B37" s="26"/>
      <c r="C37" s="27"/>
      <c r="D37" s="8">
        <f>AVERAGE(D36/12)</f>
        <v>98.699999999999989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38"/>
  <sheetViews>
    <sheetView workbookViewId="0">
      <selection activeCell="G15" sqref="G15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7" customWidth="1"/>
    <col min="4" max="4" width="8.625" bestFit="1" customWidth="1"/>
    <col min="5" max="5" width="7.25" customWidth="1"/>
    <col min="6" max="6" width="8.75" customWidth="1"/>
    <col min="7" max="7" width="10.375" bestFit="1" customWidth="1"/>
    <col min="8" max="8" width="8.75" customWidth="1"/>
    <col min="9" max="9" width="7.25" bestFit="1" customWidth="1"/>
    <col min="10" max="10" width="7.875" bestFit="1" customWidth="1"/>
    <col min="11" max="11" width="9.625" bestFit="1" customWidth="1"/>
    <col min="12" max="12" width="6.75" customWidth="1"/>
    <col min="13" max="13" width="6.625" bestFit="1" customWidth="1"/>
    <col min="14" max="14" width="6.625" customWidth="1"/>
    <col min="15" max="15" width="8.25" customWidth="1"/>
  </cols>
  <sheetData>
    <row r="1" spans="1:15" ht="22.5" customHeight="1">
      <c r="A1" s="31" t="s">
        <v>36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15.75" customHeight="1">
      <c r="A2" s="3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42125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42126</v>
      </c>
      <c r="B5" s="14" t="s">
        <v>16</v>
      </c>
      <c r="C5" s="14" t="s">
        <v>16</v>
      </c>
      <c r="D5" s="14" t="s">
        <v>16</v>
      </c>
      <c r="E5" s="14" t="s">
        <v>16</v>
      </c>
      <c r="F5" s="15" t="s">
        <v>16</v>
      </c>
      <c r="G5" s="15" t="s">
        <v>16</v>
      </c>
      <c r="H5" s="15" t="s">
        <v>16</v>
      </c>
      <c r="I5" s="15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4" si="0">SUM(B5:M5)</f>
        <v>0</v>
      </c>
      <c r="O5" s="11">
        <f t="shared" ref="O5:O35" si="1">AVERAGE(N5/12)</f>
        <v>0</v>
      </c>
    </row>
    <row r="6" spans="1:15" ht="15.75" customHeight="1">
      <c r="A6" s="6">
        <v>42127</v>
      </c>
      <c r="B6" s="14" t="s">
        <v>16</v>
      </c>
      <c r="C6" s="14" t="s">
        <v>16</v>
      </c>
      <c r="D6" s="14" t="s">
        <v>16</v>
      </c>
      <c r="E6" s="14" t="s">
        <v>16</v>
      </c>
      <c r="F6" s="15" t="s">
        <v>16</v>
      </c>
      <c r="G6" s="15" t="s">
        <v>16</v>
      </c>
      <c r="H6" s="15" t="s">
        <v>16</v>
      </c>
      <c r="I6" s="15" t="s">
        <v>16</v>
      </c>
      <c r="J6" s="15" t="s">
        <v>16</v>
      </c>
      <c r="K6" s="15" t="s">
        <v>16</v>
      </c>
      <c r="L6" s="15" t="s">
        <v>16</v>
      </c>
      <c r="M6" s="15" t="s">
        <v>16</v>
      </c>
      <c r="N6" s="11">
        <f t="shared" si="0"/>
        <v>0</v>
      </c>
      <c r="O6" s="11">
        <f t="shared" si="1"/>
        <v>0</v>
      </c>
    </row>
    <row r="7" spans="1:15" ht="15.75" customHeight="1">
      <c r="A7" s="6">
        <v>42128</v>
      </c>
      <c r="B7" s="14" t="s">
        <v>16</v>
      </c>
      <c r="C7" s="14" t="s">
        <v>16</v>
      </c>
      <c r="D7" s="14" t="s">
        <v>16</v>
      </c>
      <c r="E7" s="14" t="s">
        <v>16</v>
      </c>
      <c r="F7" s="15" t="s">
        <v>16</v>
      </c>
      <c r="G7" s="15" t="s">
        <v>16</v>
      </c>
      <c r="H7" s="15" t="s">
        <v>16</v>
      </c>
      <c r="I7" s="15" t="s">
        <v>16</v>
      </c>
      <c r="J7" s="15" t="s">
        <v>16</v>
      </c>
      <c r="K7" s="15" t="s">
        <v>16</v>
      </c>
      <c r="L7" s="15" t="s">
        <v>16</v>
      </c>
      <c r="M7" s="15" t="s">
        <v>16</v>
      </c>
      <c r="N7" s="11">
        <f t="shared" si="0"/>
        <v>0</v>
      </c>
      <c r="O7" s="11">
        <f t="shared" si="1"/>
        <v>0</v>
      </c>
    </row>
    <row r="8" spans="1:15" ht="15.75" customHeight="1">
      <c r="A8" s="6">
        <v>42129</v>
      </c>
      <c r="B8" s="14" t="s">
        <v>16</v>
      </c>
      <c r="C8" s="14" t="s">
        <v>16</v>
      </c>
      <c r="D8" s="14" t="s">
        <v>16</v>
      </c>
      <c r="E8" s="14" t="s">
        <v>16</v>
      </c>
      <c r="F8" s="15" t="s">
        <v>16</v>
      </c>
      <c r="G8" s="15">
        <v>13.2</v>
      </c>
      <c r="H8" s="15" t="s">
        <v>16</v>
      </c>
      <c r="I8" s="15" t="s">
        <v>16</v>
      </c>
      <c r="J8" s="15" t="s">
        <v>16</v>
      </c>
      <c r="K8" s="15" t="s">
        <v>16</v>
      </c>
      <c r="L8" s="15" t="s">
        <v>16</v>
      </c>
      <c r="M8" s="15">
        <v>3.3</v>
      </c>
      <c r="N8" s="11">
        <f t="shared" si="0"/>
        <v>16.5</v>
      </c>
      <c r="O8" s="11">
        <f t="shared" si="1"/>
        <v>1.375</v>
      </c>
    </row>
    <row r="9" spans="1:15" ht="15.75" customHeight="1">
      <c r="A9" s="6">
        <v>42130</v>
      </c>
      <c r="B9" s="14" t="s">
        <v>16</v>
      </c>
      <c r="C9" s="14" t="s">
        <v>16</v>
      </c>
      <c r="D9" s="14">
        <v>3.5</v>
      </c>
      <c r="E9" s="14" t="s">
        <v>16</v>
      </c>
      <c r="F9" s="15" t="s">
        <v>16</v>
      </c>
      <c r="G9" s="15" t="s">
        <v>16</v>
      </c>
      <c r="H9" s="15" t="s">
        <v>16</v>
      </c>
      <c r="I9" s="15" t="s">
        <v>16</v>
      </c>
      <c r="J9" s="15" t="s">
        <v>16</v>
      </c>
      <c r="K9" s="15" t="s">
        <v>16</v>
      </c>
      <c r="L9" s="15" t="s">
        <v>16</v>
      </c>
      <c r="M9" s="15" t="s">
        <v>16</v>
      </c>
      <c r="N9" s="11">
        <f t="shared" si="0"/>
        <v>3.5</v>
      </c>
      <c r="O9" s="11">
        <f t="shared" si="1"/>
        <v>0.29166666666666669</v>
      </c>
    </row>
    <row r="10" spans="1:15" ht="15.75" customHeight="1">
      <c r="A10" s="6">
        <v>42131</v>
      </c>
      <c r="B10" s="14">
        <v>2.4</v>
      </c>
      <c r="C10" s="14" t="s">
        <v>16</v>
      </c>
      <c r="D10" s="14" t="s">
        <v>16</v>
      </c>
      <c r="E10" s="14" t="s">
        <v>16</v>
      </c>
      <c r="F10" s="15" t="s">
        <v>16</v>
      </c>
      <c r="G10" s="15" t="s">
        <v>16</v>
      </c>
      <c r="H10" s="15" t="s">
        <v>16</v>
      </c>
      <c r="I10" s="15" t="s">
        <v>16</v>
      </c>
      <c r="J10" s="15" t="s">
        <v>16</v>
      </c>
      <c r="K10" s="15" t="s">
        <v>16</v>
      </c>
      <c r="L10" s="15" t="s">
        <v>16</v>
      </c>
      <c r="M10" s="15" t="s">
        <v>16</v>
      </c>
      <c r="N10" s="11">
        <f t="shared" si="0"/>
        <v>2.4</v>
      </c>
      <c r="O10" s="11">
        <f t="shared" si="1"/>
        <v>0.19999999999999998</v>
      </c>
    </row>
    <row r="11" spans="1:15" ht="15.75" customHeight="1">
      <c r="A11" s="6">
        <v>42132</v>
      </c>
      <c r="B11" s="14">
        <v>7.6</v>
      </c>
      <c r="C11" s="14" t="s">
        <v>16</v>
      </c>
      <c r="D11" s="14" t="s">
        <v>16</v>
      </c>
      <c r="E11" s="14" t="s">
        <v>16</v>
      </c>
      <c r="F11" s="15" t="s">
        <v>16</v>
      </c>
      <c r="G11" s="15" t="s">
        <v>16</v>
      </c>
      <c r="H11" s="15" t="s">
        <v>16</v>
      </c>
      <c r="I11" s="15" t="s">
        <v>16</v>
      </c>
      <c r="J11" s="15" t="s">
        <v>16</v>
      </c>
      <c r="K11" s="15" t="s">
        <v>16</v>
      </c>
      <c r="L11" s="15" t="s">
        <v>16</v>
      </c>
      <c r="M11" s="15" t="s">
        <v>16</v>
      </c>
      <c r="N11" s="11">
        <f t="shared" si="0"/>
        <v>7.6</v>
      </c>
      <c r="O11" s="11">
        <f t="shared" si="1"/>
        <v>0.6333333333333333</v>
      </c>
    </row>
    <row r="12" spans="1:15" ht="15.75" customHeight="1">
      <c r="A12" s="6">
        <v>42133</v>
      </c>
      <c r="B12" s="14" t="s">
        <v>16</v>
      </c>
      <c r="C12" s="14" t="s">
        <v>16</v>
      </c>
      <c r="D12" s="14" t="s">
        <v>16</v>
      </c>
      <c r="E12" s="14" t="s">
        <v>16</v>
      </c>
      <c r="F12" s="15" t="s">
        <v>16</v>
      </c>
      <c r="G12" s="15" t="s">
        <v>16</v>
      </c>
      <c r="H12" s="15" t="s">
        <v>16</v>
      </c>
      <c r="I12" s="15" t="s">
        <v>16</v>
      </c>
      <c r="J12" s="15" t="s">
        <v>16</v>
      </c>
      <c r="K12" s="15" t="s">
        <v>16</v>
      </c>
      <c r="L12" s="15" t="s">
        <v>16</v>
      </c>
      <c r="M12" s="15" t="s">
        <v>16</v>
      </c>
      <c r="N12" s="11">
        <f t="shared" si="0"/>
        <v>0</v>
      </c>
      <c r="O12" s="11">
        <f t="shared" si="1"/>
        <v>0</v>
      </c>
    </row>
    <row r="13" spans="1:15" ht="15.75" customHeight="1">
      <c r="A13" s="6">
        <v>42134</v>
      </c>
      <c r="B13" s="14" t="s">
        <v>16</v>
      </c>
      <c r="C13" s="14" t="s">
        <v>16</v>
      </c>
      <c r="D13" s="14" t="s">
        <v>16</v>
      </c>
      <c r="E13" s="14" t="s">
        <v>16</v>
      </c>
      <c r="F13" s="15" t="s">
        <v>16</v>
      </c>
      <c r="G13" s="15" t="s">
        <v>16</v>
      </c>
      <c r="H13" s="15" t="s">
        <v>16</v>
      </c>
      <c r="I13" s="15" t="s">
        <v>16</v>
      </c>
      <c r="J13" s="15" t="s">
        <v>16</v>
      </c>
      <c r="K13" s="15" t="s">
        <v>16</v>
      </c>
      <c r="L13" s="15" t="s">
        <v>16</v>
      </c>
      <c r="M13" s="15" t="s">
        <v>16</v>
      </c>
      <c r="N13" s="11">
        <f t="shared" si="0"/>
        <v>0</v>
      </c>
      <c r="O13" s="11">
        <f t="shared" si="1"/>
        <v>0</v>
      </c>
    </row>
    <row r="14" spans="1:15" ht="15.75" customHeight="1">
      <c r="A14" s="6">
        <v>42135</v>
      </c>
      <c r="B14" s="14" t="s">
        <v>16</v>
      </c>
      <c r="C14" s="14" t="s">
        <v>16</v>
      </c>
      <c r="D14" s="14" t="s">
        <v>16</v>
      </c>
      <c r="E14" s="14" t="s">
        <v>16</v>
      </c>
      <c r="F14" s="15" t="s">
        <v>16</v>
      </c>
      <c r="G14" s="15" t="s">
        <v>16</v>
      </c>
      <c r="H14" s="15" t="s">
        <v>16</v>
      </c>
      <c r="I14" s="15" t="s">
        <v>16</v>
      </c>
      <c r="J14" s="15" t="s">
        <v>16</v>
      </c>
      <c r="K14" s="15" t="s">
        <v>16</v>
      </c>
      <c r="L14" s="15" t="s">
        <v>16</v>
      </c>
      <c r="M14" s="15" t="s">
        <v>16</v>
      </c>
      <c r="N14" s="11">
        <f t="shared" si="0"/>
        <v>0</v>
      </c>
      <c r="O14" s="11">
        <f t="shared" si="1"/>
        <v>0</v>
      </c>
    </row>
    <row r="15" spans="1:15" ht="15" customHeight="1">
      <c r="A15" s="6">
        <v>42136</v>
      </c>
      <c r="B15" s="14" t="s">
        <v>16</v>
      </c>
      <c r="C15" s="14" t="s">
        <v>16</v>
      </c>
      <c r="D15" s="14" t="s">
        <v>16</v>
      </c>
      <c r="E15" s="14" t="s">
        <v>16</v>
      </c>
      <c r="F15" s="15" t="s">
        <v>16</v>
      </c>
      <c r="G15" s="15" t="s">
        <v>16</v>
      </c>
      <c r="H15" s="15" t="s">
        <v>16</v>
      </c>
      <c r="I15" s="15" t="s">
        <v>16</v>
      </c>
      <c r="J15" s="15" t="s">
        <v>16</v>
      </c>
      <c r="K15" s="15" t="s">
        <v>16</v>
      </c>
      <c r="L15" s="15" t="s">
        <v>16</v>
      </c>
      <c r="M15" s="15" t="s">
        <v>16</v>
      </c>
      <c r="N15" s="11">
        <f t="shared" si="0"/>
        <v>0</v>
      </c>
      <c r="O15" s="11">
        <f t="shared" si="1"/>
        <v>0</v>
      </c>
    </row>
    <row r="16" spans="1:15" ht="15" customHeight="1">
      <c r="A16" s="6">
        <v>42137</v>
      </c>
      <c r="B16" s="14" t="s">
        <v>16</v>
      </c>
      <c r="C16" s="14" t="s">
        <v>16</v>
      </c>
      <c r="D16" s="14" t="s">
        <v>16</v>
      </c>
      <c r="E16" s="14" t="s">
        <v>16</v>
      </c>
      <c r="F16" s="15" t="s">
        <v>16</v>
      </c>
      <c r="G16" s="15" t="s">
        <v>16</v>
      </c>
      <c r="H16" s="15" t="s">
        <v>16</v>
      </c>
      <c r="I16" s="15" t="s">
        <v>16</v>
      </c>
      <c r="J16" s="15" t="s">
        <v>16</v>
      </c>
      <c r="K16" s="15" t="s">
        <v>16</v>
      </c>
      <c r="L16" s="15" t="s">
        <v>16</v>
      </c>
      <c r="M16" s="15" t="s">
        <v>16</v>
      </c>
      <c r="N16" s="11">
        <f t="shared" si="0"/>
        <v>0</v>
      </c>
      <c r="O16" s="11">
        <f t="shared" si="1"/>
        <v>0</v>
      </c>
    </row>
    <row r="17" spans="1:15" ht="15" customHeight="1">
      <c r="A17" s="6">
        <v>42138</v>
      </c>
      <c r="B17" s="14" t="s">
        <v>16</v>
      </c>
      <c r="C17" s="14" t="s">
        <v>16</v>
      </c>
      <c r="D17" s="14" t="s">
        <v>16</v>
      </c>
      <c r="E17" s="14" t="s">
        <v>16</v>
      </c>
      <c r="F17" s="15" t="s">
        <v>16</v>
      </c>
      <c r="G17" s="15" t="s">
        <v>16</v>
      </c>
      <c r="H17" s="15" t="s">
        <v>16</v>
      </c>
      <c r="I17" s="15" t="s">
        <v>16</v>
      </c>
      <c r="J17" s="15" t="s">
        <v>16</v>
      </c>
      <c r="K17" s="15" t="s">
        <v>16</v>
      </c>
      <c r="L17" s="15">
        <v>3</v>
      </c>
      <c r="M17" s="15" t="s">
        <v>16</v>
      </c>
      <c r="N17" s="11">
        <f t="shared" si="0"/>
        <v>3</v>
      </c>
      <c r="O17" s="11">
        <f t="shared" si="1"/>
        <v>0.25</v>
      </c>
    </row>
    <row r="18" spans="1:15" ht="15" customHeight="1">
      <c r="A18" s="6">
        <v>42139</v>
      </c>
      <c r="B18" s="14">
        <v>0.3</v>
      </c>
      <c r="C18" s="14">
        <v>3</v>
      </c>
      <c r="D18" s="14">
        <v>37.299999999999997</v>
      </c>
      <c r="E18" s="14" t="s">
        <v>16</v>
      </c>
      <c r="F18" s="15">
        <v>2</v>
      </c>
      <c r="G18" s="15">
        <v>12.8</v>
      </c>
      <c r="H18" s="15" t="s">
        <v>16</v>
      </c>
      <c r="I18" s="15">
        <v>6.2</v>
      </c>
      <c r="J18" s="15" t="s">
        <v>16</v>
      </c>
      <c r="K18" s="15">
        <v>5.5</v>
      </c>
      <c r="L18" s="15">
        <v>2.4</v>
      </c>
      <c r="M18" s="15">
        <v>4.3</v>
      </c>
      <c r="N18" s="11">
        <f t="shared" si="0"/>
        <v>73.8</v>
      </c>
      <c r="O18" s="11">
        <f t="shared" si="1"/>
        <v>6.1499999999999995</v>
      </c>
    </row>
    <row r="19" spans="1:15" ht="15" customHeight="1">
      <c r="A19" s="6">
        <v>42140</v>
      </c>
      <c r="B19" s="14" t="s">
        <v>16</v>
      </c>
      <c r="C19" s="14" t="s">
        <v>16</v>
      </c>
      <c r="D19" s="14">
        <v>1.8</v>
      </c>
      <c r="E19" s="14" t="s">
        <v>16</v>
      </c>
      <c r="F19" s="15" t="s">
        <v>16</v>
      </c>
      <c r="G19" s="15" t="s">
        <v>16</v>
      </c>
      <c r="H19" s="15" t="s">
        <v>16</v>
      </c>
      <c r="I19" s="15" t="s">
        <v>16</v>
      </c>
      <c r="J19" s="15" t="s">
        <v>16</v>
      </c>
      <c r="K19" s="15">
        <v>4.2</v>
      </c>
      <c r="L19" s="15">
        <v>0.1</v>
      </c>
      <c r="M19" s="15" t="s">
        <v>16</v>
      </c>
      <c r="N19" s="11">
        <f t="shared" si="0"/>
        <v>6.1</v>
      </c>
      <c r="O19" s="11">
        <f t="shared" si="1"/>
        <v>0.5083333333333333</v>
      </c>
    </row>
    <row r="20" spans="1:15" ht="15" customHeight="1">
      <c r="A20" s="6">
        <v>42141</v>
      </c>
      <c r="B20" s="14" t="s">
        <v>16</v>
      </c>
      <c r="C20" s="14">
        <v>14.8</v>
      </c>
      <c r="D20" s="14" t="s">
        <v>16</v>
      </c>
      <c r="E20" s="14" t="s">
        <v>16</v>
      </c>
      <c r="F20" s="15" t="s">
        <v>16</v>
      </c>
      <c r="G20" s="15" t="s">
        <v>16</v>
      </c>
      <c r="H20" s="15" t="s">
        <v>16</v>
      </c>
      <c r="I20" s="15" t="s">
        <v>16</v>
      </c>
      <c r="J20" s="15" t="s">
        <v>16</v>
      </c>
      <c r="K20" s="15" t="s">
        <v>16</v>
      </c>
      <c r="L20" s="15" t="s">
        <v>16</v>
      </c>
      <c r="M20" s="15" t="s">
        <v>16</v>
      </c>
      <c r="N20" s="11">
        <f t="shared" si="0"/>
        <v>14.8</v>
      </c>
      <c r="O20" s="11">
        <f t="shared" si="1"/>
        <v>1.2333333333333334</v>
      </c>
    </row>
    <row r="21" spans="1:15" ht="15" customHeight="1">
      <c r="A21" s="6">
        <v>42142</v>
      </c>
      <c r="B21" s="14">
        <v>13.7</v>
      </c>
      <c r="C21" s="14">
        <v>8.1999999999999993</v>
      </c>
      <c r="D21" s="14">
        <v>3</v>
      </c>
      <c r="E21" s="14">
        <v>42.8</v>
      </c>
      <c r="F21" s="15">
        <v>5.2</v>
      </c>
      <c r="G21" s="15">
        <v>3</v>
      </c>
      <c r="H21" s="15">
        <v>22.4</v>
      </c>
      <c r="I21" s="15">
        <v>18.2</v>
      </c>
      <c r="J21" s="15">
        <v>74.099999999999994</v>
      </c>
      <c r="K21" s="15">
        <v>8.8000000000000007</v>
      </c>
      <c r="L21" s="15">
        <v>11.6</v>
      </c>
      <c r="M21" s="15">
        <v>14</v>
      </c>
      <c r="N21" s="11">
        <f t="shared" si="0"/>
        <v>224.99999999999997</v>
      </c>
      <c r="O21" s="11">
        <f t="shared" si="1"/>
        <v>18.749999999999996</v>
      </c>
    </row>
    <row r="22" spans="1:15" ht="15" customHeight="1">
      <c r="A22" s="6">
        <v>42143</v>
      </c>
      <c r="B22" s="14" t="s">
        <v>16</v>
      </c>
      <c r="C22" s="14" t="s">
        <v>16</v>
      </c>
      <c r="D22" s="14" t="s">
        <v>16</v>
      </c>
      <c r="E22" s="14" t="s">
        <v>16</v>
      </c>
      <c r="F22" s="15" t="s">
        <v>16</v>
      </c>
      <c r="G22" s="15" t="s">
        <v>16</v>
      </c>
      <c r="H22" s="15" t="s">
        <v>16</v>
      </c>
      <c r="I22" s="15" t="s">
        <v>16</v>
      </c>
      <c r="J22" s="15" t="s">
        <v>16</v>
      </c>
      <c r="K22" s="15" t="s">
        <v>16</v>
      </c>
      <c r="L22" s="15" t="s">
        <v>16</v>
      </c>
      <c r="M22" s="15" t="s">
        <v>16</v>
      </c>
      <c r="N22" s="11">
        <f t="shared" si="0"/>
        <v>0</v>
      </c>
      <c r="O22" s="11">
        <f t="shared" si="1"/>
        <v>0</v>
      </c>
    </row>
    <row r="23" spans="1:15" ht="15" customHeight="1">
      <c r="A23" s="6">
        <v>42144</v>
      </c>
      <c r="B23" s="14">
        <v>5.6</v>
      </c>
      <c r="C23" s="14">
        <v>5</v>
      </c>
      <c r="D23" s="14" t="s">
        <v>16</v>
      </c>
      <c r="E23" s="14" t="s">
        <v>16</v>
      </c>
      <c r="F23" s="15" t="s">
        <v>16</v>
      </c>
      <c r="G23" s="15" t="s">
        <v>16</v>
      </c>
      <c r="H23" s="15" t="s">
        <v>16</v>
      </c>
      <c r="I23" s="15" t="s">
        <v>16</v>
      </c>
      <c r="J23" s="15" t="s">
        <v>16</v>
      </c>
      <c r="K23" s="15" t="s">
        <v>16</v>
      </c>
      <c r="L23" s="15" t="s">
        <v>16</v>
      </c>
      <c r="M23" s="15" t="s">
        <v>16</v>
      </c>
      <c r="N23" s="11">
        <f t="shared" si="0"/>
        <v>10.6</v>
      </c>
      <c r="O23" s="11">
        <f t="shared" si="1"/>
        <v>0.8833333333333333</v>
      </c>
    </row>
    <row r="24" spans="1:15" ht="15" customHeight="1">
      <c r="A24" s="6">
        <v>42145</v>
      </c>
      <c r="B24" s="14" t="s">
        <v>16</v>
      </c>
      <c r="C24" s="14" t="s">
        <v>16</v>
      </c>
      <c r="D24" s="14" t="s">
        <v>16</v>
      </c>
      <c r="E24" s="14" t="s">
        <v>16</v>
      </c>
      <c r="F24" s="15" t="s">
        <v>16</v>
      </c>
      <c r="G24" s="15" t="s">
        <v>16</v>
      </c>
      <c r="H24" s="15" t="s">
        <v>16</v>
      </c>
      <c r="I24" s="15" t="s">
        <v>16</v>
      </c>
      <c r="J24" s="15" t="s">
        <v>16</v>
      </c>
      <c r="K24" s="15" t="s">
        <v>16</v>
      </c>
      <c r="L24" s="15" t="s">
        <v>16</v>
      </c>
      <c r="M24" s="15" t="s">
        <v>16</v>
      </c>
      <c r="N24" s="11">
        <f t="shared" si="0"/>
        <v>0</v>
      </c>
      <c r="O24" s="11">
        <f t="shared" si="1"/>
        <v>0</v>
      </c>
    </row>
    <row r="25" spans="1:15" ht="15" customHeight="1">
      <c r="A25" s="6">
        <v>42146</v>
      </c>
      <c r="B25" s="14">
        <v>7.8</v>
      </c>
      <c r="C25" s="14" t="s">
        <v>16</v>
      </c>
      <c r="D25" s="14" t="s">
        <v>16</v>
      </c>
      <c r="E25" s="14" t="s">
        <v>16</v>
      </c>
      <c r="F25" s="15" t="s">
        <v>16</v>
      </c>
      <c r="G25" s="15" t="s">
        <v>16</v>
      </c>
      <c r="H25" s="15">
        <v>0.8</v>
      </c>
      <c r="I25" s="15">
        <v>10</v>
      </c>
      <c r="J25" s="15">
        <v>2.6</v>
      </c>
      <c r="K25" s="15">
        <v>5.9</v>
      </c>
      <c r="L25" s="15">
        <v>10.199999999999999</v>
      </c>
      <c r="M25" s="15" t="s">
        <v>16</v>
      </c>
      <c r="N25" s="11">
        <f t="shared" si="0"/>
        <v>37.299999999999997</v>
      </c>
      <c r="O25" s="11">
        <f t="shared" si="1"/>
        <v>3.1083333333333329</v>
      </c>
    </row>
    <row r="26" spans="1:15" ht="15" customHeight="1">
      <c r="A26" s="6">
        <v>42147</v>
      </c>
      <c r="B26" s="14" t="s">
        <v>16</v>
      </c>
      <c r="C26" s="14" t="s">
        <v>16</v>
      </c>
      <c r="D26" s="14" t="s">
        <v>16</v>
      </c>
      <c r="E26" s="14" t="s">
        <v>16</v>
      </c>
      <c r="F26" s="15" t="s">
        <v>16</v>
      </c>
      <c r="G26" s="15" t="s">
        <v>16</v>
      </c>
      <c r="H26" s="15" t="s">
        <v>16</v>
      </c>
      <c r="I26" s="15" t="s">
        <v>16</v>
      </c>
      <c r="J26" s="15" t="s">
        <v>16</v>
      </c>
      <c r="K26" s="15" t="s">
        <v>16</v>
      </c>
      <c r="L26" s="15" t="s">
        <v>16</v>
      </c>
      <c r="M26" s="15" t="s">
        <v>16</v>
      </c>
      <c r="N26" s="11">
        <f t="shared" si="0"/>
        <v>0</v>
      </c>
      <c r="O26" s="11">
        <f t="shared" si="1"/>
        <v>0</v>
      </c>
    </row>
    <row r="27" spans="1:15" ht="15" customHeight="1">
      <c r="A27" s="6">
        <v>42148</v>
      </c>
      <c r="B27" s="14" t="s">
        <v>16</v>
      </c>
      <c r="C27" s="14" t="s">
        <v>16</v>
      </c>
      <c r="D27" s="14" t="s">
        <v>16</v>
      </c>
      <c r="E27" s="14" t="s">
        <v>16</v>
      </c>
      <c r="F27" s="15" t="s">
        <v>16</v>
      </c>
      <c r="G27" s="15" t="s">
        <v>16</v>
      </c>
      <c r="H27" s="15" t="s">
        <v>16</v>
      </c>
      <c r="I27" s="15" t="s">
        <v>16</v>
      </c>
      <c r="J27" s="15" t="s">
        <v>16</v>
      </c>
      <c r="K27" s="15" t="s">
        <v>16</v>
      </c>
      <c r="L27" s="15" t="s">
        <v>16</v>
      </c>
      <c r="M27" s="15" t="s">
        <v>16</v>
      </c>
      <c r="N27" s="11">
        <f t="shared" si="0"/>
        <v>0</v>
      </c>
      <c r="O27" s="11">
        <f t="shared" si="1"/>
        <v>0</v>
      </c>
    </row>
    <row r="28" spans="1:15" ht="15" customHeight="1">
      <c r="A28" s="6">
        <v>42149</v>
      </c>
      <c r="B28" s="14">
        <v>4.9000000000000004</v>
      </c>
      <c r="C28" s="14">
        <v>1.4</v>
      </c>
      <c r="D28" s="14" t="s">
        <v>16</v>
      </c>
      <c r="E28" s="14" t="s">
        <v>16</v>
      </c>
      <c r="F28" s="15">
        <v>4.4000000000000004</v>
      </c>
      <c r="G28" s="15" t="s">
        <v>16</v>
      </c>
      <c r="H28" s="15">
        <v>2.8</v>
      </c>
      <c r="I28" s="15">
        <v>5.6</v>
      </c>
      <c r="J28" s="15">
        <v>6.5</v>
      </c>
      <c r="K28" s="15">
        <v>6.8</v>
      </c>
      <c r="L28" s="15">
        <v>6.9</v>
      </c>
      <c r="M28" s="15" t="s">
        <v>16</v>
      </c>
      <c r="N28" s="11">
        <f t="shared" si="0"/>
        <v>39.299999999999997</v>
      </c>
      <c r="O28" s="11">
        <f t="shared" si="1"/>
        <v>3.2749999999999999</v>
      </c>
    </row>
    <row r="29" spans="1:15" ht="15" customHeight="1">
      <c r="A29" s="6">
        <v>42150</v>
      </c>
      <c r="B29" s="14" t="s">
        <v>16</v>
      </c>
      <c r="C29" s="14" t="s">
        <v>16</v>
      </c>
      <c r="D29" s="14" t="s">
        <v>16</v>
      </c>
      <c r="E29" s="14" t="s">
        <v>16</v>
      </c>
      <c r="F29" s="15" t="s">
        <v>16</v>
      </c>
      <c r="G29" s="15" t="s">
        <v>16</v>
      </c>
      <c r="H29" s="15" t="s">
        <v>16</v>
      </c>
      <c r="I29" s="15" t="s">
        <v>16</v>
      </c>
      <c r="J29" s="15" t="s">
        <v>16</v>
      </c>
      <c r="K29" s="15" t="s">
        <v>16</v>
      </c>
      <c r="L29" s="15" t="s">
        <v>16</v>
      </c>
      <c r="M29" s="15" t="s">
        <v>16</v>
      </c>
      <c r="N29" s="11">
        <f t="shared" si="0"/>
        <v>0</v>
      </c>
      <c r="O29" s="11">
        <f t="shared" si="1"/>
        <v>0</v>
      </c>
    </row>
    <row r="30" spans="1:15" ht="15" customHeight="1">
      <c r="A30" s="6">
        <v>42151</v>
      </c>
      <c r="B30" s="14" t="s">
        <v>16</v>
      </c>
      <c r="C30" s="14" t="s">
        <v>16</v>
      </c>
      <c r="D30" s="14" t="s">
        <v>16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0</v>
      </c>
      <c r="O30" s="11">
        <f t="shared" si="1"/>
        <v>0</v>
      </c>
    </row>
    <row r="31" spans="1:15" ht="15" customHeight="1">
      <c r="A31" s="6">
        <v>42152</v>
      </c>
      <c r="B31" s="14">
        <v>19.2</v>
      </c>
      <c r="C31" s="14">
        <v>35.700000000000003</v>
      </c>
      <c r="D31" s="14" t="s">
        <v>16</v>
      </c>
      <c r="E31" s="14">
        <v>62.7</v>
      </c>
      <c r="F31" s="15">
        <v>34.200000000000003</v>
      </c>
      <c r="G31" s="15">
        <v>49.2</v>
      </c>
      <c r="H31" s="15">
        <v>35.200000000000003</v>
      </c>
      <c r="I31" s="15">
        <v>1.4</v>
      </c>
      <c r="J31" s="15">
        <v>12.3</v>
      </c>
      <c r="K31" s="15">
        <v>23</v>
      </c>
      <c r="L31" s="15">
        <v>36</v>
      </c>
      <c r="M31" s="15">
        <v>26.2</v>
      </c>
      <c r="N31" s="11">
        <f t="shared" si="0"/>
        <v>335.09999999999997</v>
      </c>
      <c r="O31" s="11">
        <f t="shared" si="1"/>
        <v>27.924999999999997</v>
      </c>
    </row>
    <row r="32" spans="1:15" ht="15" customHeight="1">
      <c r="A32" s="6">
        <v>42153</v>
      </c>
      <c r="B32" s="14" t="s">
        <v>16</v>
      </c>
      <c r="C32" s="14" t="s">
        <v>16</v>
      </c>
      <c r="D32" s="14" t="s">
        <v>16</v>
      </c>
      <c r="E32" s="14" t="s">
        <v>16</v>
      </c>
      <c r="F32" s="15" t="s">
        <v>16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0</v>
      </c>
      <c r="O32" s="11">
        <f t="shared" si="1"/>
        <v>0</v>
      </c>
    </row>
    <row r="33" spans="1:15" ht="15" customHeight="1">
      <c r="A33" s="6">
        <v>42154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" customHeight="1">
      <c r="A34" s="6">
        <v>42155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" customHeight="1">
      <c r="A35" s="7" t="s">
        <v>3</v>
      </c>
      <c r="B35" s="8">
        <f t="shared" ref="B35:N35" si="2">SUM(B4:B34)</f>
        <v>61.5</v>
      </c>
      <c r="C35" s="8">
        <f t="shared" si="2"/>
        <v>68.099999999999994</v>
      </c>
      <c r="D35" s="8">
        <f t="shared" si="2"/>
        <v>45.599999999999994</v>
      </c>
      <c r="E35" s="8">
        <f t="shared" si="2"/>
        <v>105.5</v>
      </c>
      <c r="F35" s="8">
        <f t="shared" si="2"/>
        <v>45.800000000000004</v>
      </c>
      <c r="G35" s="8">
        <f t="shared" si="2"/>
        <v>78.2</v>
      </c>
      <c r="H35" s="8">
        <f t="shared" si="2"/>
        <v>61.2</v>
      </c>
      <c r="I35" s="8">
        <f t="shared" si="2"/>
        <v>41.4</v>
      </c>
      <c r="J35" s="8">
        <f t="shared" si="2"/>
        <v>95.499999999999986</v>
      </c>
      <c r="K35" s="8">
        <f t="shared" si="2"/>
        <v>54.2</v>
      </c>
      <c r="L35" s="8">
        <f t="shared" si="2"/>
        <v>70.2</v>
      </c>
      <c r="M35" s="8">
        <f t="shared" si="2"/>
        <v>47.8</v>
      </c>
      <c r="N35" s="8">
        <f t="shared" si="2"/>
        <v>775</v>
      </c>
      <c r="O35" s="11">
        <f t="shared" si="1"/>
        <v>64.583333333333329</v>
      </c>
    </row>
    <row r="37" spans="1:15" ht="15" customHeight="1">
      <c r="A37" s="25" t="s">
        <v>6</v>
      </c>
      <c r="B37" s="26"/>
      <c r="C37" s="27"/>
      <c r="D37" s="8">
        <f>SUM(B35:M35)</f>
        <v>775</v>
      </c>
    </row>
    <row r="38" spans="1:15" ht="15" customHeight="1">
      <c r="A38" s="25" t="s">
        <v>7</v>
      </c>
      <c r="B38" s="26"/>
      <c r="C38" s="27"/>
      <c r="D38" s="8">
        <f>AVERAGE(D37/12)</f>
        <v>64.583333333333329</v>
      </c>
    </row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4"/>
  <sheetViews>
    <sheetView workbookViewId="0">
      <selection activeCell="P13" sqref="P13"/>
    </sheetView>
  </sheetViews>
  <sheetFormatPr defaultColWidth="14.375" defaultRowHeight="15" customHeight="1"/>
  <cols>
    <col min="1" max="1" width="10.125" customWidth="1"/>
    <col min="2" max="2" width="8.25" bestFit="1" customWidth="1"/>
    <col min="3" max="3" width="8.75" customWidth="1"/>
    <col min="4" max="4" width="8.625" bestFit="1" customWidth="1"/>
    <col min="5" max="5" width="6.625" customWidth="1"/>
    <col min="6" max="6" width="9.125" bestFit="1" customWidth="1"/>
    <col min="7" max="7" width="10.375" bestFit="1" customWidth="1"/>
    <col min="8" max="8" width="8.375" bestFit="1" customWidth="1"/>
    <col min="9" max="10" width="8.75" customWidth="1"/>
    <col min="11" max="11" width="9.625" bestFit="1" customWidth="1"/>
    <col min="12" max="12" width="8.25" customWidth="1"/>
    <col min="13" max="13" width="8.75" customWidth="1"/>
    <col min="14" max="14" width="8.5" customWidth="1"/>
    <col min="15" max="15" width="8.625" customWidth="1"/>
  </cols>
  <sheetData>
    <row r="1" spans="1:15" ht="21" customHeight="1">
      <c r="A1" s="31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15.75" customHeight="1">
      <c r="A2" s="3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42156</v>
      </c>
      <c r="B4" s="14" t="s">
        <v>16</v>
      </c>
      <c r="C4" s="14" t="s">
        <v>16</v>
      </c>
      <c r="D4" s="14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5" t="s">
        <v>16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0</v>
      </c>
      <c r="O4" s="11">
        <f>AVERAGE(N4/12)</f>
        <v>0</v>
      </c>
    </row>
    <row r="5" spans="1:15" ht="15.75" customHeight="1">
      <c r="A5" s="6">
        <v>42157</v>
      </c>
      <c r="B5" s="14">
        <v>22.9</v>
      </c>
      <c r="C5" s="14">
        <v>2.4</v>
      </c>
      <c r="D5" s="14">
        <v>2.5</v>
      </c>
      <c r="E5" s="14">
        <v>5.5</v>
      </c>
      <c r="F5" s="14">
        <v>2.5</v>
      </c>
      <c r="G5" s="14">
        <v>5.5</v>
      </c>
      <c r="H5" s="14">
        <v>5.5</v>
      </c>
      <c r="I5" s="15">
        <v>7.8</v>
      </c>
      <c r="J5" s="15">
        <v>4.3</v>
      </c>
      <c r="K5" s="15">
        <v>3.2</v>
      </c>
      <c r="L5" s="15">
        <v>9.8000000000000007</v>
      </c>
      <c r="M5" s="14">
        <v>2.5</v>
      </c>
      <c r="N5" s="11">
        <f t="shared" ref="N5:N33" si="0">SUM(B5:M5)</f>
        <v>74.399999999999991</v>
      </c>
      <c r="O5" s="11">
        <f t="shared" ref="O5:O34" si="1">AVERAGE(N5/12)</f>
        <v>6.1999999999999993</v>
      </c>
    </row>
    <row r="6" spans="1:15" ht="15.75" customHeight="1">
      <c r="A6" s="6">
        <v>42158</v>
      </c>
      <c r="B6" s="14" t="s">
        <v>16</v>
      </c>
      <c r="C6" s="14">
        <v>2.9</v>
      </c>
      <c r="D6" s="14" t="s">
        <v>16</v>
      </c>
      <c r="E6" s="14" t="s">
        <v>16</v>
      </c>
      <c r="F6" s="14" t="s">
        <v>16</v>
      </c>
      <c r="G6" s="14" t="s">
        <v>16</v>
      </c>
      <c r="H6" s="14" t="s">
        <v>16</v>
      </c>
      <c r="I6" s="15" t="s">
        <v>16</v>
      </c>
      <c r="J6" s="15" t="s">
        <v>16</v>
      </c>
      <c r="K6" s="15" t="s">
        <v>16</v>
      </c>
      <c r="L6" s="15">
        <v>2.8</v>
      </c>
      <c r="M6" s="14" t="s">
        <v>16</v>
      </c>
      <c r="N6" s="11">
        <f t="shared" si="0"/>
        <v>5.6999999999999993</v>
      </c>
      <c r="O6" s="11">
        <f t="shared" si="1"/>
        <v>0.47499999999999992</v>
      </c>
    </row>
    <row r="7" spans="1:15" ht="15.75" customHeight="1">
      <c r="A7" s="6">
        <v>42159</v>
      </c>
      <c r="B7" s="14" t="s">
        <v>16</v>
      </c>
      <c r="C7" s="14" t="s">
        <v>16</v>
      </c>
      <c r="D7" s="14">
        <v>6.9</v>
      </c>
      <c r="E7" s="14">
        <v>8.9</v>
      </c>
      <c r="F7" s="14">
        <v>6.9</v>
      </c>
      <c r="G7" s="14">
        <v>8.9</v>
      </c>
      <c r="H7" s="14">
        <v>8.9</v>
      </c>
      <c r="I7" s="15">
        <v>5.9</v>
      </c>
      <c r="J7" s="15">
        <v>10.199999999999999</v>
      </c>
      <c r="K7" s="14">
        <v>50</v>
      </c>
      <c r="L7" s="15">
        <v>8.6999999999999993</v>
      </c>
      <c r="M7" s="14">
        <v>6.9</v>
      </c>
      <c r="N7" s="11">
        <f t="shared" si="0"/>
        <v>122.2</v>
      </c>
      <c r="O7" s="11">
        <f t="shared" si="1"/>
        <v>10.183333333333334</v>
      </c>
    </row>
    <row r="8" spans="1:15" ht="15.75" customHeight="1">
      <c r="A8" s="6">
        <v>42160</v>
      </c>
      <c r="B8" s="14">
        <v>26</v>
      </c>
      <c r="C8" s="14">
        <v>50</v>
      </c>
      <c r="D8" s="14">
        <v>5.5</v>
      </c>
      <c r="E8" s="14" t="s">
        <v>16</v>
      </c>
      <c r="F8" s="14">
        <v>5.5</v>
      </c>
      <c r="G8" s="14" t="s">
        <v>16</v>
      </c>
      <c r="H8" s="14" t="s">
        <v>16</v>
      </c>
      <c r="I8" s="15" t="s">
        <v>16</v>
      </c>
      <c r="J8" s="15" t="s">
        <v>16</v>
      </c>
      <c r="K8" s="14" t="s">
        <v>16</v>
      </c>
      <c r="L8" s="15" t="s">
        <v>16</v>
      </c>
      <c r="M8" s="14">
        <v>5.5</v>
      </c>
      <c r="N8" s="11">
        <f t="shared" si="0"/>
        <v>92.5</v>
      </c>
      <c r="O8" s="11">
        <f t="shared" si="1"/>
        <v>7.708333333333333</v>
      </c>
    </row>
    <row r="9" spans="1:15" ht="15.75" customHeight="1">
      <c r="A9" s="6">
        <v>42161</v>
      </c>
      <c r="B9" s="14" t="s">
        <v>16</v>
      </c>
      <c r="C9" s="14" t="s">
        <v>16</v>
      </c>
      <c r="D9" s="14">
        <v>6.9</v>
      </c>
      <c r="E9" s="14" t="s">
        <v>16</v>
      </c>
      <c r="F9" s="14">
        <v>6.9</v>
      </c>
      <c r="G9" s="14" t="s">
        <v>16</v>
      </c>
      <c r="H9" s="14" t="s">
        <v>16</v>
      </c>
      <c r="I9" s="15">
        <v>5.6</v>
      </c>
      <c r="J9" s="15" t="s">
        <v>16</v>
      </c>
      <c r="K9" s="14">
        <v>12.6</v>
      </c>
      <c r="L9" s="15">
        <v>7.9</v>
      </c>
      <c r="M9" s="14">
        <v>6.9</v>
      </c>
      <c r="N9" s="11">
        <f t="shared" si="0"/>
        <v>46.8</v>
      </c>
      <c r="O9" s="11">
        <f t="shared" si="1"/>
        <v>3.9</v>
      </c>
    </row>
    <row r="10" spans="1:15" ht="15.75" customHeight="1">
      <c r="A10" s="6">
        <v>42162</v>
      </c>
      <c r="B10" s="14">
        <v>25</v>
      </c>
      <c r="C10" s="14">
        <v>12.6</v>
      </c>
      <c r="D10" s="14" t="s">
        <v>16</v>
      </c>
      <c r="E10" s="14">
        <v>6.3</v>
      </c>
      <c r="F10" s="14" t="s">
        <v>16</v>
      </c>
      <c r="G10" s="14">
        <v>6.3</v>
      </c>
      <c r="H10" s="14">
        <v>6.3</v>
      </c>
      <c r="I10" s="15">
        <v>7.9</v>
      </c>
      <c r="J10" s="15">
        <v>5.9</v>
      </c>
      <c r="K10" s="14">
        <v>5.5</v>
      </c>
      <c r="L10" s="15">
        <v>5.7</v>
      </c>
      <c r="M10" s="14" t="s">
        <v>16</v>
      </c>
      <c r="N10" s="11">
        <f t="shared" si="0"/>
        <v>81.5</v>
      </c>
      <c r="O10" s="11">
        <f t="shared" si="1"/>
        <v>6.791666666666667</v>
      </c>
    </row>
    <row r="11" spans="1:15" ht="15.75" customHeight="1">
      <c r="A11" s="6">
        <v>42163</v>
      </c>
      <c r="B11" s="14" t="s">
        <v>16</v>
      </c>
      <c r="C11" s="14">
        <v>5.5</v>
      </c>
      <c r="D11" s="14">
        <v>2.5</v>
      </c>
      <c r="E11" s="14" t="s">
        <v>16</v>
      </c>
      <c r="F11" s="14">
        <v>2.5</v>
      </c>
      <c r="G11" s="14" t="s">
        <v>16</v>
      </c>
      <c r="H11" s="14" t="s">
        <v>16</v>
      </c>
      <c r="I11" s="15" t="s">
        <v>16</v>
      </c>
      <c r="J11" s="15" t="s">
        <v>16</v>
      </c>
      <c r="K11" s="14">
        <v>6.9</v>
      </c>
      <c r="L11" s="15">
        <v>8.5</v>
      </c>
      <c r="M11" s="14">
        <v>2.5</v>
      </c>
      <c r="N11" s="11">
        <f t="shared" si="0"/>
        <v>28.4</v>
      </c>
      <c r="O11" s="11">
        <f t="shared" si="1"/>
        <v>2.3666666666666667</v>
      </c>
    </row>
    <row r="12" spans="1:15" ht="15.75" customHeight="1">
      <c r="A12" s="6">
        <v>42164</v>
      </c>
      <c r="B12" s="14" t="s">
        <v>16</v>
      </c>
      <c r="C12" s="14">
        <v>6.9</v>
      </c>
      <c r="D12" s="14" t="s">
        <v>16</v>
      </c>
      <c r="E12" s="14" t="s">
        <v>16</v>
      </c>
      <c r="F12" s="14" t="s">
        <v>16</v>
      </c>
      <c r="G12" s="14" t="s">
        <v>16</v>
      </c>
      <c r="H12" s="14" t="s">
        <v>16</v>
      </c>
      <c r="I12" s="15" t="s">
        <v>16</v>
      </c>
      <c r="J12" s="15" t="s">
        <v>16</v>
      </c>
      <c r="K12" s="14">
        <v>4.8</v>
      </c>
      <c r="L12" s="15">
        <v>9.6</v>
      </c>
      <c r="M12" s="14" t="s">
        <v>16</v>
      </c>
      <c r="N12" s="11">
        <f t="shared" si="0"/>
        <v>21.299999999999997</v>
      </c>
      <c r="O12" s="11">
        <f t="shared" si="1"/>
        <v>1.7749999999999997</v>
      </c>
    </row>
    <row r="13" spans="1:15" ht="15.75" customHeight="1">
      <c r="A13" s="6">
        <v>42165</v>
      </c>
      <c r="B13" s="14">
        <v>48</v>
      </c>
      <c r="C13" s="14">
        <v>5.5</v>
      </c>
      <c r="D13" s="14">
        <v>4.9000000000000004</v>
      </c>
      <c r="E13" s="14">
        <v>9.8000000000000007</v>
      </c>
      <c r="F13" s="14">
        <v>4.9000000000000004</v>
      </c>
      <c r="G13" s="14">
        <v>9.8000000000000007</v>
      </c>
      <c r="H13" s="14">
        <v>9.8000000000000007</v>
      </c>
      <c r="I13" s="15">
        <v>5.6</v>
      </c>
      <c r="J13" s="15">
        <v>7.7</v>
      </c>
      <c r="K13" s="14">
        <v>5.4</v>
      </c>
      <c r="L13" s="15">
        <v>8.6999999999999993</v>
      </c>
      <c r="M13" s="14">
        <v>4.9000000000000004</v>
      </c>
      <c r="N13" s="11">
        <f t="shared" si="0"/>
        <v>125.00000000000001</v>
      </c>
      <c r="O13" s="11">
        <f t="shared" si="1"/>
        <v>10.416666666666668</v>
      </c>
    </row>
    <row r="14" spans="1:15" ht="15.75" customHeight="1">
      <c r="A14" s="6">
        <v>42166</v>
      </c>
      <c r="B14" s="14" t="s">
        <v>16</v>
      </c>
      <c r="C14" s="14">
        <v>5.5</v>
      </c>
      <c r="D14" s="14" t="s">
        <v>16</v>
      </c>
      <c r="E14" s="14" t="s">
        <v>16</v>
      </c>
      <c r="F14" s="14" t="s">
        <v>16</v>
      </c>
      <c r="G14" s="14" t="s">
        <v>16</v>
      </c>
      <c r="H14" s="14" t="s">
        <v>16</v>
      </c>
      <c r="I14" s="15" t="s">
        <v>16</v>
      </c>
      <c r="J14" s="15" t="s">
        <v>16</v>
      </c>
      <c r="K14" s="14">
        <v>9.8000000000000007</v>
      </c>
      <c r="L14" s="15" t="s">
        <v>16</v>
      </c>
      <c r="M14" s="14" t="s">
        <v>16</v>
      </c>
      <c r="N14" s="11">
        <f t="shared" si="0"/>
        <v>15.3</v>
      </c>
      <c r="O14" s="11">
        <f t="shared" si="1"/>
        <v>1.2750000000000001</v>
      </c>
    </row>
    <row r="15" spans="1:15" ht="15.75" customHeight="1">
      <c r="A15" s="6">
        <v>42167</v>
      </c>
      <c r="B15" s="14" t="s">
        <v>16</v>
      </c>
      <c r="C15" s="14">
        <v>9.8000000000000007</v>
      </c>
      <c r="D15" s="14">
        <v>5.8</v>
      </c>
      <c r="E15" s="14">
        <v>7.8</v>
      </c>
      <c r="F15" s="14">
        <v>5.8</v>
      </c>
      <c r="G15" s="14">
        <v>8.9</v>
      </c>
      <c r="H15" s="14">
        <v>7.8</v>
      </c>
      <c r="I15" s="15">
        <v>5.8</v>
      </c>
      <c r="J15" s="15" t="s">
        <v>16</v>
      </c>
      <c r="K15" s="14">
        <v>1.8</v>
      </c>
      <c r="L15" s="15">
        <v>1.5</v>
      </c>
      <c r="M15" s="14">
        <v>5.8</v>
      </c>
      <c r="N15" s="11">
        <f t="shared" si="0"/>
        <v>60.79999999999999</v>
      </c>
      <c r="O15" s="11">
        <f t="shared" si="1"/>
        <v>5.0666666666666655</v>
      </c>
    </row>
    <row r="16" spans="1:15" ht="15.75" customHeight="1">
      <c r="A16" s="6">
        <v>42168</v>
      </c>
      <c r="B16" s="14" t="s">
        <v>16</v>
      </c>
      <c r="C16" s="14">
        <v>8.9</v>
      </c>
      <c r="D16" s="14" t="s">
        <v>16</v>
      </c>
      <c r="E16" s="14" t="s">
        <v>16</v>
      </c>
      <c r="F16" s="14" t="s">
        <v>16</v>
      </c>
      <c r="G16" s="14" t="s">
        <v>16</v>
      </c>
      <c r="H16" s="14" t="s">
        <v>16</v>
      </c>
      <c r="I16" s="15" t="s">
        <v>16</v>
      </c>
      <c r="J16" s="15" t="s">
        <v>16</v>
      </c>
      <c r="K16" s="14">
        <v>2.5</v>
      </c>
      <c r="L16" s="15">
        <v>8.9</v>
      </c>
      <c r="M16" s="14" t="s">
        <v>16</v>
      </c>
      <c r="N16" s="11">
        <f t="shared" si="0"/>
        <v>20.3</v>
      </c>
      <c r="O16" s="11">
        <f t="shared" si="1"/>
        <v>1.6916666666666667</v>
      </c>
    </row>
    <row r="17" spans="1:15" ht="15.75" customHeight="1">
      <c r="A17" s="6">
        <v>42169</v>
      </c>
      <c r="B17" s="14" t="s">
        <v>16</v>
      </c>
      <c r="C17" s="14">
        <v>2.5</v>
      </c>
      <c r="D17" s="14">
        <v>6.9</v>
      </c>
      <c r="E17" s="14">
        <v>5.9</v>
      </c>
      <c r="F17" s="14">
        <v>6.9</v>
      </c>
      <c r="G17" s="14">
        <v>6.9</v>
      </c>
      <c r="H17" s="14">
        <v>5.9</v>
      </c>
      <c r="I17" s="15">
        <v>7.9</v>
      </c>
      <c r="J17" s="15">
        <v>8.9</v>
      </c>
      <c r="K17" s="14" t="s">
        <v>16</v>
      </c>
      <c r="L17" s="15">
        <v>7.1</v>
      </c>
      <c r="M17" s="14">
        <v>6.9</v>
      </c>
      <c r="N17" s="11">
        <f t="shared" si="0"/>
        <v>65.8</v>
      </c>
      <c r="O17" s="11">
        <f t="shared" si="1"/>
        <v>5.4833333333333334</v>
      </c>
    </row>
    <row r="18" spans="1:15" ht="15.75" customHeight="1">
      <c r="A18" s="6">
        <v>42170</v>
      </c>
      <c r="B18" s="14">
        <v>5.9</v>
      </c>
      <c r="C18" s="14" t="s">
        <v>16</v>
      </c>
      <c r="D18" s="14" t="s">
        <v>16</v>
      </c>
      <c r="E18" s="14">
        <v>8.9</v>
      </c>
      <c r="F18" s="14" t="s">
        <v>16</v>
      </c>
      <c r="G18" s="14">
        <v>7.9</v>
      </c>
      <c r="H18" s="14">
        <v>8.9</v>
      </c>
      <c r="I18" s="15" t="s">
        <v>16</v>
      </c>
      <c r="J18" s="15" t="s">
        <v>16</v>
      </c>
      <c r="K18" s="14">
        <v>5.5</v>
      </c>
      <c r="L18" s="15" t="s">
        <v>16</v>
      </c>
      <c r="M18" s="14" t="s">
        <v>16</v>
      </c>
      <c r="N18" s="11">
        <f t="shared" si="0"/>
        <v>37.1</v>
      </c>
      <c r="O18" s="11">
        <f t="shared" si="1"/>
        <v>3.0916666666666668</v>
      </c>
    </row>
    <row r="19" spans="1:15" ht="15.75" customHeight="1">
      <c r="A19" s="6">
        <v>42171</v>
      </c>
      <c r="B19" s="14" t="s">
        <v>16</v>
      </c>
      <c r="C19" s="14">
        <v>5.5</v>
      </c>
      <c r="D19" s="14">
        <v>2.5</v>
      </c>
      <c r="E19" s="14" t="s">
        <v>16</v>
      </c>
      <c r="F19" s="14">
        <v>2.5</v>
      </c>
      <c r="G19" s="14" t="s">
        <v>16</v>
      </c>
      <c r="H19" s="14" t="s">
        <v>16</v>
      </c>
      <c r="I19" s="15">
        <v>8.9</v>
      </c>
      <c r="J19" s="15">
        <v>2.5</v>
      </c>
      <c r="K19" s="14">
        <v>1.9</v>
      </c>
      <c r="L19" s="15">
        <v>1.2</v>
      </c>
      <c r="M19" s="14">
        <v>2.5</v>
      </c>
      <c r="N19" s="11">
        <f t="shared" si="0"/>
        <v>27.499999999999996</v>
      </c>
      <c r="O19" s="11">
        <f t="shared" si="1"/>
        <v>2.2916666666666665</v>
      </c>
    </row>
    <row r="20" spans="1:15" ht="15.75" customHeight="1">
      <c r="A20" s="6">
        <v>42172</v>
      </c>
      <c r="B20" s="14" t="s">
        <v>16</v>
      </c>
      <c r="C20" s="14">
        <v>5.9</v>
      </c>
      <c r="D20" s="14" t="s">
        <v>16</v>
      </c>
      <c r="E20" s="14">
        <v>5.8</v>
      </c>
      <c r="F20" s="14" t="s">
        <v>16</v>
      </c>
      <c r="G20" s="14">
        <v>6.9</v>
      </c>
      <c r="H20" s="14">
        <v>5.8</v>
      </c>
      <c r="I20" s="15" t="s">
        <v>16</v>
      </c>
      <c r="J20" s="15" t="s">
        <v>16</v>
      </c>
      <c r="K20" s="14">
        <v>2.8</v>
      </c>
      <c r="L20" s="15" t="s">
        <v>16</v>
      </c>
      <c r="M20" s="14" t="s">
        <v>16</v>
      </c>
      <c r="N20" s="11">
        <f t="shared" si="0"/>
        <v>27.200000000000003</v>
      </c>
      <c r="O20" s="11">
        <f t="shared" si="1"/>
        <v>2.2666666666666671</v>
      </c>
    </row>
    <row r="21" spans="1:15" ht="15.75" customHeight="1">
      <c r="A21" s="6">
        <v>42173</v>
      </c>
      <c r="B21" s="14" t="s">
        <v>16</v>
      </c>
      <c r="C21" s="14">
        <v>6.8</v>
      </c>
      <c r="D21" s="14">
        <v>8.9</v>
      </c>
      <c r="E21" s="14">
        <v>9.6999999999999993</v>
      </c>
      <c r="F21" s="14">
        <v>8.9</v>
      </c>
      <c r="G21" s="14">
        <v>9.6999999999999993</v>
      </c>
      <c r="H21" s="14">
        <v>9.6999999999999993</v>
      </c>
      <c r="I21" s="15">
        <v>9.8000000000000007</v>
      </c>
      <c r="J21" s="15">
        <v>3.9</v>
      </c>
      <c r="K21" s="14" t="s">
        <v>16</v>
      </c>
      <c r="L21" s="15">
        <v>3.9</v>
      </c>
      <c r="M21" s="14">
        <v>2.9</v>
      </c>
      <c r="N21" s="11">
        <f t="shared" si="0"/>
        <v>74.200000000000017</v>
      </c>
      <c r="O21" s="11">
        <f t="shared" si="1"/>
        <v>6.1833333333333345</v>
      </c>
    </row>
    <row r="22" spans="1:15" ht="15.75" customHeight="1">
      <c r="A22" s="6">
        <v>42174</v>
      </c>
      <c r="B22" s="14">
        <v>1.5</v>
      </c>
      <c r="C22" s="14" t="s">
        <v>16</v>
      </c>
      <c r="D22" s="14" t="s">
        <v>16</v>
      </c>
      <c r="E22" s="14" t="s">
        <v>16</v>
      </c>
      <c r="F22" s="14" t="s">
        <v>16</v>
      </c>
      <c r="G22" s="14" t="s">
        <v>16</v>
      </c>
      <c r="H22" s="14" t="s">
        <v>16</v>
      </c>
      <c r="I22" s="15" t="s">
        <v>16</v>
      </c>
      <c r="J22" s="15" t="s">
        <v>16</v>
      </c>
      <c r="K22" s="14">
        <v>2.2000000000000002</v>
      </c>
      <c r="L22" s="15" t="s">
        <v>16</v>
      </c>
      <c r="M22" s="14" t="s">
        <v>16</v>
      </c>
      <c r="N22" s="11">
        <f t="shared" si="0"/>
        <v>3.7</v>
      </c>
      <c r="O22" s="11">
        <f t="shared" si="1"/>
        <v>0.30833333333333335</v>
      </c>
    </row>
    <row r="23" spans="1:15" ht="15.75" customHeight="1">
      <c r="A23" s="6">
        <v>42175</v>
      </c>
      <c r="B23" s="14" t="s">
        <v>16</v>
      </c>
      <c r="C23" s="14">
        <v>11</v>
      </c>
      <c r="D23" s="14" t="s">
        <v>16</v>
      </c>
      <c r="E23" s="14">
        <v>8.4</v>
      </c>
      <c r="F23" s="14" t="s">
        <v>16</v>
      </c>
      <c r="G23" s="14">
        <v>9.6</v>
      </c>
      <c r="H23" s="14">
        <v>8.4</v>
      </c>
      <c r="I23" s="15">
        <v>2.8</v>
      </c>
      <c r="J23" s="15">
        <v>5.9</v>
      </c>
      <c r="K23" s="14">
        <v>5.9</v>
      </c>
      <c r="L23" s="15">
        <v>7.8</v>
      </c>
      <c r="M23" s="14" t="s">
        <v>16</v>
      </c>
      <c r="N23" s="11">
        <f t="shared" si="0"/>
        <v>59.79999999999999</v>
      </c>
      <c r="O23" s="11">
        <f t="shared" si="1"/>
        <v>4.9833333333333325</v>
      </c>
    </row>
    <row r="24" spans="1:15" ht="15.75" customHeight="1">
      <c r="A24" s="6">
        <v>42176</v>
      </c>
      <c r="B24" s="14" t="s">
        <v>16</v>
      </c>
      <c r="C24" s="14">
        <v>5.9</v>
      </c>
      <c r="D24" s="14">
        <v>5.8</v>
      </c>
      <c r="E24" s="14" t="s">
        <v>16</v>
      </c>
      <c r="F24" s="14">
        <v>5.8</v>
      </c>
      <c r="G24" s="14" t="s">
        <v>16</v>
      </c>
      <c r="H24" s="14" t="s">
        <v>16</v>
      </c>
      <c r="I24" s="15" t="s">
        <v>16</v>
      </c>
      <c r="J24" s="15" t="s">
        <v>16</v>
      </c>
      <c r="K24" s="14" t="s">
        <v>16</v>
      </c>
      <c r="L24" s="15" t="s">
        <v>16</v>
      </c>
      <c r="M24" s="14">
        <v>5.8</v>
      </c>
      <c r="N24" s="11">
        <f t="shared" si="0"/>
        <v>23.3</v>
      </c>
      <c r="O24" s="11">
        <f t="shared" si="1"/>
        <v>1.9416666666666667</v>
      </c>
    </row>
    <row r="25" spans="1:15" ht="15.75" customHeight="1">
      <c r="A25" s="6">
        <v>42177</v>
      </c>
      <c r="B25" s="14">
        <v>10.8</v>
      </c>
      <c r="C25" s="14" t="s">
        <v>16</v>
      </c>
      <c r="D25" s="14">
        <v>7.5</v>
      </c>
      <c r="E25" s="14">
        <v>5.5</v>
      </c>
      <c r="F25" s="14">
        <v>7.5</v>
      </c>
      <c r="G25" s="14">
        <v>9.8000000000000007</v>
      </c>
      <c r="H25" s="14">
        <v>5.5</v>
      </c>
      <c r="I25" s="15">
        <v>1.5</v>
      </c>
      <c r="J25" s="15" t="s">
        <v>16</v>
      </c>
      <c r="K25" s="14">
        <v>2.2000000000000002</v>
      </c>
      <c r="L25" s="15">
        <v>8.9</v>
      </c>
      <c r="M25" s="14">
        <v>5.5</v>
      </c>
      <c r="N25" s="11">
        <f t="shared" si="0"/>
        <v>64.7</v>
      </c>
      <c r="O25" s="11">
        <f t="shared" si="1"/>
        <v>5.3916666666666666</v>
      </c>
    </row>
    <row r="26" spans="1:15" ht="15.75" customHeight="1">
      <c r="A26" s="6">
        <v>42178</v>
      </c>
      <c r="B26" s="14" t="s">
        <v>16</v>
      </c>
      <c r="C26" s="14">
        <v>2.2000000000000002</v>
      </c>
      <c r="D26" s="14">
        <v>3</v>
      </c>
      <c r="E26" s="14" t="s">
        <v>16</v>
      </c>
      <c r="F26" s="14">
        <v>3</v>
      </c>
      <c r="G26" s="14" t="s">
        <v>16</v>
      </c>
      <c r="H26" s="14" t="s">
        <v>16</v>
      </c>
      <c r="I26" s="15" t="s">
        <v>16</v>
      </c>
      <c r="J26" s="15" t="s">
        <v>16</v>
      </c>
      <c r="K26" s="14">
        <v>5.2</v>
      </c>
      <c r="L26" s="15">
        <v>9.5</v>
      </c>
      <c r="M26" s="14">
        <v>3</v>
      </c>
      <c r="N26" s="11">
        <f t="shared" si="0"/>
        <v>25.9</v>
      </c>
      <c r="O26" s="11">
        <f t="shared" si="1"/>
        <v>2.1583333333333332</v>
      </c>
    </row>
    <row r="27" spans="1:15" ht="15.75" customHeight="1">
      <c r="A27" s="6">
        <v>42179</v>
      </c>
      <c r="B27" s="14" t="s">
        <v>16</v>
      </c>
      <c r="C27" s="14">
        <v>10.199999999999999</v>
      </c>
      <c r="D27" s="14" t="s">
        <v>16</v>
      </c>
      <c r="E27" s="14">
        <v>3.6</v>
      </c>
      <c r="F27" s="14" t="s">
        <v>16</v>
      </c>
      <c r="G27" s="14">
        <v>5.4</v>
      </c>
      <c r="H27" s="14">
        <v>3.6</v>
      </c>
      <c r="I27" s="15">
        <v>5.9</v>
      </c>
      <c r="J27" s="15">
        <v>1.1000000000000001</v>
      </c>
      <c r="K27" s="14">
        <v>9.8000000000000007</v>
      </c>
      <c r="L27" s="15">
        <v>12.2</v>
      </c>
      <c r="M27" s="14" t="s">
        <v>16</v>
      </c>
      <c r="N27" s="11">
        <f t="shared" si="0"/>
        <v>51.800000000000011</v>
      </c>
      <c r="O27" s="11">
        <f t="shared" si="1"/>
        <v>4.3166666666666673</v>
      </c>
    </row>
    <row r="28" spans="1:15" ht="15.75" customHeight="1">
      <c r="A28" s="6">
        <v>42180</v>
      </c>
      <c r="B28" s="14" t="s">
        <v>16</v>
      </c>
      <c r="C28" s="14">
        <v>20.9</v>
      </c>
      <c r="D28" s="14">
        <v>5.5</v>
      </c>
      <c r="E28" s="14" t="s">
        <v>16</v>
      </c>
      <c r="F28" s="14">
        <v>5.5</v>
      </c>
      <c r="G28" s="14" t="s">
        <v>16</v>
      </c>
      <c r="H28" s="14" t="s">
        <v>16</v>
      </c>
      <c r="I28" s="15" t="s">
        <v>16</v>
      </c>
      <c r="J28" s="15" t="s">
        <v>16</v>
      </c>
      <c r="K28" s="14" t="s">
        <v>16</v>
      </c>
      <c r="L28" s="15" t="s">
        <v>16</v>
      </c>
      <c r="M28" s="14">
        <v>5.5</v>
      </c>
      <c r="N28" s="11">
        <f t="shared" si="0"/>
        <v>37.4</v>
      </c>
      <c r="O28" s="11">
        <f t="shared" si="1"/>
        <v>3.1166666666666667</v>
      </c>
    </row>
    <row r="29" spans="1:15" ht="15.75" customHeight="1">
      <c r="A29" s="6">
        <v>42181</v>
      </c>
      <c r="B29" s="14" t="s">
        <v>16</v>
      </c>
      <c r="C29" s="14" t="s">
        <v>16</v>
      </c>
      <c r="D29" s="14" t="s">
        <v>16</v>
      </c>
      <c r="E29" s="14">
        <v>5.8</v>
      </c>
      <c r="F29" s="14">
        <v>0.8</v>
      </c>
      <c r="G29" s="14">
        <v>4.5</v>
      </c>
      <c r="H29" s="14">
        <v>5.8</v>
      </c>
      <c r="I29" s="15">
        <v>2.9</v>
      </c>
      <c r="J29" s="15">
        <v>2.2999999999999998</v>
      </c>
      <c r="K29" s="14">
        <v>10.8</v>
      </c>
      <c r="L29" s="15">
        <v>1.5</v>
      </c>
      <c r="M29" s="14" t="s">
        <v>16</v>
      </c>
      <c r="N29" s="11">
        <f t="shared" si="0"/>
        <v>34.4</v>
      </c>
      <c r="O29" s="11">
        <f t="shared" si="1"/>
        <v>2.8666666666666667</v>
      </c>
    </row>
    <row r="30" spans="1:15" ht="15.75" customHeight="1">
      <c r="A30" s="6">
        <v>42182</v>
      </c>
      <c r="B30" s="14" t="s">
        <v>16</v>
      </c>
      <c r="C30" s="14">
        <v>10.8</v>
      </c>
      <c r="D30" s="14">
        <v>5.5</v>
      </c>
      <c r="E30" s="14" t="s">
        <v>16</v>
      </c>
      <c r="F30" s="14">
        <v>5.5</v>
      </c>
      <c r="G30" s="14" t="s">
        <v>16</v>
      </c>
      <c r="H30" s="14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4">
        <v>4.7</v>
      </c>
      <c r="N30" s="11">
        <f t="shared" si="0"/>
        <v>26.5</v>
      </c>
      <c r="O30" s="11">
        <f t="shared" si="1"/>
        <v>2.2083333333333335</v>
      </c>
    </row>
    <row r="31" spans="1:15" ht="15.75" customHeight="1">
      <c r="A31" s="6">
        <v>42183</v>
      </c>
      <c r="B31" s="14" t="s">
        <v>16</v>
      </c>
      <c r="C31" s="14" t="s">
        <v>16</v>
      </c>
      <c r="D31" s="14" t="s">
        <v>16</v>
      </c>
      <c r="E31" s="14">
        <v>5.9</v>
      </c>
      <c r="F31" s="14" t="s">
        <v>16</v>
      </c>
      <c r="G31" s="14">
        <v>6.5</v>
      </c>
      <c r="H31" s="14">
        <v>5.9</v>
      </c>
      <c r="I31" s="15">
        <v>1.9</v>
      </c>
      <c r="J31" s="15">
        <v>0.4</v>
      </c>
      <c r="K31" s="15" t="s">
        <v>16</v>
      </c>
      <c r="L31" s="15">
        <v>8</v>
      </c>
      <c r="M31" s="15" t="s">
        <v>16</v>
      </c>
      <c r="N31" s="11">
        <f t="shared" si="0"/>
        <v>28.599999999999998</v>
      </c>
      <c r="O31" s="11">
        <f t="shared" si="1"/>
        <v>2.3833333333333333</v>
      </c>
    </row>
    <row r="32" spans="1:15" ht="15.75" customHeight="1">
      <c r="A32" s="6">
        <v>42184</v>
      </c>
      <c r="B32" s="14" t="s">
        <v>16</v>
      </c>
      <c r="C32" s="14">
        <v>20.9</v>
      </c>
      <c r="D32" s="14">
        <v>6.9</v>
      </c>
      <c r="E32" s="14" t="s">
        <v>16</v>
      </c>
      <c r="F32" s="15">
        <v>9.4</v>
      </c>
      <c r="G32" s="15" t="s">
        <v>16</v>
      </c>
      <c r="H32" s="15" t="s">
        <v>16</v>
      </c>
      <c r="I32" s="15" t="s">
        <v>16</v>
      </c>
      <c r="J32" s="15" t="s">
        <v>16</v>
      </c>
      <c r="K32" s="15" t="s">
        <v>16</v>
      </c>
      <c r="L32" s="15" t="s">
        <v>16</v>
      </c>
      <c r="M32" s="15" t="s">
        <v>16</v>
      </c>
      <c r="N32" s="11">
        <f t="shared" si="0"/>
        <v>37.199999999999996</v>
      </c>
      <c r="O32" s="11">
        <f t="shared" si="1"/>
        <v>3.0999999999999996</v>
      </c>
    </row>
    <row r="33" spans="1:15" ht="15.75" customHeight="1">
      <c r="A33" s="6">
        <v>42185</v>
      </c>
      <c r="B33" s="14" t="s">
        <v>16</v>
      </c>
      <c r="C33" s="14" t="s">
        <v>16</v>
      </c>
      <c r="D33" s="14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7" t="s">
        <v>3</v>
      </c>
      <c r="B34" s="8">
        <f t="shared" ref="B34:N34" si="2">SUM(B4:B33)</f>
        <v>140.10000000000002</v>
      </c>
      <c r="C34" s="8">
        <f t="shared" si="2"/>
        <v>212.60000000000002</v>
      </c>
      <c r="D34" s="8">
        <f t="shared" si="2"/>
        <v>87.5</v>
      </c>
      <c r="E34" s="8">
        <f t="shared" si="2"/>
        <v>97.8</v>
      </c>
      <c r="F34" s="8">
        <f t="shared" si="2"/>
        <v>90.8</v>
      </c>
      <c r="G34" s="8">
        <f t="shared" si="2"/>
        <v>106.6</v>
      </c>
      <c r="H34" s="8">
        <f t="shared" si="2"/>
        <v>97.8</v>
      </c>
      <c r="I34" s="8">
        <f t="shared" si="2"/>
        <v>80.2</v>
      </c>
      <c r="J34" s="8">
        <f t="shared" si="2"/>
        <v>53.099999999999994</v>
      </c>
      <c r="K34" s="8">
        <f t="shared" si="2"/>
        <v>148.80000000000004</v>
      </c>
      <c r="L34" s="8">
        <f t="shared" si="2"/>
        <v>132.20000000000002</v>
      </c>
      <c r="M34" s="8">
        <f t="shared" si="2"/>
        <v>71.8</v>
      </c>
      <c r="N34" s="8">
        <f t="shared" si="2"/>
        <v>1319.3000000000002</v>
      </c>
      <c r="O34" s="11">
        <f t="shared" si="1"/>
        <v>109.94166666666668</v>
      </c>
    </row>
    <row r="35" spans="1:15" ht="15.75" customHeight="1"/>
    <row r="36" spans="1:15" ht="15.75" customHeight="1">
      <c r="A36" s="25" t="s">
        <v>6</v>
      </c>
      <c r="B36" s="26"/>
      <c r="C36" s="27"/>
      <c r="D36" s="8">
        <f>SUM(B34:M34)</f>
        <v>1319.3</v>
      </c>
    </row>
    <row r="37" spans="1:15" ht="15.75" customHeight="1">
      <c r="A37" s="25" t="s">
        <v>7</v>
      </c>
      <c r="B37" s="26"/>
      <c r="C37" s="27"/>
      <c r="D37" s="8">
        <f>AVERAGE(D36/12)</f>
        <v>109.94166666666666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1"/>
  <sheetViews>
    <sheetView workbookViewId="0">
      <selection sqref="A1:O1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375" customWidth="1"/>
    <col min="4" max="6" width="8.75" customWidth="1"/>
    <col min="7" max="7" width="10.375" bestFit="1" customWidth="1"/>
    <col min="8" max="10" width="8.75" customWidth="1"/>
    <col min="11" max="11" width="9.625" bestFit="1" customWidth="1"/>
    <col min="12" max="12" width="6.375" customWidth="1"/>
    <col min="13" max="13" width="7.875" customWidth="1"/>
    <col min="14" max="14" width="8.375" customWidth="1"/>
    <col min="15" max="15" width="7.625" customWidth="1"/>
  </cols>
  <sheetData>
    <row r="1" spans="1:15" ht="23.25" customHeight="1">
      <c r="A1" s="31" t="s">
        <v>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15.75" customHeight="1">
      <c r="A2" s="3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42186</v>
      </c>
      <c r="B4" s="14" t="s">
        <v>16</v>
      </c>
      <c r="C4" s="14" t="s">
        <v>16</v>
      </c>
      <c r="D4" s="15" t="s">
        <v>16</v>
      </c>
      <c r="E4" s="14" t="s">
        <v>16</v>
      </c>
      <c r="F4" s="15" t="s">
        <v>16</v>
      </c>
      <c r="G4" s="15" t="s">
        <v>16</v>
      </c>
      <c r="H4" s="15" t="s">
        <v>16</v>
      </c>
      <c r="I4" s="14">
        <v>2.5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2.5</v>
      </c>
      <c r="O4" s="11">
        <f>AVERAGE(N4/12)</f>
        <v>0.20833333333333334</v>
      </c>
    </row>
    <row r="5" spans="1:15" ht="15.75" customHeight="1">
      <c r="A5" s="6">
        <v>42187</v>
      </c>
      <c r="B5" s="15">
        <v>4.3</v>
      </c>
      <c r="C5" s="14" t="s">
        <v>16</v>
      </c>
      <c r="D5" s="14">
        <v>2.5</v>
      </c>
      <c r="E5" s="14" t="s">
        <v>16</v>
      </c>
      <c r="F5" s="15" t="s">
        <v>16</v>
      </c>
      <c r="G5" s="15">
        <v>3.2</v>
      </c>
      <c r="H5" s="15" t="s">
        <v>16</v>
      </c>
      <c r="I5" s="14" t="s">
        <v>16</v>
      </c>
      <c r="J5" s="15" t="s">
        <v>16</v>
      </c>
      <c r="K5" s="15" t="s">
        <v>16</v>
      </c>
      <c r="L5" s="15" t="s">
        <v>16</v>
      </c>
      <c r="M5" s="15" t="s">
        <v>16</v>
      </c>
      <c r="N5" s="11">
        <f t="shared" ref="N5:N34" si="0">SUM(B5:M5)</f>
        <v>10</v>
      </c>
      <c r="O5" s="11">
        <f t="shared" ref="O5:O35" si="1">AVERAGE(N5/12)</f>
        <v>0.83333333333333337</v>
      </c>
    </row>
    <row r="6" spans="1:15" ht="15.75" customHeight="1">
      <c r="A6" s="6">
        <v>42188</v>
      </c>
      <c r="B6" s="15" t="s">
        <v>16</v>
      </c>
      <c r="C6" s="14" t="s">
        <v>16</v>
      </c>
      <c r="D6" s="14" t="s">
        <v>16</v>
      </c>
      <c r="E6" s="14" t="s">
        <v>16</v>
      </c>
      <c r="F6" s="15" t="s">
        <v>16</v>
      </c>
      <c r="G6" s="15">
        <v>5.5</v>
      </c>
      <c r="H6" s="15" t="s">
        <v>16</v>
      </c>
      <c r="I6" s="14">
        <v>6.9</v>
      </c>
      <c r="J6" s="14">
        <v>2.2000000000000002</v>
      </c>
      <c r="K6" s="15" t="s">
        <v>16</v>
      </c>
      <c r="L6" s="14">
        <v>2.1</v>
      </c>
      <c r="M6" s="14">
        <v>2.1</v>
      </c>
      <c r="N6" s="11">
        <f t="shared" si="0"/>
        <v>18.800000000000004</v>
      </c>
      <c r="O6" s="11">
        <f t="shared" si="1"/>
        <v>1.5666666666666671</v>
      </c>
    </row>
    <row r="7" spans="1:15" ht="15.75" customHeight="1">
      <c r="A7" s="6">
        <v>42189</v>
      </c>
      <c r="B7" s="15">
        <v>10.199999999999999</v>
      </c>
      <c r="C7" s="14" t="s">
        <v>16</v>
      </c>
      <c r="D7" s="14">
        <v>6.9</v>
      </c>
      <c r="E7" s="14" t="s">
        <v>16</v>
      </c>
      <c r="F7" s="14">
        <v>2.2000000000000002</v>
      </c>
      <c r="G7" s="14">
        <v>50</v>
      </c>
      <c r="H7" s="15" t="s">
        <v>16</v>
      </c>
      <c r="I7" s="14">
        <v>5.5</v>
      </c>
      <c r="J7" s="14" t="s">
        <v>16</v>
      </c>
      <c r="K7" s="14">
        <v>2.2000000000000002</v>
      </c>
      <c r="L7" s="14" t="s">
        <v>16</v>
      </c>
      <c r="M7" s="14" t="s">
        <v>16</v>
      </c>
      <c r="N7" s="11">
        <f t="shared" si="0"/>
        <v>77</v>
      </c>
      <c r="O7" s="11">
        <f t="shared" si="1"/>
        <v>6.416666666666667</v>
      </c>
    </row>
    <row r="8" spans="1:15" ht="15.75" customHeight="1">
      <c r="A8" s="6">
        <v>42190</v>
      </c>
      <c r="B8" s="15" t="s">
        <v>16</v>
      </c>
      <c r="C8" s="14" t="s">
        <v>16</v>
      </c>
      <c r="D8" s="14">
        <v>5.5</v>
      </c>
      <c r="E8" s="14">
        <v>1.1000000000000001</v>
      </c>
      <c r="F8" s="14" t="s">
        <v>16</v>
      </c>
      <c r="G8" s="14" t="s">
        <v>16</v>
      </c>
      <c r="H8" s="15" t="s">
        <v>16</v>
      </c>
      <c r="I8" s="14">
        <v>6.9</v>
      </c>
      <c r="J8" s="14">
        <v>3.3</v>
      </c>
      <c r="K8" s="14" t="s">
        <v>16</v>
      </c>
      <c r="L8" s="14">
        <v>1.8</v>
      </c>
      <c r="M8" s="14">
        <v>1.8</v>
      </c>
      <c r="N8" s="11">
        <f t="shared" si="0"/>
        <v>20.400000000000002</v>
      </c>
      <c r="O8" s="11">
        <f t="shared" si="1"/>
        <v>1.7000000000000002</v>
      </c>
    </row>
    <row r="9" spans="1:15" ht="15.75" customHeight="1">
      <c r="A9" s="6">
        <v>42191</v>
      </c>
      <c r="B9" s="15" t="s">
        <v>16</v>
      </c>
      <c r="C9" s="14" t="s">
        <v>16</v>
      </c>
      <c r="D9" s="14">
        <v>6.9</v>
      </c>
      <c r="E9" s="14" t="s">
        <v>16</v>
      </c>
      <c r="F9" s="14">
        <v>5.6</v>
      </c>
      <c r="G9" s="14">
        <v>12.6</v>
      </c>
      <c r="H9" s="15" t="s">
        <v>16</v>
      </c>
      <c r="I9" s="14" t="s">
        <v>16</v>
      </c>
      <c r="J9" s="14" t="s">
        <v>16</v>
      </c>
      <c r="K9" s="14">
        <v>5.6</v>
      </c>
      <c r="L9" s="14" t="s">
        <v>16</v>
      </c>
      <c r="M9" s="14" t="s">
        <v>16</v>
      </c>
      <c r="N9" s="11">
        <f t="shared" si="0"/>
        <v>30.700000000000003</v>
      </c>
      <c r="O9" s="11">
        <f t="shared" si="1"/>
        <v>2.5583333333333336</v>
      </c>
    </row>
    <row r="10" spans="1:15" ht="15.75" customHeight="1">
      <c r="A10" s="6">
        <v>42192</v>
      </c>
      <c r="B10" s="15">
        <v>5.9</v>
      </c>
      <c r="C10" s="14" t="s">
        <v>16</v>
      </c>
      <c r="D10" s="14" t="s">
        <v>16</v>
      </c>
      <c r="E10" s="14" t="s">
        <v>16</v>
      </c>
      <c r="F10" s="14" t="s">
        <v>16</v>
      </c>
      <c r="G10" s="14">
        <v>5.5</v>
      </c>
      <c r="H10" s="15" t="s">
        <v>16</v>
      </c>
      <c r="I10" s="14">
        <v>2.5</v>
      </c>
      <c r="J10" s="14" t="s">
        <v>16</v>
      </c>
      <c r="K10" s="14" t="s">
        <v>16</v>
      </c>
      <c r="L10" s="14" t="s">
        <v>16</v>
      </c>
      <c r="M10" s="14" t="s">
        <v>16</v>
      </c>
      <c r="N10" s="11">
        <f t="shared" si="0"/>
        <v>13.9</v>
      </c>
      <c r="O10" s="11">
        <f t="shared" si="1"/>
        <v>1.1583333333333334</v>
      </c>
    </row>
    <row r="11" spans="1:15" ht="15.75" customHeight="1">
      <c r="A11" s="6">
        <v>42193</v>
      </c>
      <c r="B11" s="15" t="s">
        <v>16</v>
      </c>
      <c r="C11" s="15">
        <v>12</v>
      </c>
      <c r="D11" s="14">
        <v>2.5</v>
      </c>
      <c r="E11" s="14">
        <v>2</v>
      </c>
      <c r="F11" s="14" t="s">
        <v>16</v>
      </c>
      <c r="G11" s="14">
        <v>6.9</v>
      </c>
      <c r="H11" s="15" t="s">
        <v>16</v>
      </c>
      <c r="I11" s="14" t="s">
        <v>16</v>
      </c>
      <c r="J11" s="14" t="s">
        <v>16</v>
      </c>
      <c r="K11" s="14" t="s">
        <v>16</v>
      </c>
      <c r="L11" s="14" t="s">
        <v>16</v>
      </c>
      <c r="M11" s="14" t="s">
        <v>16</v>
      </c>
      <c r="N11" s="11">
        <f t="shared" si="0"/>
        <v>23.4</v>
      </c>
      <c r="O11" s="11">
        <f t="shared" si="1"/>
        <v>1.95</v>
      </c>
    </row>
    <row r="12" spans="1:15" ht="15.75" customHeight="1">
      <c r="A12" s="6">
        <v>42194</v>
      </c>
      <c r="B12" s="15" t="s">
        <v>16</v>
      </c>
      <c r="C12" s="15" t="s">
        <v>16</v>
      </c>
      <c r="D12" s="14" t="s">
        <v>16</v>
      </c>
      <c r="E12" s="14" t="s">
        <v>16</v>
      </c>
      <c r="F12" s="14" t="s">
        <v>16</v>
      </c>
      <c r="G12" s="14">
        <v>4.8</v>
      </c>
      <c r="H12" s="15" t="s">
        <v>16</v>
      </c>
      <c r="I12" s="14">
        <v>4.9000000000000004</v>
      </c>
      <c r="J12" s="14" t="s">
        <v>16</v>
      </c>
      <c r="K12" s="14">
        <v>2.2000000000000002</v>
      </c>
      <c r="L12" s="14" t="s">
        <v>16</v>
      </c>
      <c r="M12" s="14" t="s">
        <v>16</v>
      </c>
      <c r="N12" s="11">
        <f t="shared" si="0"/>
        <v>11.899999999999999</v>
      </c>
      <c r="O12" s="11">
        <f t="shared" si="1"/>
        <v>0.99166666666666659</v>
      </c>
    </row>
    <row r="13" spans="1:15" ht="15.75" customHeight="1">
      <c r="A13" s="6">
        <v>42195</v>
      </c>
      <c r="B13" s="15">
        <v>7.7</v>
      </c>
      <c r="C13" s="15" t="s">
        <v>16</v>
      </c>
      <c r="D13" s="14">
        <v>4.9000000000000004</v>
      </c>
      <c r="E13" s="14" t="s">
        <v>16</v>
      </c>
      <c r="F13" s="14" t="s">
        <v>16</v>
      </c>
      <c r="G13" s="14">
        <v>5.4</v>
      </c>
      <c r="H13" s="15" t="s">
        <v>16</v>
      </c>
      <c r="I13" s="14" t="s">
        <v>16</v>
      </c>
      <c r="J13" s="14">
        <v>5.5</v>
      </c>
      <c r="K13" s="14" t="s">
        <v>16</v>
      </c>
      <c r="L13" s="14">
        <v>5.0999999999999996</v>
      </c>
      <c r="M13" s="14">
        <v>5.0999999999999996</v>
      </c>
      <c r="N13" s="11">
        <f t="shared" si="0"/>
        <v>33.700000000000003</v>
      </c>
      <c r="O13" s="11">
        <f t="shared" si="1"/>
        <v>2.8083333333333336</v>
      </c>
    </row>
    <row r="14" spans="1:15" ht="15.75" customHeight="1">
      <c r="A14" s="6">
        <v>42196</v>
      </c>
      <c r="B14" s="15" t="s">
        <v>16</v>
      </c>
      <c r="C14" s="15" t="s">
        <v>16</v>
      </c>
      <c r="D14" s="14" t="s">
        <v>16</v>
      </c>
      <c r="E14" s="14" t="s">
        <v>16</v>
      </c>
      <c r="F14" s="14">
        <v>8.8000000000000007</v>
      </c>
      <c r="G14" s="14">
        <v>9.8000000000000007</v>
      </c>
      <c r="H14" s="15" t="s">
        <v>16</v>
      </c>
      <c r="I14" s="14">
        <v>5.8</v>
      </c>
      <c r="J14" s="14" t="s">
        <v>16</v>
      </c>
      <c r="K14" s="14">
        <v>8.8000000000000007</v>
      </c>
      <c r="L14" s="14" t="s">
        <v>16</v>
      </c>
      <c r="M14" s="14" t="s">
        <v>16</v>
      </c>
      <c r="N14" s="11">
        <f t="shared" si="0"/>
        <v>33.200000000000003</v>
      </c>
      <c r="O14" s="11">
        <f t="shared" si="1"/>
        <v>2.7666666666666671</v>
      </c>
    </row>
    <row r="15" spans="1:15" ht="15.75" customHeight="1">
      <c r="A15" s="6">
        <v>42197</v>
      </c>
      <c r="B15" s="15" t="s">
        <v>16</v>
      </c>
      <c r="C15" s="15" t="s">
        <v>16</v>
      </c>
      <c r="D15" s="14">
        <v>5.8</v>
      </c>
      <c r="E15" s="14">
        <v>1.2</v>
      </c>
      <c r="F15" s="14" t="s">
        <v>16</v>
      </c>
      <c r="G15" s="14">
        <v>1.8</v>
      </c>
      <c r="H15" s="15" t="s">
        <v>16</v>
      </c>
      <c r="I15" s="14" t="s">
        <v>16</v>
      </c>
      <c r="J15" s="14">
        <v>2.2000000000000002</v>
      </c>
      <c r="K15" s="14" t="s">
        <v>16</v>
      </c>
      <c r="L15" s="14">
        <v>2.1</v>
      </c>
      <c r="M15" s="14">
        <v>2.1</v>
      </c>
      <c r="N15" s="11">
        <f t="shared" si="0"/>
        <v>15.2</v>
      </c>
      <c r="O15" s="11">
        <f t="shared" si="1"/>
        <v>1.2666666666666666</v>
      </c>
    </row>
    <row r="16" spans="1:15" ht="15.75" customHeight="1">
      <c r="A16" s="6">
        <v>42198</v>
      </c>
      <c r="B16" s="15" t="s">
        <v>16</v>
      </c>
      <c r="C16" s="15">
        <v>8</v>
      </c>
      <c r="D16" s="14" t="s">
        <v>16</v>
      </c>
      <c r="E16" s="14" t="s">
        <v>16</v>
      </c>
      <c r="F16" s="14">
        <v>9.6</v>
      </c>
      <c r="G16" s="14">
        <v>2.5</v>
      </c>
      <c r="H16" s="15" t="s">
        <v>16</v>
      </c>
      <c r="I16" s="14">
        <v>6.9</v>
      </c>
      <c r="J16" s="14" t="s">
        <v>16</v>
      </c>
      <c r="K16" s="14">
        <v>9.6</v>
      </c>
      <c r="L16" s="14" t="s">
        <v>16</v>
      </c>
      <c r="M16" s="14" t="s">
        <v>16</v>
      </c>
      <c r="N16" s="11">
        <f t="shared" si="0"/>
        <v>36.6</v>
      </c>
      <c r="O16" s="11">
        <f t="shared" si="1"/>
        <v>3.0500000000000003</v>
      </c>
    </row>
    <row r="17" spans="1:15" ht="15.75" customHeight="1">
      <c r="A17" s="6">
        <v>42199</v>
      </c>
      <c r="B17" s="15">
        <v>8.9</v>
      </c>
      <c r="C17" s="15" t="s">
        <v>16</v>
      </c>
      <c r="D17" s="14">
        <v>6.9</v>
      </c>
      <c r="E17" s="14" t="s">
        <v>16</v>
      </c>
      <c r="F17" s="14" t="s">
        <v>16</v>
      </c>
      <c r="G17" s="14" t="s">
        <v>16</v>
      </c>
      <c r="H17" s="15" t="s">
        <v>16</v>
      </c>
      <c r="I17" s="14" t="s">
        <v>16</v>
      </c>
      <c r="J17" s="14" t="s">
        <v>16</v>
      </c>
      <c r="K17" s="14" t="s">
        <v>16</v>
      </c>
      <c r="L17" s="14" t="s">
        <v>16</v>
      </c>
      <c r="M17" s="14" t="s">
        <v>16</v>
      </c>
      <c r="N17" s="11">
        <f t="shared" si="0"/>
        <v>15.8</v>
      </c>
      <c r="O17" s="11">
        <f t="shared" si="1"/>
        <v>1.3166666666666667</v>
      </c>
    </row>
    <row r="18" spans="1:15" ht="15.75" customHeight="1">
      <c r="A18" s="6">
        <v>42200</v>
      </c>
      <c r="B18" s="15" t="s">
        <v>16</v>
      </c>
      <c r="C18" s="15" t="s">
        <v>16</v>
      </c>
      <c r="D18" s="14" t="s">
        <v>16</v>
      </c>
      <c r="E18" s="14" t="s">
        <v>16</v>
      </c>
      <c r="F18" s="14" t="s">
        <v>16</v>
      </c>
      <c r="G18" s="14">
        <v>5.5</v>
      </c>
      <c r="H18" s="15" t="s">
        <v>16</v>
      </c>
      <c r="I18" s="14">
        <v>2.5</v>
      </c>
      <c r="J18" s="14">
        <v>8.9</v>
      </c>
      <c r="K18" s="14" t="s">
        <v>16</v>
      </c>
      <c r="L18" s="14">
        <v>6.1</v>
      </c>
      <c r="M18" s="14">
        <v>6.1</v>
      </c>
      <c r="N18" s="11">
        <f t="shared" si="0"/>
        <v>29.1</v>
      </c>
      <c r="O18" s="11">
        <f t="shared" si="1"/>
        <v>2.4250000000000003</v>
      </c>
    </row>
    <row r="19" spans="1:15" ht="15.75" customHeight="1">
      <c r="A19" s="6">
        <v>42201</v>
      </c>
      <c r="B19" s="15">
        <v>2.5</v>
      </c>
      <c r="C19" s="15" t="s">
        <v>16</v>
      </c>
      <c r="D19" s="14">
        <v>2.8</v>
      </c>
      <c r="E19" s="14">
        <v>1.8</v>
      </c>
      <c r="F19" s="14">
        <v>8.9</v>
      </c>
      <c r="G19" s="14">
        <v>2.6</v>
      </c>
      <c r="H19" s="15" t="s">
        <v>16</v>
      </c>
      <c r="I19" s="14" t="s">
        <v>16</v>
      </c>
      <c r="J19" s="14" t="s">
        <v>16</v>
      </c>
      <c r="K19" s="14">
        <v>8.9</v>
      </c>
      <c r="L19" s="14" t="s">
        <v>16</v>
      </c>
      <c r="M19" s="14" t="s">
        <v>16</v>
      </c>
      <c r="N19" s="11">
        <f t="shared" si="0"/>
        <v>27.5</v>
      </c>
      <c r="O19" s="11">
        <f t="shared" si="1"/>
        <v>2.2916666666666665</v>
      </c>
    </row>
    <row r="20" spans="1:15" ht="15.75" customHeight="1">
      <c r="A20" s="6">
        <v>42202</v>
      </c>
      <c r="B20" s="15" t="s">
        <v>16</v>
      </c>
      <c r="C20" s="15">
        <v>2.2000000000000002</v>
      </c>
      <c r="D20" s="14" t="s">
        <v>16</v>
      </c>
      <c r="E20" s="14" t="s">
        <v>16</v>
      </c>
      <c r="F20" s="14" t="s">
        <v>16</v>
      </c>
      <c r="G20" s="14">
        <v>2.8</v>
      </c>
      <c r="H20" s="15" t="s">
        <v>16</v>
      </c>
      <c r="I20" s="14">
        <v>2.9</v>
      </c>
      <c r="J20" s="14" t="s">
        <v>16</v>
      </c>
      <c r="K20" s="14" t="s">
        <v>16</v>
      </c>
      <c r="L20" s="14" t="s">
        <v>16</v>
      </c>
      <c r="M20" s="14" t="s">
        <v>16</v>
      </c>
      <c r="N20" s="11">
        <f t="shared" si="0"/>
        <v>7.9</v>
      </c>
      <c r="O20" s="11">
        <f t="shared" si="1"/>
        <v>0.65833333333333333</v>
      </c>
    </row>
    <row r="21" spans="1:15" ht="15.75" customHeight="1">
      <c r="A21" s="6">
        <v>42203</v>
      </c>
      <c r="B21" s="15">
        <v>3.9</v>
      </c>
      <c r="C21" s="14" t="s">
        <v>16</v>
      </c>
      <c r="D21" s="14">
        <v>8.9</v>
      </c>
      <c r="E21" s="14" t="s">
        <v>16</v>
      </c>
      <c r="F21" s="14" t="s">
        <v>16</v>
      </c>
      <c r="G21" s="14" t="s">
        <v>16</v>
      </c>
      <c r="H21" s="15" t="s">
        <v>16</v>
      </c>
      <c r="I21" s="14" t="s">
        <v>16</v>
      </c>
      <c r="J21" s="14" t="s">
        <v>16</v>
      </c>
      <c r="K21" s="14">
        <v>2.5</v>
      </c>
      <c r="L21" s="14" t="s">
        <v>16</v>
      </c>
      <c r="M21" s="14" t="s">
        <v>16</v>
      </c>
      <c r="N21" s="11">
        <f t="shared" si="0"/>
        <v>15.3</v>
      </c>
      <c r="O21" s="11">
        <f t="shared" si="1"/>
        <v>1.2750000000000001</v>
      </c>
    </row>
    <row r="22" spans="1:15" ht="15.75" customHeight="1">
      <c r="A22" s="6">
        <v>42204</v>
      </c>
      <c r="B22" s="15" t="s">
        <v>16</v>
      </c>
      <c r="C22" s="14" t="s">
        <v>16</v>
      </c>
      <c r="D22" s="14" t="s">
        <v>16</v>
      </c>
      <c r="E22" s="14" t="s">
        <v>16</v>
      </c>
      <c r="F22" s="14" t="s">
        <v>16</v>
      </c>
      <c r="G22" s="14">
        <v>2.2000000000000002</v>
      </c>
      <c r="H22" s="15" t="s">
        <v>16</v>
      </c>
      <c r="I22" s="14" t="s">
        <v>16</v>
      </c>
      <c r="J22" s="14">
        <v>2.2000000000000002</v>
      </c>
      <c r="K22" s="14" t="s">
        <v>16</v>
      </c>
      <c r="L22" s="14">
        <v>2.2000000000000002</v>
      </c>
      <c r="M22" s="14">
        <v>2.2000000000000002</v>
      </c>
      <c r="N22" s="11">
        <f t="shared" si="0"/>
        <v>8.8000000000000007</v>
      </c>
      <c r="O22" s="11">
        <f t="shared" si="1"/>
        <v>0.73333333333333339</v>
      </c>
    </row>
    <row r="23" spans="1:15" ht="15.75" customHeight="1">
      <c r="A23" s="6">
        <v>42205</v>
      </c>
      <c r="B23" s="15">
        <v>5.9</v>
      </c>
      <c r="C23" s="14" t="s">
        <v>16</v>
      </c>
      <c r="D23" s="14" t="s">
        <v>16</v>
      </c>
      <c r="E23" s="14">
        <v>2.8</v>
      </c>
      <c r="F23" s="14">
        <v>2.2000000000000002</v>
      </c>
      <c r="G23" s="14">
        <v>5.9</v>
      </c>
      <c r="H23" s="15" t="s">
        <v>16</v>
      </c>
      <c r="I23" s="14">
        <v>5.8</v>
      </c>
      <c r="J23" s="14" t="s">
        <v>16</v>
      </c>
      <c r="K23" s="14">
        <v>2.2000000000000002</v>
      </c>
      <c r="L23" s="14" t="s">
        <v>16</v>
      </c>
      <c r="M23" s="14" t="s">
        <v>16</v>
      </c>
      <c r="N23" s="11">
        <f t="shared" si="0"/>
        <v>24.799999999999997</v>
      </c>
      <c r="O23" s="11">
        <f t="shared" si="1"/>
        <v>2.0666666666666664</v>
      </c>
    </row>
    <row r="24" spans="1:15" ht="15.75" customHeight="1">
      <c r="A24" s="6">
        <v>42206</v>
      </c>
      <c r="B24" s="15" t="s">
        <v>16</v>
      </c>
      <c r="C24" s="14" t="s">
        <v>16</v>
      </c>
      <c r="D24" s="14">
        <v>5.8</v>
      </c>
      <c r="E24" s="14" t="s">
        <v>16</v>
      </c>
      <c r="F24" s="14" t="s">
        <v>16</v>
      </c>
      <c r="G24" s="14" t="s">
        <v>16</v>
      </c>
      <c r="H24" s="15" t="s">
        <v>16</v>
      </c>
      <c r="I24" s="14">
        <v>5.5</v>
      </c>
      <c r="J24" s="14" t="s">
        <v>16</v>
      </c>
      <c r="K24" s="14" t="s">
        <v>16</v>
      </c>
      <c r="L24" s="14" t="s">
        <v>16</v>
      </c>
      <c r="M24" s="14" t="s">
        <v>16</v>
      </c>
      <c r="N24" s="11">
        <f t="shared" si="0"/>
        <v>11.3</v>
      </c>
      <c r="O24" s="11">
        <f t="shared" si="1"/>
        <v>0.94166666666666676</v>
      </c>
    </row>
    <row r="25" spans="1:15" ht="15.75" customHeight="1">
      <c r="A25" s="6">
        <v>42207</v>
      </c>
      <c r="B25" s="15">
        <v>5</v>
      </c>
      <c r="C25" s="14" t="s">
        <v>16</v>
      </c>
      <c r="D25" s="14">
        <v>7.5</v>
      </c>
      <c r="E25" s="14" t="s">
        <v>16</v>
      </c>
      <c r="F25" s="14">
        <v>0.2</v>
      </c>
      <c r="G25" s="14">
        <v>2.2000000000000002</v>
      </c>
      <c r="H25" s="15" t="s">
        <v>16</v>
      </c>
      <c r="I25" s="14">
        <v>3</v>
      </c>
      <c r="J25" s="14" t="s">
        <v>16</v>
      </c>
      <c r="K25" s="14">
        <v>0.2</v>
      </c>
      <c r="L25" s="14" t="s">
        <v>16</v>
      </c>
      <c r="M25" s="14" t="s">
        <v>16</v>
      </c>
      <c r="N25" s="11">
        <f t="shared" si="0"/>
        <v>18.099999999999998</v>
      </c>
      <c r="O25" s="11">
        <f t="shared" si="1"/>
        <v>1.5083333333333331</v>
      </c>
    </row>
    <row r="26" spans="1:15" ht="15.75" customHeight="1">
      <c r="A26" s="6">
        <v>42208</v>
      </c>
      <c r="B26" s="15" t="s">
        <v>16</v>
      </c>
      <c r="C26" s="14" t="s">
        <v>16</v>
      </c>
      <c r="D26" s="14">
        <v>3.5</v>
      </c>
      <c r="E26" s="14" t="s">
        <v>16</v>
      </c>
      <c r="F26" s="14" t="s">
        <v>16</v>
      </c>
      <c r="G26" s="14">
        <v>5.2</v>
      </c>
      <c r="H26" s="15" t="s">
        <v>16</v>
      </c>
      <c r="I26" s="14" t="s">
        <v>16</v>
      </c>
      <c r="J26" s="14">
        <v>3.9</v>
      </c>
      <c r="K26" s="14" t="s">
        <v>16</v>
      </c>
      <c r="L26" s="14">
        <v>1.9</v>
      </c>
      <c r="M26" s="14">
        <v>1.2</v>
      </c>
      <c r="N26" s="11">
        <f t="shared" si="0"/>
        <v>15.7</v>
      </c>
      <c r="O26" s="11">
        <f t="shared" si="1"/>
        <v>1.3083333333333333</v>
      </c>
    </row>
    <row r="27" spans="1:15" ht="15.75" customHeight="1">
      <c r="A27" s="6">
        <v>42209</v>
      </c>
      <c r="B27" s="15">
        <v>1.1000000000000001</v>
      </c>
      <c r="C27" s="14">
        <v>5</v>
      </c>
      <c r="D27" s="14" t="s">
        <v>16</v>
      </c>
      <c r="E27" s="14">
        <v>1.1000000000000001</v>
      </c>
      <c r="F27" s="14">
        <v>3.9</v>
      </c>
      <c r="G27" s="14">
        <v>9.8000000000000007</v>
      </c>
      <c r="H27" s="15" t="s">
        <v>16</v>
      </c>
      <c r="I27" s="14">
        <v>5.5</v>
      </c>
      <c r="J27" s="14" t="s">
        <v>16</v>
      </c>
      <c r="K27" s="14">
        <v>3.9</v>
      </c>
      <c r="L27" s="14" t="s">
        <v>16</v>
      </c>
      <c r="M27" s="14" t="s">
        <v>16</v>
      </c>
      <c r="N27" s="11">
        <f t="shared" si="0"/>
        <v>30.299999999999997</v>
      </c>
      <c r="O27" s="11">
        <f t="shared" si="1"/>
        <v>2.5249999999999999</v>
      </c>
    </row>
    <row r="28" spans="1:15" ht="15.75" customHeight="1">
      <c r="A28" s="6">
        <v>42210</v>
      </c>
      <c r="B28" s="15" t="s">
        <v>16</v>
      </c>
      <c r="C28" s="14" t="s">
        <v>16</v>
      </c>
      <c r="D28" s="14">
        <v>5.5</v>
      </c>
      <c r="E28" s="14" t="s">
        <v>16</v>
      </c>
      <c r="F28" s="14" t="s">
        <v>16</v>
      </c>
      <c r="G28" s="14" t="s">
        <v>16</v>
      </c>
      <c r="H28" s="15" t="s">
        <v>16</v>
      </c>
      <c r="I28" s="14" t="s">
        <v>16</v>
      </c>
      <c r="J28" s="14">
        <v>3</v>
      </c>
      <c r="K28" s="14" t="s">
        <v>16</v>
      </c>
      <c r="L28" s="14">
        <v>1.9</v>
      </c>
      <c r="M28" s="14">
        <v>1.9</v>
      </c>
      <c r="N28" s="11">
        <f t="shared" si="0"/>
        <v>12.3</v>
      </c>
      <c r="O28" s="11">
        <f t="shared" si="1"/>
        <v>1.0250000000000001</v>
      </c>
    </row>
    <row r="29" spans="1:15" ht="15.75" customHeight="1">
      <c r="A29" s="6">
        <v>42211</v>
      </c>
      <c r="B29" s="15">
        <v>2.2999999999999998</v>
      </c>
      <c r="C29" s="14" t="s">
        <v>16</v>
      </c>
      <c r="D29" s="14">
        <v>2.2999999999999998</v>
      </c>
      <c r="E29" s="14" t="s">
        <v>16</v>
      </c>
      <c r="F29" s="14">
        <v>3</v>
      </c>
      <c r="G29" s="14">
        <v>10.8</v>
      </c>
      <c r="H29" s="15" t="s">
        <v>16</v>
      </c>
      <c r="I29" s="14">
        <v>4.7</v>
      </c>
      <c r="J29" s="15" t="s">
        <v>16</v>
      </c>
      <c r="K29" s="14">
        <v>3</v>
      </c>
      <c r="L29" s="15" t="s">
        <v>16</v>
      </c>
      <c r="M29" s="15" t="s">
        <v>16</v>
      </c>
      <c r="N29" s="11">
        <f t="shared" si="0"/>
        <v>26.099999999999998</v>
      </c>
      <c r="O29" s="11">
        <f t="shared" si="1"/>
        <v>2.1749999999999998</v>
      </c>
    </row>
    <row r="30" spans="1:15" ht="15.75" customHeight="1">
      <c r="A30" s="6">
        <v>42212</v>
      </c>
      <c r="B30" s="15" t="s">
        <v>16</v>
      </c>
      <c r="C30" s="14" t="s">
        <v>16</v>
      </c>
      <c r="D30" s="14">
        <v>5.5</v>
      </c>
      <c r="E30" s="14" t="s">
        <v>16</v>
      </c>
      <c r="F30" s="15" t="s">
        <v>16</v>
      </c>
      <c r="G30" s="15" t="s">
        <v>16</v>
      </c>
      <c r="H30" s="15" t="s">
        <v>16</v>
      </c>
      <c r="I30" s="15" t="s">
        <v>16</v>
      </c>
      <c r="J30" s="15" t="s">
        <v>16</v>
      </c>
      <c r="K30" s="15" t="s">
        <v>16</v>
      </c>
      <c r="L30" s="15" t="s">
        <v>16</v>
      </c>
      <c r="M30" s="15" t="s">
        <v>16</v>
      </c>
      <c r="N30" s="11">
        <f t="shared" si="0"/>
        <v>5.5</v>
      </c>
      <c r="O30" s="11">
        <f t="shared" si="1"/>
        <v>0.45833333333333331</v>
      </c>
    </row>
    <row r="31" spans="1:15" ht="15.75" customHeight="1">
      <c r="A31" s="6">
        <v>42213</v>
      </c>
      <c r="B31" s="15">
        <v>0.4</v>
      </c>
      <c r="C31" s="14">
        <v>0.5</v>
      </c>
      <c r="D31" s="14" t="s">
        <v>16</v>
      </c>
      <c r="E31" s="14" t="s">
        <v>16</v>
      </c>
      <c r="F31" s="15" t="s">
        <v>16</v>
      </c>
      <c r="G31" s="15" t="s">
        <v>16</v>
      </c>
      <c r="H31" s="15" t="s">
        <v>16</v>
      </c>
      <c r="I31" s="15">
        <v>1</v>
      </c>
      <c r="J31" s="15" t="s">
        <v>16</v>
      </c>
      <c r="K31" s="15">
        <v>2.2000000000000002</v>
      </c>
      <c r="L31" s="15" t="s">
        <v>16</v>
      </c>
      <c r="M31" s="15" t="s">
        <v>16</v>
      </c>
      <c r="N31" s="11">
        <f t="shared" si="0"/>
        <v>4.0999999999999996</v>
      </c>
      <c r="O31" s="11">
        <f t="shared" si="1"/>
        <v>0.34166666666666662</v>
      </c>
    </row>
    <row r="32" spans="1:15" ht="15.75" customHeight="1">
      <c r="A32" s="6">
        <v>42214</v>
      </c>
      <c r="B32" s="14" t="s">
        <v>16</v>
      </c>
      <c r="C32" s="14" t="s">
        <v>16</v>
      </c>
      <c r="D32" s="15">
        <v>9.4</v>
      </c>
      <c r="E32" s="14" t="s">
        <v>16</v>
      </c>
      <c r="F32" s="15">
        <v>3.5</v>
      </c>
      <c r="G32" s="15">
        <v>20.2</v>
      </c>
      <c r="H32" s="15" t="s">
        <v>16</v>
      </c>
      <c r="I32" s="15">
        <v>5</v>
      </c>
      <c r="J32" s="15">
        <v>1.8</v>
      </c>
      <c r="K32" s="15">
        <v>2.7</v>
      </c>
      <c r="L32" s="15">
        <v>1.8</v>
      </c>
      <c r="M32" s="15">
        <v>1.8</v>
      </c>
      <c r="N32" s="11">
        <f t="shared" si="0"/>
        <v>46.199999999999996</v>
      </c>
      <c r="O32" s="11">
        <f t="shared" si="1"/>
        <v>3.8499999999999996</v>
      </c>
    </row>
    <row r="33" spans="1:15" ht="15.75" customHeight="1">
      <c r="A33" s="6">
        <v>42215</v>
      </c>
      <c r="B33" s="14" t="s">
        <v>16</v>
      </c>
      <c r="C33" s="14" t="s">
        <v>16</v>
      </c>
      <c r="D33" s="15" t="s">
        <v>16</v>
      </c>
      <c r="E33" s="14" t="s">
        <v>16</v>
      </c>
      <c r="F33" s="15" t="s">
        <v>16</v>
      </c>
      <c r="G33" s="15" t="s">
        <v>16</v>
      </c>
      <c r="H33" s="15" t="s">
        <v>16</v>
      </c>
      <c r="I33" s="15" t="s">
        <v>16</v>
      </c>
      <c r="J33" s="15" t="s">
        <v>16</v>
      </c>
      <c r="K33" s="15" t="s">
        <v>16</v>
      </c>
      <c r="L33" s="15" t="s">
        <v>16</v>
      </c>
      <c r="M33" s="15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6">
        <v>42216</v>
      </c>
      <c r="B34" s="14" t="s">
        <v>16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5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</v>
      </c>
      <c r="O34" s="11">
        <f t="shared" si="1"/>
        <v>0</v>
      </c>
    </row>
    <row r="35" spans="1:15" ht="15.75" customHeight="1">
      <c r="A35" s="7" t="s">
        <v>3</v>
      </c>
      <c r="B35" s="8">
        <f t="shared" ref="B35:N35" si="2">SUM(B4:B34)</f>
        <v>58.099999999999994</v>
      </c>
      <c r="C35" s="8">
        <f t="shared" si="2"/>
        <v>27.7</v>
      </c>
      <c r="D35" s="8">
        <f t="shared" si="2"/>
        <v>93.1</v>
      </c>
      <c r="E35" s="8">
        <f t="shared" si="2"/>
        <v>9.9999999999999982</v>
      </c>
      <c r="F35" s="8">
        <f t="shared" si="2"/>
        <v>47.900000000000006</v>
      </c>
      <c r="G35" s="8">
        <f t="shared" si="2"/>
        <v>175.2</v>
      </c>
      <c r="H35" s="8">
        <f t="shared" si="2"/>
        <v>0</v>
      </c>
      <c r="I35" s="8">
        <f t="shared" si="2"/>
        <v>77.8</v>
      </c>
      <c r="J35" s="8">
        <f t="shared" si="2"/>
        <v>33</v>
      </c>
      <c r="K35" s="8">
        <f t="shared" si="2"/>
        <v>54.000000000000007</v>
      </c>
      <c r="L35" s="8">
        <f t="shared" si="2"/>
        <v>24.999999999999996</v>
      </c>
      <c r="M35" s="8">
        <f t="shared" si="2"/>
        <v>24.299999999999997</v>
      </c>
      <c r="N35" s="8">
        <f t="shared" si="2"/>
        <v>626.10000000000014</v>
      </c>
      <c r="O35" s="11">
        <f t="shared" si="1"/>
        <v>52.175000000000011</v>
      </c>
    </row>
    <row r="36" spans="1:15" ht="15.75" customHeight="1"/>
    <row r="37" spans="1:15" ht="15.75" customHeight="1">
      <c r="A37" s="25" t="s">
        <v>6</v>
      </c>
      <c r="B37" s="26"/>
      <c r="C37" s="27"/>
      <c r="D37" s="8">
        <f>SUM(B35:M35)</f>
        <v>626.09999999999991</v>
      </c>
    </row>
    <row r="38" spans="1:15" ht="15.75" customHeight="1">
      <c r="A38" s="25" t="s">
        <v>7</v>
      </c>
      <c r="B38" s="26"/>
      <c r="C38" s="27"/>
      <c r="D38" s="8">
        <f>AVERAGE(D37/12)</f>
        <v>52.17499999999999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O56"/>
  <sheetViews>
    <sheetView workbookViewId="0">
      <selection sqref="A1:O1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75" customWidth="1"/>
    <col min="4" max="4" width="8.625" bestFit="1" customWidth="1"/>
    <col min="5" max="5" width="6.7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8.875" customWidth="1"/>
    <col min="14" max="14" width="8.5" customWidth="1"/>
    <col min="15" max="15" width="8.25" customWidth="1"/>
  </cols>
  <sheetData>
    <row r="1" spans="1:15" ht="21.75" customHeight="1">
      <c r="A1" s="31" t="s">
        <v>39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15.75" customHeight="1">
      <c r="A2" s="3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42217</v>
      </c>
      <c r="B4" s="15">
        <v>3.2</v>
      </c>
      <c r="C4" s="14">
        <v>2.5</v>
      </c>
      <c r="D4" s="14">
        <v>2.4</v>
      </c>
      <c r="E4" s="14" t="s">
        <v>16</v>
      </c>
      <c r="F4" s="15" t="s">
        <v>16</v>
      </c>
      <c r="G4" s="14">
        <v>2.4</v>
      </c>
      <c r="H4" s="15">
        <v>9.1</v>
      </c>
      <c r="I4" s="14">
        <v>5.8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25.400000000000002</v>
      </c>
      <c r="O4" s="11">
        <f>AVERAGE(N4/12)</f>
        <v>2.1166666666666667</v>
      </c>
    </row>
    <row r="5" spans="1:15" ht="15.75" customHeight="1">
      <c r="A5" s="6">
        <v>42218</v>
      </c>
      <c r="B5" s="15" t="s">
        <v>16</v>
      </c>
      <c r="C5" s="14" t="s">
        <v>16</v>
      </c>
      <c r="D5" s="14">
        <v>2.9</v>
      </c>
      <c r="E5" s="14">
        <v>2.4</v>
      </c>
      <c r="F5" s="15">
        <v>9.8000000000000007</v>
      </c>
      <c r="G5" s="14">
        <v>2.9</v>
      </c>
      <c r="H5" s="15">
        <v>2.8</v>
      </c>
      <c r="I5" s="14" t="s">
        <v>16</v>
      </c>
      <c r="J5" s="15">
        <v>3.2</v>
      </c>
      <c r="K5" s="15">
        <v>4.3</v>
      </c>
      <c r="L5" s="14">
        <v>2.4</v>
      </c>
      <c r="M5" s="15" t="s">
        <v>16</v>
      </c>
      <c r="N5" s="11">
        <f t="shared" ref="N5:N34" si="0">SUM(B5:M5)</f>
        <v>30.7</v>
      </c>
      <c r="O5" s="11">
        <f t="shared" ref="O5:O35" si="1">AVERAGE(N5/12)</f>
        <v>2.5583333333333331</v>
      </c>
    </row>
    <row r="6" spans="1:15" ht="15.75" customHeight="1">
      <c r="A6" s="6">
        <v>42219</v>
      </c>
      <c r="B6" s="14">
        <v>50</v>
      </c>
      <c r="C6" s="14">
        <v>6.9</v>
      </c>
      <c r="D6" s="14" t="s">
        <v>16</v>
      </c>
      <c r="E6" s="14">
        <v>2.9</v>
      </c>
      <c r="F6" s="15">
        <v>2.8</v>
      </c>
      <c r="G6" s="14" t="s">
        <v>16</v>
      </c>
      <c r="H6" s="15">
        <v>8.6999999999999993</v>
      </c>
      <c r="I6" s="14">
        <v>6.9</v>
      </c>
      <c r="J6" s="15">
        <v>5.5</v>
      </c>
      <c r="K6" s="15" t="s">
        <v>16</v>
      </c>
      <c r="L6" s="14">
        <v>2.9</v>
      </c>
      <c r="M6" s="14">
        <v>5.5</v>
      </c>
      <c r="N6" s="11">
        <f t="shared" si="0"/>
        <v>92.100000000000009</v>
      </c>
      <c r="O6" s="11">
        <f t="shared" si="1"/>
        <v>7.6750000000000007</v>
      </c>
    </row>
    <row r="7" spans="1:15" ht="15.75" customHeight="1">
      <c r="A7" s="6">
        <v>42220</v>
      </c>
      <c r="B7" s="14" t="s">
        <v>16</v>
      </c>
      <c r="C7" s="14">
        <v>5.5</v>
      </c>
      <c r="D7" s="14">
        <v>50</v>
      </c>
      <c r="E7" s="14" t="s">
        <v>16</v>
      </c>
      <c r="F7" s="15">
        <v>8.6999999999999993</v>
      </c>
      <c r="G7" s="14">
        <v>50</v>
      </c>
      <c r="H7" s="15" t="s">
        <v>16</v>
      </c>
      <c r="I7" s="14">
        <v>5.5</v>
      </c>
      <c r="J7" s="14">
        <v>50</v>
      </c>
      <c r="K7" s="15">
        <v>10.199999999999999</v>
      </c>
      <c r="L7" s="14" t="s">
        <v>16</v>
      </c>
      <c r="M7" s="14" t="s">
        <v>16</v>
      </c>
      <c r="N7" s="11">
        <f t="shared" si="0"/>
        <v>179.89999999999998</v>
      </c>
      <c r="O7" s="11">
        <f t="shared" si="1"/>
        <v>14.991666666666665</v>
      </c>
    </row>
    <row r="8" spans="1:15" ht="15.75" customHeight="1">
      <c r="A8" s="6">
        <v>42221</v>
      </c>
      <c r="B8" s="14">
        <v>12.6</v>
      </c>
      <c r="C8" s="14">
        <v>6.9</v>
      </c>
      <c r="D8" s="14" t="s">
        <v>16</v>
      </c>
      <c r="E8" s="14">
        <v>45.1</v>
      </c>
      <c r="F8" s="15" t="s">
        <v>16</v>
      </c>
      <c r="G8" s="14" t="s">
        <v>16</v>
      </c>
      <c r="H8" s="15">
        <v>7.9</v>
      </c>
      <c r="I8" s="14">
        <v>6.9</v>
      </c>
      <c r="J8" s="14" t="s">
        <v>16</v>
      </c>
      <c r="K8" s="15" t="s">
        <v>16</v>
      </c>
      <c r="L8" s="14">
        <v>40</v>
      </c>
      <c r="M8" s="14">
        <v>8.9</v>
      </c>
      <c r="N8" s="11">
        <f t="shared" si="0"/>
        <v>128.30000000000001</v>
      </c>
      <c r="O8" s="11">
        <f t="shared" si="1"/>
        <v>10.691666666666668</v>
      </c>
    </row>
    <row r="9" spans="1:15" ht="15.75" customHeight="1">
      <c r="A9" s="6">
        <v>42222</v>
      </c>
      <c r="B9" s="14">
        <v>5.5</v>
      </c>
      <c r="C9" s="14" t="s">
        <v>16</v>
      </c>
      <c r="D9" s="14">
        <v>12.6</v>
      </c>
      <c r="E9" s="14" t="s">
        <v>16</v>
      </c>
      <c r="F9" s="15">
        <v>7.9</v>
      </c>
      <c r="G9" s="14">
        <v>12.6</v>
      </c>
      <c r="H9" s="15">
        <v>5.7</v>
      </c>
      <c r="I9" s="14" t="s">
        <v>16</v>
      </c>
      <c r="J9" s="14">
        <v>5.5</v>
      </c>
      <c r="K9" s="15" t="s">
        <v>16</v>
      </c>
      <c r="L9" s="14" t="s">
        <v>16</v>
      </c>
      <c r="M9" s="14" t="s">
        <v>16</v>
      </c>
      <c r="N9" s="11">
        <f t="shared" si="0"/>
        <v>49.800000000000004</v>
      </c>
      <c r="O9" s="11">
        <f t="shared" si="1"/>
        <v>4.1500000000000004</v>
      </c>
    </row>
    <row r="10" spans="1:15" ht="15.75" customHeight="1">
      <c r="A10" s="6">
        <v>42223</v>
      </c>
      <c r="B10" s="14">
        <v>6.9</v>
      </c>
      <c r="C10" s="14">
        <v>2.5</v>
      </c>
      <c r="D10" s="14">
        <v>5.5</v>
      </c>
      <c r="E10" s="14">
        <v>12.6</v>
      </c>
      <c r="F10" s="15">
        <v>5.7</v>
      </c>
      <c r="G10" s="14">
        <v>5.5</v>
      </c>
      <c r="H10" s="15">
        <v>8.5</v>
      </c>
      <c r="I10" s="14">
        <v>2.5</v>
      </c>
      <c r="J10" s="14">
        <v>5.5</v>
      </c>
      <c r="K10" s="15">
        <v>5.9</v>
      </c>
      <c r="L10" s="14">
        <v>12.6</v>
      </c>
      <c r="M10" s="14" t="s">
        <v>16</v>
      </c>
      <c r="N10" s="11">
        <f t="shared" si="0"/>
        <v>73.7</v>
      </c>
      <c r="O10" s="11">
        <f t="shared" si="1"/>
        <v>6.1416666666666666</v>
      </c>
    </row>
    <row r="11" spans="1:15" ht="15.75" customHeight="1">
      <c r="A11" s="6">
        <v>42224</v>
      </c>
      <c r="B11" s="14">
        <v>4.8</v>
      </c>
      <c r="C11" s="14" t="s">
        <v>16</v>
      </c>
      <c r="D11" s="14">
        <v>6.9</v>
      </c>
      <c r="E11" s="14">
        <v>5.5</v>
      </c>
      <c r="F11" s="15">
        <v>8.5</v>
      </c>
      <c r="G11" s="14">
        <v>6.9</v>
      </c>
      <c r="H11" s="15">
        <v>8.1</v>
      </c>
      <c r="I11" s="14" t="s">
        <v>16</v>
      </c>
      <c r="J11" s="14">
        <v>6.9</v>
      </c>
      <c r="K11" s="15" t="s">
        <v>16</v>
      </c>
      <c r="L11" s="14">
        <v>5.5</v>
      </c>
      <c r="M11" s="14">
        <v>6.3</v>
      </c>
      <c r="N11" s="11">
        <f t="shared" si="0"/>
        <v>59.4</v>
      </c>
      <c r="O11" s="11">
        <f t="shared" si="1"/>
        <v>4.95</v>
      </c>
    </row>
    <row r="12" spans="1:15" ht="15.75" customHeight="1">
      <c r="A12" s="6">
        <v>42225</v>
      </c>
      <c r="B12" s="14">
        <v>5.4</v>
      </c>
      <c r="C12" s="14">
        <v>4.9000000000000004</v>
      </c>
      <c r="D12" s="14">
        <v>5.5</v>
      </c>
      <c r="E12" s="14">
        <v>6.9</v>
      </c>
      <c r="F12" s="15">
        <v>8.1</v>
      </c>
      <c r="G12" s="14">
        <v>5.5</v>
      </c>
      <c r="H12" s="15">
        <v>7.2</v>
      </c>
      <c r="I12" s="14">
        <v>4.9000000000000004</v>
      </c>
      <c r="J12" s="14">
        <v>4.8</v>
      </c>
      <c r="K12" s="15" t="s">
        <v>16</v>
      </c>
      <c r="L12" s="14">
        <v>6.9</v>
      </c>
      <c r="M12" s="14" t="s">
        <v>16</v>
      </c>
      <c r="N12" s="11">
        <f t="shared" si="0"/>
        <v>60.1</v>
      </c>
      <c r="O12" s="11">
        <f t="shared" si="1"/>
        <v>5.0083333333333337</v>
      </c>
    </row>
    <row r="13" spans="1:15" ht="15.75" customHeight="1">
      <c r="A13" s="6">
        <v>42226</v>
      </c>
      <c r="B13" s="14">
        <v>9.8000000000000007</v>
      </c>
      <c r="C13" s="14" t="s">
        <v>16</v>
      </c>
      <c r="D13" s="14">
        <v>5.5</v>
      </c>
      <c r="E13" s="14">
        <v>5.5</v>
      </c>
      <c r="F13" s="15">
        <v>8.6999999999999993</v>
      </c>
      <c r="G13" s="14">
        <v>5.5</v>
      </c>
      <c r="H13" s="15" t="s">
        <v>16</v>
      </c>
      <c r="I13" s="14" t="s">
        <v>16</v>
      </c>
      <c r="J13" s="14">
        <v>5.4</v>
      </c>
      <c r="K13" s="15">
        <v>7.7</v>
      </c>
      <c r="L13" s="14">
        <v>5.5</v>
      </c>
      <c r="M13" s="14" t="s">
        <v>16</v>
      </c>
      <c r="N13" s="11">
        <f t="shared" si="0"/>
        <v>53.6</v>
      </c>
      <c r="O13" s="11">
        <f t="shared" si="1"/>
        <v>4.4666666666666668</v>
      </c>
    </row>
    <row r="14" spans="1:15" ht="15.75" customHeight="1">
      <c r="A14" s="6">
        <v>42227</v>
      </c>
      <c r="B14" s="14">
        <v>1.8</v>
      </c>
      <c r="C14" s="14">
        <v>5.8</v>
      </c>
      <c r="D14" s="14">
        <v>9.8000000000000007</v>
      </c>
      <c r="E14" s="14">
        <v>5.5</v>
      </c>
      <c r="F14" s="15" t="s">
        <v>16</v>
      </c>
      <c r="G14" s="14">
        <v>9.8000000000000007</v>
      </c>
      <c r="H14" s="15">
        <v>1.5</v>
      </c>
      <c r="I14" s="14">
        <v>5.8</v>
      </c>
      <c r="J14" s="14">
        <v>9.8000000000000007</v>
      </c>
      <c r="K14" s="15" t="s">
        <v>16</v>
      </c>
      <c r="L14" s="14">
        <v>5.5</v>
      </c>
      <c r="M14" s="14">
        <v>9.8000000000000007</v>
      </c>
      <c r="N14" s="11">
        <f t="shared" si="0"/>
        <v>65.099999999999994</v>
      </c>
      <c r="O14" s="11">
        <f t="shared" si="1"/>
        <v>5.4249999999999998</v>
      </c>
    </row>
    <row r="15" spans="1:15" ht="15.75" customHeight="1">
      <c r="A15" s="6">
        <v>42228</v>
      </c>
      <c r="B15" s="14">
        <v>2.5</v>
      </c>
      <c r="C15" s="14" t="s">
        <v>16</v>
      </c>
      <c r="D15" s="14">
        <v>8.9</v>
      </c>
      <c r="E15" s="14">
        <v>9.8000000000000007</v>
      </c>
      <c r="F15" s="15">
        <v>1.5</v>
      </c>
      <c r="G15" s="14">
        <v>8.9</v>
      </c>
      <c r="H15" s="15">
        <v>5.5</v>
      </c>
      <c r="I15" s="14" t="s">
        <v>16</v>
      </c>
      <c r="J15" s="14">
        <v>2.6</v>
      </c>
      <c r="K15" s="15">
        <v>7.2</v>
      </c>
      <c r="L15" s="14">
        <v>9.8000000000000007</v>
      </c>
      <c r="M15" s="14" t="s">
        <v>16</v>
      </c>
      <c r="N15" s="11">
        <f t="shared" si="0"/>
        <v>56.7</v>
      </c>
      <c r="O15" s="11">
        <f t="shared" si="1"/>
        <v>4.7250000000000005</v>
      </c>
    </row>
    <row r="16" spans="1:15" ht="15.75" customHeight="1">
      <c r="A16" s="6">
        <v>42229</v>
      </c>
      <c r="B16" s="14" t="s">
        <v>16</v>
      </c>
      <c r="C16" s="14">
        <v>6.9</v>
      </c>
      <c r="D16" s="14">
        <v>2.5</v>
      </c>
      <c r="E16" s="14">
        <v>8.9</v>
      </c>
      <c r="F16" s="15">
        <v>8.9</v>
      </c>
      <c r="G16" s="14">
        <v>2.5</v>
      </c>
      <c r="H16" s="15">
        <v>7.1</v>
      </c>
      <c r="I16" s="14">
        <v>6.9</v>
      </c>
      <c r="J16" s="14">
        <v>2.5</v>
      </c>
      <c r="K16" s="15" t="s">
        <v>16</v>
      </c>
      <c r="L16" s="14">
        <v>8.9</v>
      </c>
      <c r="M16" s="14">
        <v>8.9</v>
      </c>
      <c r="N16" s="11">
        <f t="shared" si="0"/>
        <v>64</v>
      </c>
      <c r="O16" s="11">
        <f t="shared" si="1"/>
        <v>5.333333333333333</v>
      </c>
    </row>
    <row r="17" spans="1:15" ht="15.75" customHeight="1">
      <c r="A17" s="6">
        <v>42230</v>
      </c>
      <c r="B17" s="14">
        <v>5.5</v>
      </c>
      <c r="C17" s="14" t="s">
        <v>16</v>
      </c>
      <c r="D17" s="14" t="s">
        <v>16</v>
      </c>
      <c r="E17" s="14">
        <v>2.5</v>
      </c>
      <c r="F17" s="15">
        <v>7.1</v>
      </c>
      <c r="G17" s="14" t="s">
        <v>16</v>
      </c>
      <c r="H17" s="15" t="s">
        <v>16</v>
      </c>
      <c r="I17" s="14" t="s">
        <v>16</v>
      </c>
      <c r="J17" s="14" t="s">
        <v>16</v>
      </c>
      <c r="K17" s="15">
        <v>8.9</v>
      </c>
      <c r="L17" s="14">
        <v>2.5</v>
      </c>
      <c r="M17" s="14" t="s">
        <v>16</v>
      </c>
      <c r="N17" s="11">
        <f t="shared" si="0"/>
        <v>26.5</v>
      </c>
      <c r="O17" s="11">
        <f t="shared" si="1"/>
        <v>2.2083333333333335</v>
      </c>
    </row>
    <row r="18" spans="1:15" ht="15.75" customHeight="1">
      <c r="A18" s="6">
        <v>42231</v>
      </c>
      <c r="B18" s="14">
        <v>1.9</v>
      </c>
      <c r="C18" s="14">
        <v>2.8</v>
      </c>
      <c r="D18" s="14">
        <v>5.5</v>
      </c>
      <c r="E18" s="14" t="s">
        <v>16</v>
      </c>
      <c r="F18" s="15" t="s">
        <v>16</v>
      </c>
      <c r="G18" s="14">
        <v>5.5</v>
      </c>
      <c r="H18" s="15">
        <v>2.2000000000000002</v>
      </c>
      <c r="I18" s="14">
        <v>2.8</v>
      </c>
      <c r="J18" s="14">
        <v>5.5</v>
      </c>
      <c r="K18" s="15" t="s">
        <v>16</v>
      </c>
      <c r="L18" s="14" t="s">
        <v>16</v>
      </c>
      <c r="M18" s="14">
        <v>6.9</v>
      </c>
      <c r="N18" s="11">
        <f t="shared" si="0"/>
        <v>33.1</v>
      </c>
      <c r="O18" s="11">
        <f t="shared" si="1"/>
        <v>2.7583333333333333</v>
      </c>
    </row>
    <row r="19" spans="1:15" ht="15.75" customHeight="1">
      <c r="A19" s="6">
        <v>42232</v>
      </c>
      <c r="B19" s="14">
        <v>2.8</v>
      </c>
      <c r="C19" s="14" t="s">
        <v>16</v>
      </c>
      <c r="D19" s="14">
        <v>5.9</v>
      </c>
      <c r="E19" s="14">
        <v>5.5</v>
      </c>
      <c r="F19" s="15">
        <v>1.2</v>
      </c>
      <c r="G19" s="14">
        <v>5.9</v>
      </c>
      <c r="H19" s="15" t="s">
        <v>16</v>
      </c>
      <c r="I19" s="14" t="s">
        <v>16</v>
      </c>
      <c r="J19" s="14">
        <v>2.6</v>
      </c>
      <c r="K19" s="15">
        <v>2.5</v>
      </c>
      <c r="L19" s="14">
        <v>5.5</v>
      </c>
      <c r="M19" s="14">
        <v>7.9</v>
      </c>
      <c r="N19" s="11">
        <f t="shared" si="0"/>
        <v>39.799999999999997</v>
      </c>
      <c r="O19" s="11">
        <f t="shared" si="1"/>
        <v>3.3166666666666664</v>
      </c>
    </row>
    <row r="20" spans="1:15" ht="15.75" customHeight="1">
      <c r="A20" s="6">
        <v>42233</v>
      </c>
      <c r="B20" s="14" t="s">
        <v>16</v>
      </c>
      <c r="C20" s="14">
        <v>8.9</v>
      </c>
      <c r="D20" s="14">
        <v>6.8</v>
      </c>
      <c r="E20" s="14">
        <v>5.9</v>
      </c>
      <c r="F20" s="15" t="s">
        <v>16</v>
      </c>
      <c r="G20" s="14">
        <v>6.8</v>
      </c>
      <c r="H20" s="15">
        <v>3.9</v>
      </c>
      <c r="I20" s="14">
        <v>8.9</v>
      </c>
      <c r="J20" s="14">
        <v>2.8</v>
      </c>
      <c r="K20" s="15" t="s">
        <v>16</v>
      </c>
      <c r="L20" s="14">
        <v>5.7</v>
      </c>
      <c r="M20" s="14">
        <v>4.5</v>
      </c>
      <c r="N20" s="11">
        <f t="shared" si="0"/>
        <v>54.2</v>
      </c>
      <c r="O20" s="11">
        <f t="shared" si="1"/>
        <v>4.5166666666666666</v>
      </c>
    </row>
    <row r="21" spans="1:15" ht="15.75" customHeight="1">
      <c r="A21" s="6">
        <v>42234</v>
      </c>
      <c r="B21" s="14">
        <v>2.2000000000000002</v>
      </c>
      <c r="C21" s="14" t="s">
        <v>16</v>
      </c>
      <c r="D21" s="14">
        <v>7.1</v>
      </c>
      <c r="E21" s="14">
        <v>6.8</v>
      </c>
      <c r="F21" s="15">
        <v>3.9</v>
      </c>
      <c r="G21" s="14">
        <v>7.1</v>
      </c>
      <c r="H21" s="15" t="s">
        <v>16</v>
      </c>
      <c r="I21" s="14">
        <v>1.3</v>
      </c>
      <c r="J21" s="14" t="s">
        <v>16</v>
      </c>
      <c r="K21" s="15">
        <v>3.9</v>
      </c>
      <c r="L21" s="14">
        <v>6.8</v>
      </c>
      <c r="M21" s="14">
        <v>6.9</v>
      </c>
      <c r="N21" s="11">
        <f t="shared" si="0"/>
        <v>46</v>
      </c>
      <c r="O21" s="11">
        <f t="shared" si="1"/>
        <v>3.8333333333333335</v>
      </c>
    </row>
    <row r="22" spans="1:15" ht="15.75" customHeight="1">
      <c r="A22" s="6">
        <v>42235</v>
      </c>
      <c r="B22" s="14">
        <v>5.9</v>
      </c>
      <c r="C22" s="14" t="s">
        <v>16</v>
      </c>
      <c r="D22" s="14">
        <v>11</v>
      </c>
      <c r="E22" s="14" t="s">
        <v>16</v>
      </c>
      <c r="F22" s="15" t="s">
        <v>16</v>
      </c>
      <c r="G22" s="14">
        <v>11</v>
      </c>
      <c r="H22" s="15">
        <v>7.8</v>
      </c>
      <c r="I22" s="14" t="s">
        <v>16</v>
      </c>
      <c r="J22" s="14">
        <v>2.2000000000000002</v>
      </c>
      <c r="K22" s="15" t="s">
        <v>16</v>
      </c>
      <c r="L22" s="14" t="s">
        <v>16</v>
      </c>
      <c r="M22" s="14">
        <v>9.6999999999999993</v>
      </c>
      <c r="N22" s="11">
        <f t="shared" si="0"/>
        <v>47.599999999999994</v>
      </c>
      <c r="O22" s="11">
        <f t="shared" si="1"/>
        <v>3.9666666666666663</v>
      </c>
    </row>
    <row r="23" spans="1:15" ht="15.75" customHeight="1">
      <c r="A23" s="6">
        <v>42236</v>
      </c>
      <c r="B23" s="14" t="s">
        <v>16</v>
      </c>
      <c r="C23" s="14">
        <v>5.8</v>
      </c>
      <c r="D23" s="14">
        <v>5.9</v>
      </c>
      <c r="E23" s="14">
        <v>11</v>
      </c>
      <c r="F23" s="15">
        <v>7.8</v>
      </c>
      <c r="G23" s="14">
        <v>5.9</v>
      </c>
      <c r="H23" s="15" t="s">
        <v>16</v>
      </c>
      <c r="I23" s="14">
        <v>5.8</v>
      </c>
      <c r="J23" s="14">
        <v>5.9</v>
      </c>
      <c r="K23" s="15">
        <v>5.9</v>
      </c>
      <c r="L23" s="14">
        <v>11</v>
      </c>
      <c r="M23" s="14" t="s">
        <v>16</v>
      </c>
      <c r="N23" s="11">
        <f t="shared" si="0"/>
        <v>65</v>
      </c>
      <c r="O23" s="11">
        <f t="shared" si="1"/>
        <v>5.416666666666667</v>
      </c>
    </row>
    <row r="24" spans="1:15" ht="15.75" customHeight="1">
      <c r="A24" s="6">
        <v>42237</v>
      </c>
      <c r="B24" s="14">
        <v>2.2000000000000002</v>
      </c>
      <c r="C24" s="14">
        <v>7.5</v>
      </c>
      <c r="D24" s="14">
        <v>1.4</v>
      </c>
      <c r="E24" s="14">
        <v>5.9</v>
      </c>
      <c r="F24" s="15" t="s">
        <v>16</v>
      </c>
      <c r="G24" s="14">
        <v>1.4</v>
      </c>
      <c r="H24" s="15">
        <v>8.5</v>
      </c>
      <c r="I24" s="14">
        <v>7.5</v>
      </c>
      <c r="J24" s="14" t="s">
        <v>16</v>
      </c>
      <c r="K24" s="15" t="s">
        <v>16</v>
      </c>
      <c r="L24" s="14">
        <v>5.9</v>
      </c>
      <c r="M24" s="14">
        <v>9.6</v>
      </c>
      <c r="N24" s="11">
        <f t="shared" si="0"/>
        <v>49.9</v>
      </c>
      <c r="O24" s="11">
        <f t="shared" si="1"/>
        <v>4.1583333333333332</v>
      </c>
    </row>
    <row r="25" spans="1:15" ht="15.75" customHeight="1">
      <c r="A25" s="6">
        <v>42238</v>
      </c>
      <c r="B25" s="14">
        <v>5.2</v>
      </c>
      <c r="C25" s="14">
        <v>3.5</v>
      </c>
      <c r="D25" s="14">
        <v>2.2000000000000002</v>
      </c>
      <c r="E25" s="14" t="s">
        <v>16</v>
      </c>
      <c r="F25" s="15">
        <v>8.5</v>
      </c>
      <c r="G25" s="14">
        <v>2.2000000000000002</v>
      </c>
      <c r="H25" s="15">
        <v>8</v>
      </c>
      <c r="I25" s="14">
        <v>3.5</v>
      </c>
      <c r="J25" s="14">
        <v>2.2000000000000002</v>
      </c>
      <c r="K25" s="15">
        <v>0.5</v>
      </c>
      <c r="L25" s="14" t="s">
        <v>16</v>
      </c>
      <c r="M25" s="14">
        <v>1.1000000000000001</v>
      </c>
      <c r="N25" s="11">
        <f t="shared" si="0"/>
        <v>36.9</v>
      </c>
      <c r="O25" s="11">
        <f t="shared" si="1"/>
        <v>3.0749999999999997</v>
      </c>
    </row>
    <row r="26" spans="1:15" ht="15.75" customHeight="1">
      <c r="A26" s="6">
        <v>42239</v>
      </c>
      <c r="B26" s="14">
        <v>9.8000000000000007</v>
      </c>
      <c r="C26" s="14" t="s">
        <v>16</v>
      </c>
      <c r="D26" s="14">
        <v>10.199999999999999</v>
      </c>
      <c r="E26" s="14">
        <v>2.5</v>
      </c>
      <c r="F26" s="15">
        <v>9.5</v>
      </c>
      <c r="G26" s="14">
        <v>10.199999999999999</v>
      </c>
      <c r="H26" s="15">
        <v>7</v>
      </c>
      <c r="I26" s="14" t="s">
        <v>16</v>
      </c>
      <c r="J26" s="14">
        <v>5.2</v>
      </c>
      <c r="K26" s="15" t="s">
        <v>16</v>
      </c>
      <c r="L26" s="14">
        <v>2.2000000000000002</v>
      </c>
      <c r="M26" s="14">
        <v>9.8000000000000007</v>
      </c>
      <c r="N26" s="11">
        <f t="shared" si="0"/>
        <v>66.400000000000006</v>
      </c>
      <c r="O26" s="11">
        <f t="shared" si="1"/>
        <v>5.5333333333333341</v>
      </c>
    </row>
    <row r="27" spans="1:15" ht="15.75" customHeight="1">
      <c r="A27" s="6">
        <v>42240</v>
      </c>
      <c r="B27" s="14" t="s">
        <v>16</v>
      </c>
      <c r="C27" s="14">
        <v>5.5</v>
      </c>
      <c r="D27" s="14">
        <v>20.9</v>
      </c>
      <c r="E27" s="14">
        <v>10.199999999999999</v>
      </c>
      <c r="F27" s="15">
        <v>9.1</v>
      </c>
      <c r="G27" s="14">
        <v>20.9</v>
      </c>
      <c r="H27" s="15" t="s">
        <v>16</v>
      </c>
      <c r="I27" s="14">
        <v>5.5</v>
      </c>
      <c r="J27" s="14">
        <v>9.8000000000000007</v>
      </c>
      <c r="K27" s="15">
        <v>1.1000000000000001</v>
      </c>
      <c r="L27" s="14">
        <v>10.199999999999999</v>
      </c>
      <c r="M27" s="14" t="s">
        <v>16</v>
      </c>
      <c r="N27" s="11">
        <f t="shared" si="0"/>
        <v>93.199999999999989</v>
      </c>
      <c r="O27" s="11">
        <f t="shared" si="1"/>
        <v>7.7666666666666657</v>
      </c>
    </row>
    <row r="28" spans="1:15" ht="15.75" customHeight="1">
      <c r="A28" s="6">
        <v>42241</v>
      </c>
      <c r="B28" s="14">
        <v>10.8</v>
      </c>
      <c r="C28" s="14">
        <v>2.2999999999999998</v>
      </c>
      <c r="D28" s="14" t="s">
        <v>16</v>
      </c>
      <c r="E28" s="14">
        <v>18.2</v>
      </c>
      <c r="F28" s="15" t="s">
        <v>16</v>
      </c>
      <c r="G28" s="14" t="s">
        <v>16</v>
      </c>
      <c r="H28" s="15">
        <v>2.5</v>
      </c>
      <c r="I28" s="14">
        <v>2.2999999999999998</v>
      </c>
      <c r="J28" s="14" t="s">
        <v>16</v>
      </c>
      <c r="K28" s="15" t="s">
        <v>16</v>
      </c>
      <c r="L28" s="14">
        <v>20.7</v>
      </c>
      <c r="M28" s="14">
        <v>5.4</v>
      </c>
      <c r="N28" s="11">
        <f t="shared" si="0"/>
        <v>62.199999999999996</v>
      </c>
      <c r="O28" s="11">
        <f t="shared" si="1"/>
        <v>5.1833333333333327</v>
      </c>
    </row>
    <row r="29" spans="1:15" ht="15.75" customHeight="1">
      <c r="A29" s="6">
        <v>42242</v>
      </c>
      <c r="B29" s="15" t="s">
        <v>16</v>
      </c>
      <c r="C29" s="14">
        <v>5.5</v>
      </c>
      <c r="D29" s="14">
        <v>10.8</v>
      </c>
      <c r="E29" s="14" t="s">
        <v>16</v>
      </c>
      <c r="F29" s="15">
        <v>1.5</v>
      </c>
      <c r="G29" s="14">
        <v>10.8</v>
      </c>
      <c r="H29" s="15" t="s">
        <v>16</v>
      </c>
      <c r="I29" s="14">
        <v>5.5</v>
      </c>
      <c r="J29" s="14">
        <v>7.2</v>
      </c>
      <c r="K29" s="15">
        <v>2.2999999999999998</v>
      </c>
      <c r="L29" s="14" t="s">
        <v>16</v>
      </c>
      <c r="M29" s="14" t="s">
        <v>16</v>
      </c>
      <c r="N29" s="11">
        <f t="shared" si="0"/>
        <v>43.6</v>
      </c>
      <c r="O29" s="11">
        <f t="shared" si="1"/>
        <v>3.6333333333333333</v>
      </c>
    </row>
    <row r="30" spans="1:15" ht="15.75" customHeight="1">
      <c r="A30" s="6">
        <v>42243</v>
      </c>
      <c r="B30" s="15" t="s">
        <v>16</v>
      </c>
      <c r="C30" s="14" t="s">
        <v>16</v>
      </c>
      <c r="D30" s="14" t="s">
        <v>16</v>
      </c>
      <c r="E30" s="14">
        <v>10.8</v>
      </c>
      <c r="F30" s="15" t="s">
        <v>16</v>
      </c>
      <c r="G30" s="14" t="s">
        <v>16</v>
      </c>
      <c r="H30" s="15">
        <v>8</v>
      </c>
      <c r="I30" s="14" t="s">
        <v>16</v>
      </c>
      <c r="J30" s="15" t="s">
        <v>16</v>
      </c>
      <c r="K30" s="15" t="s">
        <v>16</v>
      </c>
      <c r="L30" s="14">
        <v>10.8</v>
      </c>
      <c r="M30" s="14">
        <v>4.5</v>
      </c>
      <c r="N30" s="11">
        <f t="shared" si="0"/>
        <v>34.1</v>
      </c>
      <c r="O30" s="11">
        <f t="shared" si="1"/>
        <v>2.8416666666666668</v>
      </c>
    </row>
    <row r="31" spans="1:15" ht="15.75" customHeight="1">
      <c r="A31" s="6">
        <v>42244</v>
      </c>
      <c r="B31" s="14">
        <v>2.2000000000000002</v>
      </c>
      <c r="C31" s="15">
        <v>9.4</v>
      </c>
      <c r="D31" s="14">
        <v>20.9</v>
      </c>
      <c r="E31" s="14" t="s">
        <v>16</v>
      </c>
      <c r="F31" s="15">
        <v>8</v>
      </c>
      <c r="G31" s="14">
        <v>20.9</v>
      </c>
      <c r="H31" s="15" t="s">
        <v>16</v>
      </c>
      <c r="I31" s="15">
        <v>9.4</v>
      </c>
      <c r="J31" s="15" t="s">
        <v>16</v>
      </c>
      <c r="K31" s="15">
        <v>0.4</v>
      </c>
      <c r="L31" s="14" t="s">
        <v>16</v>
      </c>
      <c r="M31" s="14" t="s">
        <v>16</v>
      </c>
      <c r="N31" s="11">
        <f t="shared" si="0"/>
        <v>71.2</v>
      </c>
      <c r="O31" s="11">
        <f t="shared" si="1"/>
        <v>5.9333333333333336</v>
      </c>
    </row>
    <row r="32" spans="1:15" ht="15.75" customHeight="1">
      <c r="A32" s="6">
        <v>42245</v>
      </c>
      <c r="B32" s="14" t="s">
        <v>16</v>
      </c>
      <c r="C32" s="14" t="s">
        <v>16</v>
      </c>
      <c r="D32" s="14" t="s">
        <v>16</v>
      </c>
      <c r="E32" s="14">
        <v>19.100000000000001</v>
      </c>
      <c r="F32" s="15" t="s">
        <v>16</v>
      </c>
      <c r="G32" s="14">
        <v>0.6</v>
      </c>
      <c r="H32" s="15" t="s">
        <v>16</v>
      </c>
      <c r="I32" s="14" t="s">
        <v>16</v>
      </c>
      <c r="J32" s="15">
        <v>18</v>
      </c>
      <c r="K32" s="15" t="s">
        <v>16</v>
      </c>
      <c r="L32" s="14">
        <v>20.9</v>
      </c>
      <c r="M32" s="14">
        <v>6.5</v>
      </c>
      <c r="N32" s="11">
        <f t="shared" si="0"/>
        <v>65.099999999999994</v>
      </c>
      <c r="O32" s="11">
        <f t="shared" si="1"/>
        <v>5.4249999999999998</v>
      </c>
    </row>
    <row r="33" spans="1:15" ht="15.75" customHeight="1">
      <c r="A33" s="6">
        <v>42246</v>
      </c>
      <c r="B33" s="14">
        <v>5.6</v>
      </c>
      <c r="C33" s="14">
        <v>0.1</v>
      </c>
      <c r="D33" s="14">
        <v>10.5</v>
      </c>
      <c r="E33" s="14" t="s">
        <v>16</v>
      </c>
      <c r="F33" s="15" t="s">
        <v>16</v>
      </c>
      <c r="G33" s="14">
        <v>10.5</v>
      </c>
      <c r="H33" s="15" t="s">
        <v>16</v>
      </c>
      <c r="I33" s="14">
        <v>0.1</v>
      </c>
      <c r="J33" s="15" t="s">
        <v>16</v>
      </c>
      <c r="K33" s="15" t="s">
        <v>16</v>
      </c>
      <c r="L33" s="14" t="s">
        <v>16</v>
      </c>
      <c r="M33" s="15" t="s">
        <v>16</v>
      </c>
      <c r="N33" s="11">
        <f t="shared" si="0"/>
        <v>26.8</v>
      </c>
      <c r="O33" s="11">
        <f t="shared" si="1"/>
        <v>2.2333333333333334</v>
      </c>
    </row>
    <row r="34" spans="1:15" ht="15.75" customHeight="1">
      <c r="A34" s="6">
        <v>42247</v>
      </c>
      <c r="B34" s="14">
        <v>0.7</v>
      </c>
      <c r="C34" s="14" t="s">
        <v>16</v>
      </c>
      <c r="D34" s="14" t="s">
        <v>16</v>
      </c>
      <c r="E34" s="14" t="s">
        <v>16</v>
      </c>
      <c r="F34" s="15" t="s">
        <v>16</v>
      </c>
      <c r="G34" s="15" t="s">
        <v>16</v>
      </c>
      <c r="H34" s="15" t="s">
        <v>16</v>
      </c>
      <c r="I34" s="14" t="s">
        <v>16</v>
      </c>
      <c r="J34" s="15" t="s">
        <v>16</v>
      </c>
      <c r="K34" s="15" t="s">
        <v>16</v>
      </c>
      <c r="L34" s="15" t="s">
        <v>16</v>
      </c>
      <c r="M34" s="15" t="s">
        <v>16</v>
      </c>
      <c r="N34" s="11">
        <f t="shared" si="0"/>
        <v>0.7</v>
      </c>
      <c r="O34" s="11">
        <f t="shared" si="1"/>
        <v>5.8333333333333327E-2</v>
      </c>
    </row>
    <row r="35" spans="1:15" ht="15.75" customHeight="1">
      <c r="A35" s="7" t="s">
        <v>3</v>
      </c>
      <c r="B35" s="8">
        <f t="shared" ref="B35:N35" si="2">SUM(B4:B34)</f>
        <v>157.30000000000001</v>
      </c>
      <c r="C35" s="8">
        <f t="shared" si="2"/>
        <v>93.199999999999989</v>
      </c>
      <c r="D35" s="8">
        <f t="shared" si="2"/>
        <v>231.60000000000002</v>
      </c>
      <c r="E35" s="8">
        <f t="shared" si="2"/>
        <v>203.5</v>
      </c>
      <c r="F35" s="8">
        <f t="shared" si="2"/>
        <v>127.2</v>
      </c>
      <c r="G35" s="8">
        <f t="shared" si="2"/>
        <v>232.20000000000002</v>
      </c>
      <c r="H35" s="8">
        <f t="shared" si="2"/>
        <v>120</v>
      </c>
      <c r="I35" s="8">
        <f t="shared" si="2"/>
        <v>97.799999999999983</v>
      </c>
      <c r="J35" s="8">
        <f t="shared" si="2"/>
        <v>163.1</v>
      </c>
      <c r="K35" s="8">
        <f t="shared" si="2"/>
        <v>60.79999999999999</v>
      </c>
      <c r="L35" s="8">
        <f t="shared" si="2"/>
        <v>202.2</v>
      </c>
      <c r="M35" s="8">
        <f t="shared" si="2"/>
        <v>112.19999999999999</v>
      </c>
      <c r="N35" s="8">
        <f t="shared" si="2"/>
        <v>1801.1000000000004</v>
      </c>
      <c r="O35" s="11">
        <f t="shared" si="1"/>
        <v>150.0916666666667</v>
      </c>
    </row>
    <row r="36" spans="1:15" ht="15.75" customHeight="1"/>
    <row r="37" spans="1:15" ht="15.75" customHeight="1">
      <c r="A37" s="25" t="s">
        <v>6</v>
      </c>
      <c r="B37" s="26"/>
      <c r="C37" s="27"/>
      <c r="D37" s="8">
        <f>SUM(B35:M35)</f>
        <v>1801.1</v>
      </c>
    </row>
    <row r="38" spans="1:15" ht="15.75" customHeight="1">
      <c r="A38" s="25" t="s">
        <v>7</v>
      </c>
      <c r="B38" s="26"/>
      <c r="C38" s="27"/>
      <c r="D38" s="8">
        <f>AVERAGE(D37/12)</f>
        <v>150.09166666666667</v>
      </c>
    </row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</sheetData>
  <mergeCells count="4">
    <mergeCell ref="A1:O1"/>
    <mergeCell ref="A2:O2"/>
    <mergeCell ref="A37:C37"/>
    <mergeCell ref="A38:C38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>
  <dimension ref="A1:O52"/>
  <sheetViews>
    <sheetView workbookViewId="0">
      <selection activeCell="P10" sqref="P10"/>
    </sheetView>
  </sheetViews>
  <sheetFormatPr defaultColWidth="14.375" defaultRowHeight="15" customHeight="1"/>
  <cols>
    <col min="1" max="1" width="8.75" customWidth="1"/>
    <col min="2" max="2" width="8.25" bestFit="1" customWidth="1"/>
    <col min="3" max="3" width="8.125" customWidth="1"/>
    <col min="4" max="4" width="10.75" customWidth="1"/>
    <col min="5" max="5" width="8.125" customWidth="1"/>
    <col min="6" max="6" width="8.75" customWidth="1"/>
    <col min="7" max="7" width="10.375" bestFit="1" customWidth="1"/>
    <col min="8" max="10" width="8.75" customWidth="1"/>
    <col min="11" max="11" width="9.625" bestFit="1" customWidth="1"/>
    <col min="12" max="12" width="8.75" customWidth="1"/>
    <col min="13" max="13" width="6.625" bestFit="1" customWidth="1"/>
    <col min="14" max="14" width="8.25" customWidth="1"/>
    <col min="15" max="15" width="9.25" customWidth="1"/>
  </cols>
  <sheetData>
    <row r="1" spans="1:15" ht="21" customHeight="1">
      <c r="A1" s="31" t="s">
        <v>40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</row>
    <row r="2" spans="1:15" ht="15.75" customHeight="1">
      <c r="A2" s="3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</row>
    <row r="3" spans="1:15" ht="15.75" customHeight="1">
      <c r="A3" s="3" t="s">
        <v>9</v>
      </c>
      <c r="B3" s="4" t="s">
        <v>8</v>
      </c>
      <c r="C3" s="5" t="s">
        <v>10</v>
      </c>
      <c r="D3" s="5" t="s">
        <v>0</v>
      </c>
      <c r="E3" s="5" t="s">
        <v>1</v>
      </c>
      <c r="F3" s="5" t="s">
        <v>12</v>
      </c>
      <c r="G3" s="9" t="s">
        <v>31</v>
      </c>
      <c r="H3" s="9" t="s">
        <v>11</v>
      </c>
      <c r="I3" s="9" t="s">
        <v>5</v>
      </c>
      <c r="J3" s="9" t="s">
        <v>14</v>
      </c>
      <c r="K3" s="9" t="s">
        <v>15</v>
      </c>
      <c r="L3" s="9" t="s">
        <v>13</v>
      </c>
      <c r="M3" s="9" t="s">
        <v>2</v>
      </c>
      <c r="N3" s="10" t="s">
        <v>3</v>
      </c>
      <c r="O3" s="10" t="s">
        <v>4</v>
      </c>
    </row>
    <row r="4" spans="1:15" ht="15.75" customHeight="1">
      <c r="A4" s="6">
        <v>42248</v>
      </c>
      <c r="B4" s="14">
        <v>5.5</v>
      </c>
      <c r="C4" s="15" t="s">
        <v>16</v>
      </c>
      <c r="D4" s="14" t="s">
        <v>16</v>
      </c>
      <c r="E4" s="14" t="s">
        <v>16</v>
      </c>
      <c r="F4" s="15" t="s">
        <v>16</v>
      </c>
      <c r="G4" s="14">
        <v>1.1000000000000001</v>
      </c>
      <c r="H4" s="15" t="s">
        <v>16</v>
      </c>
      <c r="I4" s="14">
        <v>2.5</v>
      </c>
      <c r="J4" s="15" t="s">
        <v>16</v>
      </c>
      <c r="K4" s="15" t="s">
        <v>16</v>
      </c>
      <c r="L4" s="15" t="s">
        <v>16</v>
      </c>
      <c r="M4" s="15" t="s">
        <v>16</v>
      </c>
      <c r="N4" s="11">
        <f>SUM(B4:M4)</f>
        <v>9.1</v>
      </c>
      <c r="O4" s="11">
        <f>AVERAGE(N4/12)</f>
        <v>0.7583333333333333</v>
      </c>
    </row>
    <row r="5" spans="1:15" ht="15.75" customHeight="1">
      <c r="A5" s="6">
        <v>42249</v>
      </c>
      <c r="B5" s="14" t="s">
        <v>16</v>
      </c>
      <c r="C5" s="15">
        <v>9.8000000000000007</v>
      </c>
      <c r="D5" s="14">
        <v>2.4</v>
      </c>
      <c r="E5" s="14">
        <v>2.2000000000000002</v>
      </c>
      <c r="F5" s="15">
        <v>3.2</v>
      </c>
      <c r="G5" s="14" t="s">
        <v>16</v>
      </c>
      <c r="H5" s="15">
        <v>3.2</v>
      </c>
      <c r="I5" s="14" t="s">
        <v>16</v>
      </c>
      <c r="J5" s="15">
        <v>2.8</v>
      </c>
      <c r="K5" s="14">
        <v>5.5</v>
      </c>
      <c r="L5" s="15">
        <v>3.2</v>
      </c>
      <c r="M5" s="14" t="s">
        <v>16</v>
      </c>
      <c r="N5" s="11">
        <f t="shared" ref="N5:N33" si="0">SUM(B5:M5)</f>
        <v>32.300000000000004</v>
      </c>
      <c r="O5" s="11">
        <f t="shared" ref="O5:O34" si="1">AVERAGE(N5/12)</f>
        <v>2.6916666666666669</v>
      </c>
    </row>
    <row r="6" spans="1:15" ht="15.75" customHeight="1">
      <c r="A6" s="6">
        <v>42250</v>
      </c>
      <c r="B6" s="14">
        <v>8.9</v>
      </c>
      <c r="C6" s="15">
        <v>2.8</v>
      </c>
      <c r="D6" s="14">
        <v>2.9</v>
      </c>
      <c r="E6" s="14" t="s">
        <v>16</v>
      </c>
      <c r="F6" s="15">
        <v>5.5</v>
      </c>
      <c r="G6" s="14">
        <v>7.1</v>
      </c>
      <c r="H6" s="15">
        <v>5.5</v>
      </c>
      <c r="I6" s="14">
        <v>6.9</v>
      </c>
      <c r="J6" s="15">
        <v>9.5</v>
      </c>
      <c r="K6" s="14" t="s">
        <v>16</v>
      </c>
      <c r="L6" s="15" t="s">
        <v>16</v>
      </c>
      <c r="M6" s="14">
        <v>2.5</v>
      </c>
      <c r="N6" s="11">
        <f t="shared" si="0"/>
        <v>51.6</v>
      </c>
      <c r="O6" s="11">
        <f t="shared" si="1"/>
        <v>4.3</v>
      </c>
    </row>
    <row r="7" spans="1:15" ht="15.75" customHeight="1">
      <c r="A7" s="6">
        <v>42251</v>
      </c>
      <c r="B7" s="14" t="s">
        <v>16</v>
      </c>
      <c r="C7" s="15">
        <v>8.6999999999999993</v>
      </c>
      <c r="D7" s="14" t="s">
        <v>16</v>
      </c>
      <c r="E7" s="14">
        <v>5.6</v>
      </c>
      <c r="F7" s="14">
        <v>50</v>
      </c>
      <c r="G7" s="14">
        <v>5.5</v>
      </c>
      <c r="H7" s="14">
        <v>50</v>
      </c>
      <c r="I7" s="14">
        <v>5.5</v>
      </c>
      <c r="J7" s="15" t="s">
        <v>16</v>
      </c>
      <c r="K7" s="14">
        <v>8.9</v>
      </c>
      <c r="L7" s="14">
        <v>50</v>
      </c>
      <c r="M7" s="14" t="s">
        <v>16</v>
      </c>
      <c r="N7" s="11">
        <f t="shared" si="0"/>
        <v>184.2</v>
      </c>
      <c r="O7" s="11">
        <f t="shared" si="1"/>
        <v>15.35</v>
      </c>
    </row>
    <row r="8" spans="1:15" ht="15.75" customHeight="1">
      <c r="A8" s="6">
        <v>42252</v>
      </c>
      <c r="B8" s="14" t="s">
        <v>16</v>
      </c>
      <c r="C8" s="15" t="s">
        <v>16</v>
      </c>
      <c r="D8" s="14">
        <v>45.1</v>
      </c>
      <c r="E8" s="14" t="s">
        <v>16</v>
      </c>
      <c r="F8" s="14" t="s">
        <v>16</v>
      </c>
      <c r="G8" s="14">
        <v>6.9</v>
      </c>
      <c r="H8" s="14" t="s">
        <v>16</v>
      </c>
      <c r="I8" s="14">
        <v>6.9</v>
      </c>
      <c r="J8" s="15">
        <v>7.9</v>
      </c>
      <c r="K8" s="14" t="s">
        <v>16</v>
      </c>
      <c r="L8" s="14" t="s">
        <v>16</v>
      </c>
      <c r="M8" s="14">
        <v>6.9</v>
      </c>
      <c r="N8" s="11">
        <f t="shared" si="0"/>
        <v>73.7</v>
      </c>
      <c r="O8" s="11">
        <f t="shared" si="1"/>
        <v>6.1416666666666666</v>
      </c>
    </row>
    <row r="9" spans="1:15" ht="15.75" customHeight="1">
      <c r="A9" s="6">
        <v>42253</v>
      </c>
      <c r="B9" s="14">
        <v>6.3</v>
      </c>
      <c r="C9" s="15">
        <v>7.9</v>
      </c>
      <c r="D9" s="14" t="s">
        <v>16</v>
      </c>
      <c r="E9" s="14" t="s">
        <v>16</v>
      </c>
      <c r="F9" s="14">
        <v>5.5</v>
      </c>
      <c r="G9" s="14" t="s">
        <v>16</v>
      </c>
      <c r="H9" s="14">
        <v>12.6</v>
      </c>
      <c r="I9" s="14" t="s">
        <v>16</v>
      </c>
      <c r="J9" s="15">
        <v>5.7</v>
      </c>
      <c r="K9" s="14" t="s">
        <v>16</v>
      </c>
      <c r="L9" s="14">
        <v>12.6</v>
      </c>
      <c r="M9" s="14">
        <v>5.5</v>
      </c>
      <c r="N9" s="11">
        <f t="shared" si="0"/>
        <v>56.1</v>
      </c>
      <c r="O9" s="11">
        <f t="shared" si="1"/>
        <v>4.6749999999999998</v>
      </c>
    </row>
    <row r="10" spans="1:15" ht="15.75" customHeight="1">
      <c r="A10" s="6">
        <v>42254</v>
      </c>
      <c r="B10" s="14" t="s">
        <v>16</v>
      </c>
      <c r="C10" s="15">
        <v>5.7</v>
      </c>
      <c r="D10" s="14">
        <v>12.6</v>
      </c>
      <c r="E10" s="14">
        <v>2.2000000000000002</v>
      </c>
      <c r="F10" s="14">
        <v>5.5</v>
      </c>
      <c r="G10" s="14">
        <v>2.5</v>
      </c>
      <c r="H10" s="14">
        <v>5.5</v>
      </c>
      <c r="I10" s="14">
        <v>2.5</v>
      </c>
      <c r="J10" s="15">
        <v>8.5</v>
      </c>
      <c r="K10" s="14">
        <v>6.3</v>
      </c>
      <c r="L10" s="14">
        <v>5.5</v>
      </c>
      <c r="M10" s="14">
        <v>6.9</v>
      </c>
      <c r="N10" s="11">
        <f t="shared" si="0"/>
        <v>63.699999999999996</v>
      </c>
      <c r="O10" s="11">
        <f t="shared" si="1"/>
        <v>5.3083333333333327</v>
      </c>
    </row>
    <row r="11" spans="1:15" ht="15.75" customHeight="1">
      <c r="A11" s="6">
        <v>42255</v>
      </c>
      <c r="B11" s="14" t="s">
        <v>16</v>
      </c>
      <c r="C11" s="15">
        <v>8.5</v>
      </c>
      <c r="D11" s="14">
        <v>5.5</v>
      </c>
      <c r="E11" s="14" t="s">
        <v>16</v>
      </c>
      <c r="F11" s="14">
        <v>6.9</v>
      </c>
      <c r="G11" s="14" t="s">
        <v>16</v>
      </c>
      <c r="H11" s="14">
        <v>6.9</v>
      </c>
      <c r="I11" s="14" t="s">
        <v>16</v>
      </c>
      <c r="J11" s="15">
        <v>8.1</v>
      </c>
      <c r="K11" s="14" t="s">
        <v>16</v>
      </c>
      <c r="L11" s="14">
        <v>6.9</v>
      </c>
      <c r="M11" s="14" t="s">
        <v>16</v>
      </c>
      <c r="N11" s="11">
        <f t="shared" si="0"/>
        <v>42.8</v>
      </c>
      <c r="O11" s="11">
        <f t="shared" si="1"/>
        <v>3.5666666666666664</v>
      </c>
    </row>
    <row r="12" spans="1:15" ht="15.75" customHeight="1">
      <c r="A12" s="6">
        <v>42256</v>
      </c>
      <c r="B12" s="14">
        <v>9.8000000000000007</v>
      </c>
      <c r="C12" s="15">
        <v>8.1</v>
      </c>
      <c r="D12" s="14">
        <v>6.9</v>
      </c>
      <c r="E12" s="14">
        <v>8.8000000000000007</v>
      </c>
      <c r="F12" s="14">
        <v>4.8</v>
      </c>
      <c r="G12" s="14">
        <v>4.9000000000000004</v>
      </c>
      <c r="H12" s="14">
        <v>4.8</v>
      </c>
      <c r="I12" s="14">
        <v>4.9000000000000004</v>
      </c>
      <c r="J12" s="15">
        <v>8.6999999999999993</v>
      </c>
      <c r="K12" s="14" t="s">
        <v>16</v>
      </c>
      <c r="L12" s="14">
        <v>4.8</v>
      </c>
      <c r="M12" s="14">
        <v>2.5</v>
      </c>
      <c r="N12" s="11">
        <f t="shared" si="0"/>
        <v>68.999999999999986</v>
      </c>
      <c r="O12" s="11">
        <f t="shared" si="1"/>
        <v>5.7499999999999991</v>
      </c>
    </row>
    <row r="13" spans="1:15" ht="15.75" customHeight="1">
      <c r="A13" s="6">
        <v>42257</v>
      </c>
      <c r="B13" s="14" t="s">
        <v>16</v>
      </c>
      <c r="C13" s="15">
        <v>8.6999999999999993</v>
      </c>
      <c r="D13" s="14">
        <v>5.5</v>
      </c>
      <c r="E13" s="14" t="s">
        <v>16</v>
      </c>
      <c r="F13" s="14">
        <v>5.4</v>
      </c>
      <c r="G13" s="14" t="s">
        <v>16</v>
      </c>
      <c r="H13" s="14">
        <v>5.4</v>
      </c>
      <c r="I13" s="14" t="s">
        <v>16</v>
      </c>
      <c r="J13" s="15" t="s">
        <v>16</v>
      </c>
      <c r="K13" s="14">
        <v>9.8000000000000007</v>
      </c>
      <c r="L13" s="14">
        <v>5.4</v>
      </c>
      <c r="M13" s="14" t="s">
        <v>16</v>
      </c>
      <c r="N13" s="11">
        <f t="shared" si="0"/>
        <v>40.199999999999996</v>
      </c>
      <c r="O13" s="11">
        <f t="shared" si="1"/>
        <v>3.3499999999999996</v>
      </c>
    </row>
    <row r="14" spans="1:15" ht="15.75" customHeight="1">
      <c r="A14" s="6">
        <v>42258</v>
      </c>
      <c r="B14" s="14">
        <v>8.9</v>
      </c>
      <c r="C14" s="15" t="s">
        <v>16</v>
      </c>
      <c r="D14" s="14">
        <v>5.5</v>
      </c>
      <c r="E14" s="14">
        <v>9.6</v>
      </c>
      <c r="F14" s="14">
        <v>9.8000000000000007</v>
      </c>
      <c r="G14" s="14">
        <v>5.8</v>
      </c>
      <c r="H14" s="14">
        <v>9.8000000000000007</v>
      </c>
      <c r="I14" s="14">
        <v>5.8</v>
      </c>
      <c r="J14" s="15">
        <v>1.5</v>
      </c>
      <c r="K14" s="14" t="s">
        <v>16</v>
      </c>
      <c r="L14" s="14">
        <v>9.8000000000000007</v>
      </c>
      <c r="M14" s="14">
        <v>4.9000000000000004</v>
      </c>
      <c r="N14" s="11">
        <f t="shared" si="0"/>
        <v>71.399999999999991</v>
      </c>
      <c r="O14" s="11">
        <f t="shared" si="1"/>
        <v>5.9499999999999993</v>
      </c>
    </row>
    <row r="15" spans="1:15" ht="15.75" customHeight="1">
      <c r="A15" s="6">
        <v>42259</v>
      </c>
      <c r="B15" s="14" t="s">
        <v>16</v>
      </c>
      <c r="C15" s="15">
        <v>1.5</v>
      </c>
      <c r="D15" s="14">
        <v>6.6</v>
      </c>
      <c r="E15" s="14" t="s">
        <v>16</v>
      </c>
      <c r="F15" s="14">
        <v>2.6</v>
      </c>
      <c r="G15" s="14" t="s">
        <v>16</v>
      </c>
      <c r="H15" s="14">
        <v>1.8</v>
      </c>
      <c r="I15" s="14" t="s">
        <v>16</v>
      </c>
      <c r="J15" s="15">
        <v>8.9</v>
      </c>
      <c r="K15" s="14">
        <v>8.9</v>
      </c>
      <c r="L15" s="14">
        <v>1.8</v>
      </c>
      <c r="M15" s="14" t="s">
        <v>16</v>
      </c>
      <c r="N15" s="11">
        <f t="shared" si="0"/>
        <v>32.099999999999994</v>
      </c>
      <c r="O15" s="11">
        <f t="shared" si="1"/>
        <v>2.6749999999999994</v>
      </c>
    </row>
    <row r="16" spans="1:15" ht="15.75" customHeight="1">
      <c r="A16" s="6">
        <v>42260</v>
      </c>
      <c r="B16" s="14">
        <v>6.9</v>
      </c>
      <c r="C16" s="15">
        <v>8.9</v>
      </c>
      <c r="D16" s="14">
        <v>8.9</v>
      </c>
      <c r="E16" s="14" t="s">
        <v>16</v>
      </c>
      <c r="F16" s="14">
        <v>2.5</v>
      </c>
      <c r="G16" s="14">
        <v>7.5</v>
      </c>
      <c r="H16" s="14">
        <v>2.5</v>
      </c>
      <c r="I16" s="14">
        <v>2.2000000000000002</v>
      </c>
      <c r="J16" s="15">
        <v>7.1</v>
      </c>
      <c r="K16" s="14" t="s">
        <v>16</v>
      </c>
      <c r="L16" s="14">
        <v>9.5</v>
      </c>
      <c r="M16" s="14">
        <v>5.8</v>
      </c>
      <c r="N16" s="11">
        <f t="shared" si="0"/>
        <v>61.800000000000004</v>
      </c>
      <c r="O16" s="11">
        <f t="shared" si="1"/>
        <v>5.15</v>
      </c>
    </row>
    <row r="17" spans="1:15" ht="15.75" customHeight="1">
      <c r="A17" s="6">
        <v>42261</v>
      </c>
      <c r="B17" s="14">
        <v>7.9</v>
      </c>
      <c r="C17" s="15">
        <v>7.1</v>
      </c>
      <c r="D17" s="14">
        <v>2.5</v>
      </c>
      <c r="E17" s="14">
        <v>8.9</v>
      </c>
      <c r="F17" s="14" t="s">
        <v>16</v>
      </c>
      <c r="G17" s="14" t="s">
        <v>16</v>
      </c>
      <c r="H17" s="14" t="s">
        <v>16</v>
      </c>
      <c r="I17" s="14" t="s">
        <v>16</v>
      </c>
      <c r="J17" s="15" t="s">
        <v>16</v>
      </c>
      <c r="K17" s="14">
        <v>6.9</v>
      </c>
      <c r="L17" s="14" t="s">
        <v>16</v>
      </c>
      <c r="M17" s="14">
        <v>1.5</v>
      </c>
      <c r="N17" s="11">
        <f t="shared" si="0"/>
        <v>34.799999999999997</v>
      </c>
      <c r="O17" s="11">
        <f t="shared" si="1"/>
        <v>2.9</v>
      </c>
    </row>
    <row r="18" spans="1:15" ht="15.75" customHeight="1">
      <c r="A18" s="6">
        <v>42262</v>
      </c>
      <c r="B18" s="14">
        <v>4.5</v>
      </c>
      <c r="C18" s="15" t="s">
        <v>16</v>
      </c>
      <c r="D18" s="14" t="s">
        <v>16</v>
      </c>
      <c r="E18" s="14" t="s">
        <v>16</v>
      </c>
      <c r="F18" s="14">
        <v>5.5</v>
      </c>
      <c r="G18" s="14">
        <v>2.8</v>
      </c>
      <c r="H18" s="14">
        <v>5.5</v>
      </c>
      <c r="I18" s="14">
        <v>2.8</v>
      </c>
      <c r="J18" s="15">
        <v>2.2000000000000002</v>
      </c>
      <c r="K18" s="14">
        <v>7.9</v>
      </c>
      <c r="L18" s="14">
        <v>5.5</v>
      </c>
      <c r="M18" s="14">
        <v>6.9</v>
      </c>
      <c r="N18" s="11">
        <f t="shared" si="0"/>
        <v>43.6</v>
      </c>
      <c r="O18" s="11">
        <f t="shared" si="1"/>
        <v>3.6333333333333333</v>
      </c>
    </row>
    <row r="19" spans="1:15" ht="15.75" customHeight="1">
      <c r="A19" s="6">
        <v>42263</v>
      </c>
      <c r="B19" s="14">
        <v>6.9</v>
      </c>
      <c r="C19" s="15">
        <v>1.2</v>
      </c>
      <c r="D19" s="14">
        <v>5.5</v>
      </c>
      <c r="E19" s="14">
        <v>2.5</v>
      </c>
      <c r="F19" s="14">
        <v>2.6</v>
      </c>
      <c r="G19" s="14" t="s">
        <v>16</v>
      </c>
      <c r="H19" s="14">
        <v>2.6</v>
      </c>
      <c r="I19" s="14" t="s">
        <v>16</v>
      </c>
      <c r="J19" s="15" t="s">
        <v>16</v>
      </c>
      <c r="K19" s="14" t="s">
        <v>16</v>
      </c>
      <c r="L19" s="14">
        <v>1.9</v>
      </c>
      <c r="M19" s="14" t="s">
        <v>16</v>
      </c>
      <c r="N19" s="11">
        <f t="shared" si="0"/>
        <v>23.200000000000003</v>
      </c>
      <c r="O19" s="11">
        <f t="shared" si="1"/>
        <v>1.9333333333333336</v>
      </c>
    </row>
    <row r="20" spans="1:15" ht="15.75" customHeight="1">
      <c r="A20" s="6">
        <v>42264</v>
      </c>
      <c r="B20" s="14">
        <v>9.6999999999999993</v>
      </c>
      <c r="C20" s="15" t="s">
        <v>16</v>
      </c>
      <c r="D20" s="14">
        <v>5.9</v>
      </c>
      <c r="E20" s="14" t="s">
        <v>16</v>
      </c>
      <c r="F20" s="14">
        <v>2.8</v>
      </c>
      <c r="G20" s="14">
        <v>8.9</v>
      </c>
      <c r="H20" s="14">
        <v>2.8</v>
      </c>
      <c r="I20" s="14">
        <v>5.5</v>
      </c>
      <c r="J20" s="15">
        <v>3.9</v>
      </c>
      <c r="K20" s="14">
        <v>6.9</v>
      </c>
      <c r="L20" s="14">
        <v>2.8</v>
      </c>
      <c r="M20" s="14">
        <v>2.5</v>
      </c>
      <c r="N20" s="11">
        <f t="shared" si="0"/>
        <v>51.699999999999989</v>
      </c>
      <c r="O20" s="11">
        <f t="shared" si="1"/>
        <v>4.3083333333333327</v>
      </c>
    </row>
    <row r="21" spans="1:15" ht="15.75" customHeight="1">
      <c r="A21" s="6">
        <v>42265</v>
      </c>
      <c r="B21" s="14" t="s">
        <v>16</v>
      </c>
      <c r="C21" s="15">
        <v>3.9</v>
      </c>
      <c r="D21" s="14">
        <v>6.8</v>
      </c>
      <c r="E21" s="14">
        <v>2.2000000000000002</v>
      </c>
      <c r="F21" s="14" t="s">
        <v>16</v>
      </c>
      <c r="G21" s="14">
        <v>2.2999999999999998</v>
      </c>
      <c r="H21" s="14" t="s">
        <v>16</v>
      </c>
      <c r="I21" s="14" t="s">
        <v>16</v>
      </c>
      <c r="J21" s="15" t="s">
        <v>16</v>
      </c>
      <c r="K21" s="14">
        <v>9.6999999999999993</v>
      </c>
      <c r="L21" s="14" t="s">
        <v>16</v>
      </c>
      <c r="M21" s="14" t="s">
        <v>16</v>
      </c>
      <c r="N21" s="11">
        <f t="shared" si="0"/>
        <v>24.9</v>
      </c>
      <c r="O21" s="11">
        <f t="shared" si="1"/>
        <v>2.0749999999999997</v>
      </c>
    </row>
    <row r="22" spans="1:15" ht="15.75" customHeight="1">
      <c r="A22" s="6">
        <v>42266</v>
      </c>
      <c r="B22" s="14">
        <v>9.6</v>
      </c>
      <c r="C22" s="15" t="s">
        <v>16</v>
      </c>
      <c r="D22" s="14" t="s">
        <v>16</v>
      </c>
      <c r="E22" s="14" t="s">
        <v>16</v>
      </c>
      <c r="F22" s="14">
        <v>2.2000000000000002</v>
      </c>
      <c r="G22" s="14" t="s">
        <v>16</v>
      </c>
      <c r="H22" s="14">
        <v>2.2000000000000002</v>
      </c>
      <c r="I22" s="14" t="s">
        <v>16</v>
      </c>
      <c r="J22" s="15">
        <v>7.8</v>
      </c>
      <c r="K22" s="14" t="s">
        <v>16</v>
      </c>
      <c r="L22" s="14">
        <v>8.8000000000000007</v>
      </c>
      <c r="M22" s="14">
        <v>8.9</v>
      </c>
      <c r="N22" s="11">
        <f t="shared" si="0"/>
        <v>39.5</v>
      </c>
      <c r="O22" s="11">
        <f t="shared" si="1"/>
        <v>3.2916666666666665</v>
      </c>
    </row>
    <row r="23" spans="1:15" ht="15.75" customHeight="1">
      <c r="A23" s="6">
        <v>42267</v>
      </c>
      <c r="B23" s="14">
        <v>1.1000000000000001</v>
      </c>
      <c r="C23" s="15">
        <v>7.8</v>
      </c>
      <c r="D23" s="14">
        <v>11</v>
      </c>
      <c r="E23" s="14">
        <v>0.2</v>
      </c>
      <c r="F23" s="14">
        <v>5.9</v>
      </c>
      <c r="G23" s="14">
        <v>5.8</v>
      </c>
      <c r="H23" s="14">
        <v>5.9</v>
      </c>
      <c r="I23" s="14">
        <v>5.8</v>
      </c>
      <c r="J23" s="15" t="s">
        <v>16</v>
      </c>
      <c r="K23" s="14">
        <v>9.6</v>
      </c>
      <c r="L23" s="14">
        <v>5.9</v>
      </c>
      <c r="M23" s="14" t="s">
        <v>16</v>
      </c>
      <c r="N23" s="11">
        <f t="shared" si="0"/>
        <v>59</v>
      </c>
      <c r="O23" s="11">
        <f t="shared" si="1"/>
        <v>4.916666666666667</v>
      </c>
    </row>
    <row r="24" spans="1:15" ht="15.75" customHeight="1">
      <c r="A24" s="6">
        <v>42268</v>
      </c>
      <c r="B24" s="14">
        <v>9.8000000000000007</v>
      </c>
      <c r="C24" s="15">
        <v>9.6</v>
      </c>
      <c r="D24" s="14">
        <v>5.9</v>
      </c>
      <c r="E24" s="14" t="s">
        <v>16</v>
      </c>
      <c r="F24" s="14" t="s">
        <v>16</v>
      </c>
      <c r="G24" s="14">
        <v>7.5</v>
      </c>
      <c r="H24" s="14" t="s">
        <v>16</v>
      </c>
      <c r="I24" s="14">
        <v>6.1</v>
      </c>
      <c r="J24" s="15">
        <v>8.5</v>
      </c>
      <c r="K24" s="14" t="s">
        <v>16</v>
      </c>
      <c r="L24" s="14" t="s">
        <v>16</v>
      </c>
      <c r="M24" s="14" t="s">
        <v>16</v>
      </c>
      <c r="N24" s="11">
        <f t="shared" si="0"/>
        <v>47.4</v>
      </c>
      <c r="O24" s="11">
        <f t="shared" si="1"/>
        <v>3.9499999999999997</v>
      </c>
    </row>
    <row r="25" spans="1:15" ht="15.75" customHeight="1">
      <c r="A25" s="6">
        <v>42269</v>
      </c>
      <c r="B25" s="14" t="s">
        <v>16</v>
      </c>
      <c r="C25" s="15">
        <v>8.5</v>
      </c>
      <c r="D25" s="14" t="s">
        <v>16</v>
      </c>
      <c r="E25" s="14">
        <v>3.9</v>
      </c>
      <c r="F25" s="14">
        <v>2.2000000000000002</v>
      </c>
      <c r="G25" s="14">
        <v>3.5</v>
      </c>
      <c r="H25" s="14">
        <v>3.6</v>
      </c>
      <c r="I25" s="14">
        <v>3.5</v>
      </c>
      <c r="J25" s="15">
        <v>9.5</v>
      </c>
      <c r="K25" s="14">
        <v>9.8000000000000007</v>
      </c>
      <c r="L25" s="14">
        <v>5.5</v>
      </c>
      <c r="M25" s="14">
        <v>5.8</v>
      </c>
      <c r="N25" s="11">
        <f t="shared" si="0"/>
        <v>55.8</v>
      </c>
      <c r="O25" s="11">
        <f t="shared" si="1"/>
        <v>4.6499999999999995</v>
      </c>
    </row>
    <row r="26" spans="1:15" ht="15.75" customHeight="1">
      <c r="A26" s="6">
        <v>42270</v>
      </c>
      <c r="B26" s="14">
        <v>5.4</v>
      </c>
      <c r="C26" s="15">
        <v>9.5</v>
      </c>
      <c r="D26" s="14">
        <v>2.5</v>
      </c>
      <c r="E26" s="14" t="s">
        <v>16</v>
      </c>
      <c r="F26" s="14">
        <v>5.2</v>
      </c>
      <c r="G26" s="14" t="s">
        <v>16</v>
      </c>
      <c r="H26" s="14">
        <v>5.2</v>
      </c>
      <c r="I26" s="14" t="s">
        <v>16</v>
      </c>
      <c r="J26" s="15">
        <v>9.1</v>
      </c>
      <c r="K26" s="14">
        <v>2.2000000000000002</v>
      </c>
      <c r="L26" s="14">
        <v>4.5999999999999996</v>
      </c>
      <c r="M26" s="14">
        <v>7.5</v>
      </c>
      <c r="N26" s="11">
        <f t="shared" si="0"/>
        <v>51.2</v>
      </c>
      <c r="O26" s="11">
        <f t="shared" si="1"/>
        <v>4.2666666666666666</v>
      </c>
    </row>
    <row r="27" spans="1:15" ht="15.75" customHeight="1">
      <c r="A27" s="6">
        <v>42271</v>
      </c>
      <c r="B27" s="14" t="s">
        <v>16</v>
      </c>
      <c r="C27" s="15">
        <v>9.1</v>
      </c>
      <c r="D27" s="14">
        <v>10.199999999999999</v>
      </c>
      <c r="E27" s="14">
        <v>3</v>
      </c>
      <c r="F27" s="14">
        <v>3.9</v>
      </c>
      <c r="G27" s="14">
        <v>5.5</v>
      </c>
      <c r="H27" s="14">
        <v>9.8000000000000007</v>
      </c>
      <c r="I27" s="14">
        <v>5.5</v>
      </c>
      <c r="J27" s="15" t="s">
        <v>16</v>
      </c>
      <c r="K27" s="14">
        <v>5.4</v>
      </c>
      <c r="L27" s="14">
        <v>9.6999999999999993</v>
      </c>
      <c r="M27" s="14">
        <v>3</v>
      </c>
      <c r="N27" s="11">
        <f t="shared" si="0"/>
        <v>65.099999999999994</v>
      </c>
      <c r="O27" s="11">
        <f t="shared" si="1"/>
        <v>5.4249999999999998</v>
      </c>
    </row>
    <row r="28" spans="1:15" ht="15.75" customHeight="1">
      <c r="A28" s="6">
        <v>42272</v>
      </c>
      <c r="B28" s="14">
        <v>4.5</v>
      </c>
      <c r="C28" s="15" t="s">
        <v>16</v>
      </c>
      <c r="D28" s="14">
        <v>15.3</v>
      </c>
      <c r="E28" s="15" t="s">
        <v>16</v>
      </c>
      <c r="F28" s="14" t="s">
        <v>16</v>
      </c>
      <c r="G28" s="14">
        <v>2.2999999999999998</v>
      </c>
      <c r="H28" s="14" t="s">
        <v>16</v>
      </c>
      <c r="I28" s="14">
        <v>2.5</v>
      </c>
      <c r="J28" s="15">
        <v>2.5</v>
      </c>
      <c r="K28" s="14" t="s">
        <v>16</v>
      </c>
      <c r="L28" s="14" t="s">
        <v>16</v>
      </c>
      <c r="M28" s="14" t="s">
        <v>16</v>
      </c>
      <c r="N28" s="11">
        <f t="shared" si="0"/>
        <v>27.1</v>
      </c>
      <c r="O28" s="11">
        <f t="shared" si="1"/>
        <v>2.2583333333333333</v>
      </c>
    </row>
    <row r="29" spans="1:15" ht="15.75" customHeight="1">
      <c r="A29" s="6">
        <v>42273</v>
      </c>
      <c r="B29" s="14" t="s">
        <v>16</v>
      </c>
      <c r="C29" s="15">
        <v>1.5</v>
      </c>
      <c r="D29" s="14" t="s">
        <v>16</v>
      </c>
      <c r="E29" s="15">
        <v>2.2000000000000002</v>
      </c>
      <c r="F29" s="14">
        <v>7.2</v>
      </c>
      <c r="G29" s="14">
        <v>5.5</v>
      </c>
      <c r="H29" s="14">
        <v>10.8</v>
      </c>
      <c r="I29" s="14">
        <v>5.5</v>
      </c>
      <c r="J29" s="15" t="s">
        <v>16</v>
      </c>
      <c r="K29" s="14">
        <v>4.5</v>
      </c>
      <c r="L29" s="14">
        <v>10.8</v>
      </c>
      <c r="M29" s="14">
        <v>5.5</v>
      </c>
      <c r="N29" s="11">
        <f t="shared" si="0"/>
        <v>53.5</v>
      </c>
      <c r="O29" s="11">
        <f t="shared" si="1"/>
        <v>4.458333333333333</v>
      </c>
    </row>
    <row r="30" spans="1:15" ht="15.75" customHeight="1">
      <c r="A30" s="6">
        <v>42274</v>
      </c>
      <c r="B30" s="14">
        <v>6.5</v>
      </c>
      <c r="C30" s="15" t="s">
        <v>16</v>
      </c>
      <c r="D30" s="14">
        <v>10.7</v>
      </c>
      <c r="E30" s="15">
        <v>2.7</v>
      </c>
      <c r="F30" s="15" t="s">
        <v>16</v>
      </c>
      <c r="G30" s="14" t="s">
        <v>16</v>
      </c>
      <c r="H30" s="15" t="s">
        <v>16</v>
      </c>
      <c r="I30" s="14" t="s">
        <v>16</v>
      </c>
      <c r="J30" s="15">
        <v>8.5</v>
      </c>
      <c r="K30" s="14" t="s">
        <v>16</v>
      </c>
      <c r="L30" s="15">
        <v>7.5</v>
      </c>
      <c r="M30" s="14" t="s">
        <v>16</v>
      </c>
      <c r="N30" s="11">
        <f t="shared" si="0"/>
        <v>35.9</v>
      </c>
      <c r="O30" s="11">
        <f t="shared" si="1"/>
        <v>2.9916666666666667</v>
      </c>
    </row>
    <row r="31" spans="1:15" ht="15.75" customHeight="1">
      <c r="A31" s="6">
        <v>42275</v>
      </c>
      <c r="B31" s="15" t="s">
        <v>16</v>
      </c>
      <c r="C31" s="15">
        <v>8</v>
      </c>
      <c r="D31" s="14" t="s">
        <v>16</v>
      </c>
      <c r="E31" s="14" t="s">
        <v>16</v>
      </c>
      <c r="F31" s="15" t="s">
        <v>16</v>
      </c>
      <c r="G31" s="15">
        <v>9.4</v>
      </c>
      <c r="H31" s="15">
        <v>6.6</v>
      </c>
      <c r="I31" s="15">
        <v>8.4</v>
      </c>
      <c r="J31" s="15" t="s">
        <v>16</v>
      </c>
      <c r="K31" s="14">
        <v>6.5</v>
      </c>
      <c r="L31" s="15">
        <v>6.4</v>
      </c>
      <c r="M31" s="14">
        <v>5.5</v>
      </c>
      <c r="N31" s="11">
        <f t="shared" si="0"/>
        <v>50.8</v>
      </c>
      <c r="O31" s="11">
        <f t="shared" si="1"/>
        <v>4.2333333333333334</v>
      </c>
    </row>
    <row r="32" spans="1:15" ht="15.75" customHeight="1">
      <c r="A32" s="6">
        <v>42276</v>
      </c>
      <c r="B32" s="14">
        <v>1</v>
      </c>
      <c r="C32" s="15" t="s">
        <v>16</v>
      </c>
      <c r="D32" s="14">
        <v>19.100000000000001</v>
      </c>
      <c r="E32" s="14">
        <v>9.5</v>
      </c>
      <c r="F32" s="15">
        <v>18.7</v>
      </c>
      <c r="G32" s="14" t="s">
        <v>16</v>
      </c>
      <c r="H32" s="15">
        <v>20.2</v>
      </c>
      <c r="I32" s="14" t="s">
        <v>16</v>
      </c>
      <c r="J32" s="15">
        <v>3.9</v>
      </c>
      <c r="K32" s="15" t="s">
        <v>16</v>
      </c>
      <c r="L32" s="15" t="s">
        <v>16</v>
      </c>
      <c r="M32" s="14" t="s">
        <v>16</v>
      </c>
      <c r="N32" s="11">
        <f t="shared" si="0"/>
        <v>72.400000000000006</v>
      </c>
      <c r="O32" s="11">
        <f t="shared" si="1"/>
        <v>6.0333333333333341</v>
      </c>
    </row>
    <row r="33" spans="1:15" ht="15.75" customHeight="1">
      <c r="A33" s="6">
        <v>42277</v>
      </c>
      <c r="B33" s="14" t="s">
        <v>16</v>
      </c>
      <c r="C33" s="15" t="s">
        <v>16</v>
      </c>
      <c r="D33" s="14" t="s">
        <v>16</v>
      </c>
      <c r="E33" s="14" t="s">
        <v>16</v>
      </c>
      <c r="F33" s="15" t="s">
        <v>16</v>
      </c>
      <c r="G33" s="14" t="s">
        <v>16</v>
      </c>
      <c r="H33" s="15" t="s">
        <v>16</v>
      </c>
      <c r="I33" s="14" t="s">
        <v>16</v>
      </c>
      <c r="J33" s="15" t="s">
        <v>16</v>
      </c>
      <c r="K33" s="15" t="s">
        <v>16</v>
      </c>
      <c r="L33" s="15" t="s">
        <v>16</v>
      </c>
      <c r="M33" s="14" t="s">
        <v>16</v>
      </c>
      <c r="N33" s="11">
        <f t="shared" si="0"/>
        <v>0</v>
      </c>
      <c r="O33" s="11">
        <f t="shared" si="1"/>
        <v>0</v>
      </c>
    </row>
    <row r="34" spans="1:15" ht="15.75" customHeight="1">
      <c r="A34" s="7" t="s">
        <v>3</v>
      </c>
      <c r="B34" s="8">
        <f t="shared" ref="B34:N34" si="2">SUM(B4:B33)</f>
        <v>113.19999999999999</v>
      </c>
      <c r="C34" s="8">
        <f t="shared" si="2"/>
        <v>136.80000000000001</v>
      </c>
      <c r="D34" s="8">
        <f t="shared" si="2"/>
        <v>197.3</v>
      </c>
      <c r="E34" s="8">
        <f t="shared" si="2"/>
        <v>63.500000000000007</v>
      </c>
      <c r="F34" s="8">
        <f t="shared" si="2"/>
        <v>157.89999999999998</v>
      </c>
      <c r="G34" s="8">
        <f t="shared" si="2"/>
        <v>94.8</v>
      </c>
      <c r="H34" s="8">
        <f t="shared" si="2"/>
        <v>183.2</v>
      </c>
      <c r="I34" s="8">
        <f t="shared" si="2"/>
        <v>82.800000000000011</v>
      </c>
      <c r="J34" s="8">
        <f t="shared" si="2"/>
        <v>124.60000000000001</v>
      </c>
      <c r="K34" s="8">
        <f t="shared" si="2"/>
        <v>108.8</v>
      </c>
      <c r="L34" s="8">
        <f t="shared" si="2"/>
        <v>178.9</v>
      </c>
      <c r="M34" s="8">
        <f t="shared" si="2"/>
        <v>82.1</v>
      </c>
      <c r="N34" s="8">
        <f t="shared" si="2"/>
        <v>1523.8999999999999</v>
      </c>
      <c r="O34" s="11">
        <f t="shared" si="1"/>
        <v>126.99166666666666</v>
      </c>
    </row>
    <row r="35" spans="1:15" ht="15.75" customHeight="1"/>
    <row r="36" spans="1:15" ht="15.75" customHeight="1">
      <c r="A36" s="25" t="s">
        <v>6</v>
      </c>
      <c r="B36" s="26"/>
      <c r="C36" s="27"/>
      <c r="D36" s="8">
        <f>SUM(B34:M34)</f>
        <v>1523.8999999999999</v>
      </c>
    </row>
    <row r="37" spans="1:15" ht="15.75" customHeight="1">
      <c r="A37" s="25" t="s">
        <v>7</v>
      </c>
      <c r="B37" s="26"/>
      <c r="C37" s="27"/>
      <c r="D37" s="8">
        <f>AVERAGE(D36/12)</f>
        <v>126.99166666666666</v>
      </c>
    </row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</sheetData>
  <mergeCells count="4">
    <mergeCell ref="A1:O1"/>
    <mergeCell ref="A2:O2"/>
    <mergeCell ref="A36:C36"/>
    <mergeCell ref="A37:C3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2006-09-16T00:00:00Z</dcterms:created>
  <dcterms:modified xsi:type="dcterms:W3CDTF">2020-01-05T13:44:34Z</dcterms:modified>
</cp:coreProperties>
</file>