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3340" windowHeight="9405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nnual" sheetId="13" r:id="rId13"/>
  </sheets>
  <calcPr calcId="124519"/>
</workbook>
</file>

<file path=xl/calcChain.xml><?xml version="1.0" encoding="utf-8"?>
<calcChain xmlns="http://schemas.openxmlformats.org/spreadsheetml/2006/main">
  <c r="N23" i="13"/>
  <c r="O23" s="1"/>
  <c r="N22"/>
  <c r="O22" s="1"/>
  <c r="N21"/>
  <c r="O21" s="1"/>
  <c r="N20"/>
  <c r="M23"/>
  <c r="L23"/>
  <c r="K23"/>
  <c r="J23"/>
  <c r="I23"/>
  <c r="H23"/>
  <c r="G23"/>
  <c r="F23"/>
  <c r="E23"/>
  <c r="D23"/>
  <c r="C23"/>
  <c r="B23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O20"/>
  <c r="M20"/>
  <c r="L20"/>
  <c r="K20"/>
  <c r="J20"/>
  <c r="I20"/>
  <c r="H20"/>
  <c r="G20"/>
  <c r="F20"/>
  <c r="E20"/>
  <c r="D20"/>
  <c r="C20"/>
  <c r="B20"/>
  <c r="C34" i="9"/>
  <c r="D34"/>
  <c r="E34"/>
  <c r="F34"/>
  <c r="G34"/>
  <c r="H34"/>
  <c r="I34"/>
  <c r="J34"/>
  <c r="K34"/>
  <c r="L34"/>
  <c r="M34"/>
  <c r="O5" i="2" l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C35" i="1"/>
  <c r="D35"/>
  <c r="E35"/>
  <c r="F35"/>
  <c r="G35"/>
  <c r="H35"/>
  <c r="I35"/>
  <c r="J35"/>
  <c r="K35"/>
  <c r="L35"/>
  <c r="M35"/>
  <c r="O6"/>
  <c r="O7"/>
  <c r="O8"/>
  <c r="O10"/>
  <c r="O11"/>
  <c r="O12"/>
  <c r="O14"/>
  <c r="O15"/>
  <c r="O16"/>
  <c r="O18"/>
  <c r="O19"/>
  <c r="O20"/>
  <c r="O22"/>
  <c r="O23"/>
  <c r="O27"/>
  <c r="O30"/>
  <c r="O31"/>
  <c r="O32"/>
  <c r="O34"/>
  <c r="D36" i="2"/>
  <c r="O4"/>
  <c r="C33"/>
  <c r="D33"/>
  <c r="E33"/>
  <c r="F33"/>
  <c r="G33"/>
  <c r="H33"/>
  <c r="I33"/>
  <c r="J33"/>
  <c r="K33"/>
  <c r="L33"/>
  <c r="M33"/>
  <c r="C35" i="3"/>
  <c r="D35"/>
  <c r="E35"/>
  <c r="F35"/>
  <c r="G35"/>
  <c r="H35"/>
  <c r="I35"/>
  <c r="J35"/>
  <c r="K35"/>
  <c r="L35"/>
  <c r="M35"/>
  <c r="O7"/>
  <c r="O11"/>
  <c r="O15"/>
  <c r="O19"/>
  <c r="O23"/>
  <c r="O27"/>
  <c r="O31"/>
  <c r="O4"/>
  <c r="D37" i="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4"/>
  <c r="C34"/>
  <c r="D34"/>
  <c r="E34"/>
  <c r="F34"/>
  <c r="G34"/>
  <c r="H34"/>
  <c r="I34"/>
  <c r="J34"/>
  <c r="K34"/>
  <c r="L34"/>
  <c r="M34"/>
  <c r="N34"/>
  <c r="O5" i="5"/>
  <c r="O6"/>
  <c r="O7"/>
  <c r="O8"/>
  <c r="O9"/>
  <c r="O15"/>
  <c r="O16"/>
  <c r="O17"/>
  <c r="O18"/>
  <c r="O19"/>
  <c r="O24"/>
  <c r="O25"/>
  <c r="O26"/>
  <c r="O27"/>
  <c r="O28"/>
  <c r="O29"/>
  <c r="O30"/>
  <c r="O31"/>
  <c r="O33"/>
  <c r="O4"/>
  <c r="C35"/>
  <c r="D35"/>
  <c r="E35"/>
  <c r="F35"/>
  <c r="G35"/>
  <c r="H35"/>
  <c r="I35"/>
  <c r="J35"/>
  <c r="K35"/>
  <c r="L35"/>
  <c r="M35"/>
  <c r="O6" i="6"/>
  <c r="O8"/>
  <c r="O9"/>
  <c r="O14"/>
  <c r="O15"/>
  <c r="O16"/>
  <c r="O17"/>
  <c r="O18"/>
  <c r="O19"/>
  <c r="O20"/>
  <c r="O21"/>
  <c r="O22"/>
  <c r="O27"/>
  <c r="O28"/>
  <c r="C34"/>
  <c r="D34"/>
  <c r="E34"/>
  <c r="F34"/>
  <c r="G34"/>
  <c r="H34"/>
  <c r="I34"/>
  <c r="J34"/>
  <c r="K34"/>
  <c r="L34"/>
  <c r="M34"/>
  <c r="O5" i="7"/>
  <c r="O6"/>
  <c r="O7"/>
  <c r="O9"/>
  <c r="O10"/>
  <c r="O12"/>
  <c r="O13"/>
  <c r="O14"/>
  <c r="O15"/>
  <c r="O16"/>
  <c r="O17"/>
  <c r="O19"/>
  <c r="O23"/>
  <c r="O33"/>
  <c r="C35"/>
  <c r="D35"/>
  <c r="E35"/>
  <c r="F35"/>
  <c r="G35"/>
  <c r="H35"/>
  <c r="I35"/>
  <c r="J35"/>
  <c r="K35"/>
  <c r="L35"/>
  <c r="M35"/>
  <c r="O5" i="8"/>
  <c r="O6"/>
  <c r="O7"/>
  <c r="O8"/>
  <c r="O9"/>
  <c r="O10"/>
  <c r="O12"/>
  <c r="O13"/>
  <c r="O14"/>
  <c r="O15"/>
  <c r="O16"/>
  <c r="O18"/>
  <c r="O20"/>
  <c r="O21"/>
  <c r="O22"/>
  <c r="O25"/>
  <c r="O26"/>
  <c r="O29"/>
  <c r="O30"/>
  <c r="O4"/>
  <c r="C35"/>
  <c r="D35"/>
  <c r="E35"/>
  <c r="F35"/>
  <c r="G35"/>
  <c r="H35"/>
  <c r="I35"/>
  <c r="J35"/>
  <c r="K35"/>
  <c r="L35"/>
  <c r="M35"/>
  <c r="O8" i="9"/>
  <c r="O9"/>
  <c r="O10"/>
  <c r="O11"/>
  <c r="O12"/>
  <c r="O15"/>
  <c r="O16"/>
  <c r="O17"/>
  <c r="O21"/>
  <c r="O23"/>
  <c r="O26"/>
  <c r="O27"/>
  <c r="O28"/>
  <c r="O29"/>
  <c r="O30"/>
  <c r="O31"/>
  <c r="O4"/>
  <c r="O5" i="10"/>
  <c r="O9"/>
  <c r="O10"/>
  <c r="O11"/>
  <c r="O12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4"/>
  <c r="C35"/>
  <c r="D35"/>
  <c r="E35"/>
  <c r="F35"/>
  <c r="G35"/>
  <c r="H35"/>
  <c r="I35"/>
  <c r="J35"/>
  <c r="K35"/>
  <c r="L35"/>
  <c r="M35"/>
  <c r="C34" i="11"/>
  <c r="D34"/>
  <c r="E34"/>
  <c r="F34"/>
  <c r="G34"/>
  <c r="H34"/>
  <c r="I34"/>
  <c r="J34"/>
  <c r="K34"/>
  <c r="L34"/>
  <c r="M34"/>
  <c r="O7"/>
  <c r="O9"/>
  <c r="O11"/>
  <c r="O13"/>
  <c r="O15"/>
  <c r="O17"/>
  <c r="O19"/>
  <c r="O21"/>
  <c r="O23"/>
  <c r="O25"/>
  <c r="O27"/>
  <c r="O29"/>
  <c r="O31"/>
  <c r="O33"/>
  <c r="O9" i="12"/>
  <c r="O10"/>
  <c r="O11"/>
  <c r="O12"/>
  <c r="O13"/>
  <c r="O14"/>
  <c r="O18"/>
  <c r="O19"/>
  <c r="O21"/>
  <c r="O22"/>
  <c r="O23"/>
  <c r="O25"/>
  <c r="O26"/>
  <c r="O27"/>
  <c r="O28"/>
  <c r="O29"/>
  <c r="O33"/>
  <c r="O34"/>
  <c r="O4"/>
  <c r="C35"/>
  <c r="D35"/>
  <c r="E35"/>
  <c r="F35"/>
  <c r="G35"/>
  <c r="H35"/>
  <c r="I35"/>
  <c r="J35"/>
  <c r="K35"/>
  <c r="L35"/>
  <c r="M35"/>
  <c r="O5" i="13"/>
  <c r="O6"/>
  <c r="O7"/>
  <c r="C16"/>
  <c r="D16"/>
  <c r="E16"/>
  <c r="F16"/>
  <c r="G16"/>
  <c r="H16"/>
  <c r="I16"/>
  <c r="J16"/>
  <c r="K16"/>
  <c r="L16"/>
  <c r="M16"/>
  <c r="B16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6"/>
  <c r="N5"/>
  <c r="N4"/>
  <c r="B35" i="12"/>
  <c r="N34"/>
  <c r="N33"/>
  <c r="N32"/>
  <c r="O32" s="1"/>
  <c r="N31"/>
  <c r="O31" s="1"/>
  <c r="N30"/>
  <c r="O30" s="1"/>
  <c r="N29"/>
  <c r="N28"/>
  <c r="N27"/>
  <c r="N26"/>
  <c r="N25"/>
  <c r="N24"/>
  <c r="O24" s="1"/>
  <c r="N23"/>
  <c r="N22"/>
  <c r="N21"/>
  <c r="N20"/>
  <c r="O20" s="1"/>
  <c r="N19"/>
  <c r="N18"/>
  <c r="N17"/>
  <c r="O17" s="1"/>
  <c r="N16"/>
  <c r="O16" s="1"/>
  <c r="N15"/>
  <c r="O15" s="1"/>
  <c r="N14"/>
  <c r="N13"/>
  <c r="N12"/>
  <c r="N11"/>
  <c r="N10"/>
  <c r="N9"/>
  <c r="N8"/>
  <c r="O8" s="1"/>
  <c r="N7"/>
  <c r="O7" s="1"/>
  <c r="N6"/>
  <c r="O6" s="1"/>
  <c r="N5"/>
  <c r="O5" s="1"/>
  <c r="N4"/>
  <c r="B34" i="11"/>
  <c r="N33"/>
  <c r="N32"/>
  <c r="O32" s="1"/>
  <c r="N31"/>
  <c r="N30"/>
  <c r="O30" s="1"/>
  <c r="N29"/>
  <c r="N28"/>
  <c r="O28" s="1"/>
  <c r="N27"/>
  <c r="N26"/>
  <c r="O26" s="1"/>
  <c r="N25"/>
  <c r="N24"/>
  <c r="O24" s="1"/>
  <c r="N23"/>
  <c r="N22"/>
  <c r="O22" s="1"/>
  <c r="N21"/>
  <c r="N20"/>
  <c r="O20" s="1"/>
  <c r="N19"/>
  <c r="N18"/>
  <c r="O18" s="1"/>
  <c r="N17"/>
  <c r="N16"/>
  <c r="O16" s="1"/>
  <c r="N15"/>
  <c r="N14"/>
  <c r="O14" s="1"/>
  <c r="N13"/>
  <c r="N12"/>
  <c r="O12" s="1"/>
  <c r="N11"/>
  <c r="N10"/>
  <c r="O10" s="1"/>
  <c r="N9"/>
  <c r="N8"/>
  <c r="O8" s="1"/>
  <c r="N7"/>
  <c r="N6"/>
  <c r="O6" s="1"/>
  <c r="N5"/>
  <c r="O5" s="1"/>
  <c r="N4"/>
  <c r="O4" s="1"/>
  <c r="B35" i="10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O16" s="1"/>
  <c r="N15"/>
  <c r="O15" s="1"/>
  <c r="N14"/>
  <c r="O14" s="1"/>
  <c r="N13"/>
  <c r="O13" s="1"/>
  <c r="N12"/>
  <c r="N11"/>
  <c r="N10"/>
  <c r="N9"/>
  <c r="N8"/>
  <c r="O8" s="1"/>
  <c r="N7"/>
  <c r="O7" s="1"/>
  <c r="N6"/>
  <c r="N5"/>
  <c r="N4"/>
  <c r="B34" i="9"/>
  <c r="N33"/>
  <c r="O33" s="1"/>
  <c r="N32"/>
  <c r="O32" s="1"/>
  <c r="N31"/>
  <c r="N30"/>
  <c r="N29"/>
  <c r="N28"/>
  <c r="N27"/>
  <c r="N26"/>
  <c r="N25"/>
  <c r="O25" s="1"/>
  <c r="N24"/>
  <c r="O24" s="1"/>
  <c r="N23"/>
  <c r="N22"/>
  <c r="O22" s="1"/>
  <c r="N21"/>
  <c r="N20"/>
  <c r="O20" s="1"/>
  <c r="N19"/>
  <c r="O19" s="1"/>
  <c r="N18"/>
  <c r="O18" s="1"/>
  <c r="N17"/>
  <c r="N16"/>
  <c r="N15"/>
  <c r="N14"/>
  <c r="O14" s="1"/>
  <c r="N13"/>
  <c r="O13" s="1"/>
  <c r="N12"/>
  <c r="N11"/>
  <c r="N10"/>
  <c r="N9"/>
  <c r="N8"/>
  <c r="N7"/>
  <c r="O7" s="1"/>
  <c r="N6"/>
  <c r="O6" s="1"/>
  <c r="N5"/>
  <c r="O5" s="1"/>
  <c r="N4"/>
  <c r="B35" i="8"/>
  <c r="N34"/>
  <c r="O34" s="1"/>
  <c r="N33"/>
  <c r="O33" s="1"/>
  <c r="N32"/>
  <c r="O32" s="1"/>
  <c r="N31"/>
  <c r="O31" s="1"/>
  <c r="N30"/>
  <c r="N29"/>
  <c r="N28"/>
  <c r="O28" s="1"/>
  <c r="N27"/>
  <c r="O27" s="1"/>
  <c r="N26"/>
  <c r="N25"/>
  <c r="N24"/>
  <c r="O24" s="1"/>
  <c r="N23"/>
  <c r="O23" s="1"/>
  <c r="N22"/>
  <c r="N21"/>
  <c r="N20"/>
  <c r="N19"/>
  <c r="O19" s="1"/>
  <c r="N18"/>
  <c r="N17"/>
  <c r="O17" s="1"/>
  <c r="N16"/>
  <c r="N15"/>
  <c r="N14"/>
  <c r="N13"/>
  <c r="N12"/>
  <c r="N11"/>
  <c r="O11" s="1"/>
  <c r="N10"/>
  <c r="N9"/>
  <c r="N8"/>
  <c r="N7"/>
  <c r="N6"/>
  <c r="N5"/>
  <c r="N4"/>
  <c r="B35" i="7"/>
  <c r="N34"/>
  <c r="O34" s="1"/>
  <c r="N33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N22"/>
  <c r="O22" s="1"/>
  <c r="N21"/>
  <c r="O21" s="1"/>
  <c r="N20"/>
  <c r="O20" s="1"/>
  <c r="N19"/>
  <c r="N18"/>
  <c r="O18" s="1"/>
  <c r="N17"/>
  <c r="N16"/>
  <c r="N15"/>
  <c r="N14"/>
  <c r="N13"/>
  <c r="N12"/>
  <c r="N11"/>
  <c r="O11" s="1"/>
  <c r="N10"/>
  <c r="N9"/>
  <c r="N8"/>
  <c r="O8" s="1"/>
  <c r="N7"/>
  <c r="N6"/>
  <c r="N5"/>
  <c r="N4"/>
  <c r="O4" s="1"/>
  <c r="B34" i="6"/>
  <c r="N33"/>
  <c r="O33" s="1"/>
  <c r="N32"/>
  <c r="O32" s="1"/>
  <c r="N31"/>
  <c r="O31" s="1"/>
  <c r="N30"/>
  <c r="O30" s="1"/>
  <c r="N28"/>
  <c r="N27"/>
  <c r="N26"/>
  <c r="O26" s="1"/>
  <c r="N25"/>
  <c r="O25" s="1"/>
  <c r="N24"/>
  <c r="O24" s="1"/>
  <c r="N23"/>
  <c r="O23" s="1"/>
  <c r="N22"/>
  <c r="N21"/>
  <c r="N20"/>
  <c r="N19"/>
  <c r="N18"/>
  <c r="N17"/>
  <c r="N16"/>
  <c r="N15"/>
  <c r="N14"/>
  <c r="N13"/>
  <c r="O13" s="1"/>
  <c r="N12"/>
  <c r="O12" s="1"/>
  <c r="N11"/>
  <c r="O11" s="1"/>
  <c r="N10"/>
  <c r="O10" s="1"/>
  <c r="N9"/>
  <c r="N8"/>
  <c r="N7"/>
  <c r="O7" s="1"/>
  <c r="N6"/>
  <c r="N5"/>
  <c r="O5" s="1"/>
  <c r="N4"/>
  <c r="O4" s="1"/>
  <c r="B35" i="5"/>
  <c r="N34"/>
  <c r="O34" s="1"/>
  <c r="N33"/>
  <c r="N32"/>
  <c r="O32" s="1"/>
  <c r="N31"/>
  <c r="N30"/>
  <c r="N29"/>
  <c r="N28"/>
  <c r="N27"/>
  <c r="N26"/>
  <c r="N25"/>
  <c r="N24"/>
  <c r="N23"/>
  <c r="O23" s="1"/>
  <c r="N22"/>
  <c r="O22" s="1"/>
  <c r="N21"/>
  <c r="O21" s="1"/>
  <c r="N20"/>
  <c r="O20" s="1"/>
  <c r="N19"/>
  <c r="N18"/>
  <c r="N17"/>
  <c r="N16"/>
  <c r="N15"/>
  <c r="N14"/>
  <c r="O14" s="1"/>
  <c r="N13"/>
  <c r="O13" s="1"/>
  <c r="N12"/>
  <c r="O12" s="1"/>
  <c r="N11"/>
  <c r="O11" s="1"/>
  <c r="N10"/>
  <c r="O10" s="1"/>
  <c r="N9"/>
  <c r="N8"/>
  <c r="N7"/>
  <c r="N6"/>
  <c r="N5"/>
  <c r="N4"/>
  <c r="B34" i="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B35" i="3"/>
  <c r="N34"/>
  <c r="O34" s="1"/>
  <c r="N33"/>
  <c r="O33" s="1"/>
  <c r="N32"/>
  <c r="O32" s="1"/>
  <c r="N31"/>
  <c r="N30"/>
  <c r="O30" s="1"/>
  <c r="N29"/>
  <c r="O29" s="1"/>
  <c r="N28"/>
  <c r="O28" s="1"/>
  <c r="N27"/>
  <c r="N26"/>
  <c r="O26" s="1"/>
  <c r="N25"/>
  <c r="O25" s="1"/>
  <c r="N24"/>
  <c r="O24" s="1"/>
  <c r="N23"/>
  <c r="N22"/>
  <c r="O22" s="1"/>
  <c r="N21"/>
  <c r="O21" s="1"/>
  <c r="N20"/>
  <c r="O20" s="1"/>
  <c r="N19"/>
  <c r="N18"/>
  <c r="O18" s="1"/>
  <c r="N17"/>
  <c r="O17" s="1"/>
  <c r="N16"/>
  <c r="O16" s="1"/>
  <c r="N15"/>
  <c r="N14"/>
  <c r="O14" s="1"/>
  <c r="N13"/>
  <c r="O13" s="1"/>
  <c r="N12"/>
  <c r="O12" s="1"/>
  <c r="N11"/>
  <c r="N10"/>
  <c r="O10" s="1"/>
  <c r="N9"/>
  <c r="O9" s="1"/>
  <c r="N8"/>
  <c r="O8" s="1"/>
  <c r="N7"/>
  <c r="N6"/>
  <c r="O6" s="1"/>
  <c r="N5"/>
  <c r="O5" s="1"/>
  <c r="N4"/>
  <c r="B33" i="2"/>
  <c r="N4"/>
  <c r="N5" i="1"/>
  <c r="O5" s="1"/>
  <c r="N6"/>
  <c r="N7"/>
  <c r="N8"/>
  <c r="N9"/>
  <c r="O9" s="1"/>
  <c r="N10"/>
  <c r="N11"/>
  <c r="N12"/>
  <c r="N13"/>
  <c r="O13" s="1"/>
  <c r="N14"/>
  <c r="N15"/>
  <c r="N16"/>
  <c r="N17"/>
  <c r="O17" s="1"/>
  <c r="N18"/>
  <c r="N19"/>
  <c r="N20"/>
  <c r="N21"/>
  <c r="O21" s="1"/>
  <c r="N22"/>
  <c r="N23"/>
  <c r="N24"/>
  <c r="O24" s="1"/>
  <c r="N25"/>
  <c r="O25" s="1"/>
  <c r="N26"/>
  <c r="O26" s="1"/>
  <c r="N27"/>
  <c r="N28"/>
  <c r="O28" s="1"/>
  <c r="N29"/>
  <c r="O29" s="1"/>
  <c r="N30"/>
  <c r="N31"/>
  <c r="N32"/>
  <c r="N33"/>
  <c r="O33" s="1"/>
  <c r="N34"/>
  <c r="B35"/>
  <c r="N16" i="13" l="1"/>
  <c r="O16" s="1"/>
  <c r="O4"/>
  <c r="N35" i="12"/>
  <c r="O35" s="1"/>
  <c r="N34" i="11"/>
  <c r="O34" s="1"/>
  <c r="N35" i="10"/>
  <c r="O35" s="1"/>
  <c r="O6"/>
  <c r="N35" i="8"/>
  <c r="O35" s="1"/>
  <c r="N35" i="7"/>
  <c r="O35" s="1"/>
  <c r="N34" i="6"/>
  <c r="O34" s="1"/>
  <c r="N35" i="5"/>
  <c r="O35" s="1"/>
  <c r="N35" i="3"/>
  <c r="N7" i="13"/>
  <c r="D25"/>
  <c r="D26" s="1"/>
  <c r="D37" i="12"/>
  <c r="D38" s="1"/>
  <c r="D36" i="11"/>
  <c r="D37" s="1"/>
  <c r="D37" i="10"/>
  <c r="D38" s="1"/>
  <c r="N34" i="9"/>
  <c r="O34" s="1"/>
  <c r="D36"/>
  <c r="D37" s="1"/>
  <c r="D37" i="8"/>
  <c r="D38" s="1"/>
  <c r="D37" i="7"/>
  <c r="D38" s="1"/>
  <c r="N29" i="6"/>
  <c r="O29" s="1"/>
  <c r="D36"/>
  <c r="D37" s="1"/>
  <c r="D37" i="5"/>
  <c r="D38" s="1"/>
  <c r="D36" i="4"/>
  <c r="O35" i="3"/>
  <c r="D37"/>
  <c r="D38" s="1"/>
  <c r="D35" i="2"/>
  <c r="N33"/>
  <c r="O33" s="1"/>
  <c r="N4" i="1"/>
  <c r="D37"/>
  <c r="D38" s="1"/>
  <c r="N35" l="1"/>
  <c r="O35" s="1"/>
  <c r="O4"/>
</calcChain>
</file>

<file path=xl/sharedStrings.xml><?xml version="1.0" encoding="utf-8"?>
<sst xmlns="http://schemas.openxmlformats.org/spreadsheetml/2006/main" count="4192" uniqueCount="51">
  <si>
    <t>Arakkonam</t>
  </si>
  <si>
    <t>Arcot</t>
  </si>
  <si>
    <t>Wallajah</t>
  </si>
  <si>
    <t>Total</t>
  </si>
  <si>
    <t>Avg</t>
  </si>
  <si>
    <t>Sholingur</t>
  </si>
  <si>
    <t>District Overall monthly Total</t>
  </si>
  <si>
    <t>District Overall monthly Avg</t>
  </si>
  <si>
    <t>Alangayam</t>
  </si>
  <si>
    <t>Date</t>
  </si>
  <si>
    <t>Ambur</t>
  </si>
  <si>
    <t>Melalathur</t>
  </si>
  <si>
    <t>Gudiyatham</t>
  </si>
  <si>
    <t>Vellore</t>
  </si>
  <si>
    <t>Tirupattur</t>
  </si>
  <si>
    <t>Vaniyambadi</t>
  </si>
  <si>
    <t>-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</si>
  <si>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</si>
  <si>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</si>
  <si>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</si>
  <si>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</si>
  <si>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</si>
  <si>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</si>
  <si>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</si>
  <si>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</si>
  <si>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</si>
  <si>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</si>
  <si>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</si>
  <si>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</si>
  <si>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 Avg</t>
  </si>
  <si>
    <t>District Total</t>
  </si>
  <si>
    <t>Kaveripakkam</t>
  </si>
  <si>
    <t>VELLORE DISTRICT RAINFALL REPORT JANUARY - 2016</t>
  </si>
  <si>
    <t>VELLORE DISTRICT RAINFALL REPORT FEBRUARY - 2016</t>
  </si>
  <si>
    <t>VELLORE DISTRICT RAINFALL REPORT MARCH - 2016</t>
  </si>
  <si>
    <t>VELLORE DISTRICT RAINFALL REPORT APRIL - 2016</t>
  </si>
  <si>
    <t>VELLORE DISTRICT RAINFALL REPORT MAY - 2016</t>
  </si>
  <si>
    <t>VELLORE DISTRICT RAINFALL REPORT JUNE - 2016</t>
  </si>
  <si>
    <t>VELLORE DISTRICT RAINFALL REPORT July - 2016</t>
  </si>
  <si>
    <t>VELLORE DISTRICT RAINFALL REPORT AUGUST - 2016</t>
  </si>
  <si>
    <t>VELLORE DISTRICT RAINFALL REPORT SEPTEMBER - 2016</t>
  </si>
  <si>
    <t>VELLORE DISTRICT RAINFALL REPORT OCTOBER - 2016</t>
  </si>
  <si>
    <t>VELLORE DISTRICT RAINFALL REPORT NOVEMBER - 2016</t>
  </si>
  <si>
    <t>VELLORE DISTRICT RAINFALL REPORT DECEMBER - 2016</t>
  </si>
  <si>
    <t>VELLORE DISTRICT RAINFALL ANNUAL REPORT- 2016</t>
  </si>
  <si>
    <t>Season Report</t>
  </si>
  <si>
    <t xml:space="preserve">Season </t>
  </si>
  <si>
    <t>Winter</t>
  </si>
  <si>
    <t>Summer</t>
  </si>
  <si>
    <t>SWM</t>
  </si>
  <si>
    <t>NEM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</si>
</sst>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1" fillId="0" borderId="4" xfId="0" applyNumberFormat="1" applyFont="1" applyBorder="1" applyAlignment="1">
      <alignment horizontal="center" vertical="center"/>
    </xf>
    <xf numFmtId="0" fontId="10" fillId="0" borderId="0" xfId="0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Font="1" applyBorder="1" applyAlignment="1"/>
    <xf numFmtId="0" fontId="1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workbookViewId="0">
      <selection activeCell="R28" sqref="R28"/>
    </sheetView>
  </sheetViews>
  <sheetFormatPr defaultColWidth="14.375" defaultRowHeight="15" customHeight="1"/>
  <cols>
    <col min="1" max="1" width="8.875" bestFit="1" customWidth="1"/>
    <col min="2" max="2" width="8.25" bestFit="1" customWidth="1"/>
    <col min="3" max="3" width="7.25" customWidth="1"/>
    <col min="4" max="4" width="8.625" bestFit="1" customWidth="1"/>
    <col min="5" max="5" width="7.25" customWidth="1"/>
    <col min="6" max="6" width="8.75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7.25" customWidth="1"/>
    <col min="13" max="13" width="7.625" customWidth="1"/>
    <col min="14" max="14" width="7.75" customWidth="1"/>
    <col min="15" max="15" width="8.25" customWidth="1"/>
    <col min="16" max="18" width="8.75" customWidth="1"/>
  </cols>
  <sheetData>
    <row r="1" spans="1:18" ht="21">
      <c r="A1" s="33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1"/>
      <c r="Q1" s="1"/>
      <c r="R1" s="1"/>
    </row>
    <row r="2" spans="1:18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  <c r="P2" s="2"/>
      <c r="Q2" s="2"/>
      <c r="R2" s="2"/>
    </row>
    <row r="3" spans="1:18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6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8">
      <c r="A4" s="6">
        <v>42370</v>
      </c>
      <c r="B4" s="18" t="s">
        <v>16</v>
      </c>
      <c r="C4" s="18" t="s">
        <v>16</v>
      </c>
      <c r="D4" s="18" t="s">
        <v>16</v>
      </c>
      <c r="E4" s="18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 t="s">
        <v>16</v>
      </c>
      <c r="M4" s="19" t="s">
        <v>16</v>
      </c>
      <c r="N4" s="14">
        <f>SUM(B4:M4)</f>
        <v>0</v>
      </c>
      <c r="O4" s="14">
        <f>AVERAGE(N4/12)</f>
        <v>0</v>
      </c>
    </row>
    <row r="5" spans="1:18">
      <c r="A5" s="6">
        <v>42371</v>
      </c>
      <c r="B5" s="18" t="s">
        <v>16</v>
      </c>
      <c r="C5" s="18" t="s">
        <v>16</v>
      </c>
      <c r="D5" s="18" t="s">
        <v>16</v>
      </c>
      <c r="E5" s="18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 t="s">
        <v>16</v>
      </c>
      <c r="K5" s="19" t="s">
        <v>16</v>
      </c>
      <c r="L5" s="19" t="s">
        <v>16</v>
      </c>
      <c r="M5" s="19" t="s">
        <v>16</v>
      </c>
      <c r="N5" s="14">
        <f t="shared" ref="N5:N34" si="0">SUM(B5:M5)</f>
        <v>0</v>
      </c>
      <c r="O5" s="14">
        <f t="shared" ref="O5:O35" si="1">AVERAGE(N5/12)</f>
        <v>0</v>
      </c>
    </row>
    <row r="6" spans="1:18">
      <c r="A6" s="6">
        <v>42372</v>
      </c>
      <c r="B6" s="18" t="s">
        <v>16</v>
      </c>
      <c r="C6" s="18" t="s">
        <v>16</v>
      </c>
      <c r="D6" s="18" t="s">
        <v>16</v>
      </c>
      <c r="E6" s="18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 t="s">
        <v>16</v>
      </c>
      <c r="L6" s="19" t="s">
        <v>16</v>
      </c>
      <c r="M6" s="19" t="s">
        <v>16</v>
      </c>
      <c r="N6" s="14">
        <f t="shared" si="0"/>
        <v>0</v>
      </c>
      <c r="O6" s="14">
        <f t="shared" si="1"/>
        <v>0</v>
      </c>
    </row>
    <row r="7" spans="1:18">
      <c r="A7" s="6">
        <v>42373</v>
      </c>
      <c r="B7" s="18" t="s">
        <v>16</v>
      </c>
      <c r="C7" s="18" t="s">
        <v>16</v>
      </c>
      <c r="D7" s="18" t="s">
        <v>16</v>
      </c>
      <c r="E7" s="18" t="s">
        <v>16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 t="s">
        <v>16</v>
      </c>
      <c r="M7" s="19" t="s">
        <v>16</v>
      </c>
      <c r="N7" s="14">
        <f t="shared" si="0"/>
        <v>0</v>
      </c>
      <c r="O7" s="14">
        <f t="shared" si="1"/>
        <v>0</v>
      </c>
    </row>
    <row r="8" spans="1:18">
      <c r="A8" s="6">
        <v>42374</v>
      </c>
      <c r="B8" s="18" t="s">
        <v>16</v>
      </c>
      <c r="C8" s="18" t="s">
        <v>16</v>
      </c>
      <c r="D8" s="18" t="s">
        <v>16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4">
        <f t="shared" si="0"/>
        <v>0</v>
      </c>
      <c r="O8" s="14">
        <f t="shared" si="1"/>
        <v>0</v>
      </c>
    </row>
    <row r="9" spans="1:18">
      <c r="A9" s="6">
        <v>42375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8">
      <c r="A10" s="6">
        <v>42376</v>
      </c>
      <c r="B10" s="18" t="s">
        <v>16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0</v>
      </c>
      <c r="O10" s="14">
        <f t="shared" si="1"/>
        <v>0</v>
      </c>
    </row>
    <row r="11" spans="1:18">
      <c r="A11" s="6">
        <v>42377</v>
      </c>
      <c r="B11" s="18" t="s">
        <v>16</v>
      </c>
      <c r="C11" s="18" t="s">
        <v>16</v>
      </c>
      <c r="D11" s="18" t="s">
        <v>16</v>
      </c>
      <c r="E11" s="18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 t="s">
        <v>16</v>
      </c>
      <c r="L11" s="19" t="s">
        <v>16</v>
      </c>
      <c r="M11" s="19" t="s">
        <v>16</v>
      </c>
      <c r="N11" s="14">
        <f t="shared" si="0"/>
        <v>0</v>
      </c>
      <c r="O11" s="14">
        <f t="shared" si="1"/>
        <v>0</v>
      </c>
    </row>
    <row r="12" spans="1:18">
      <c r="A12" s="6">
        <v>42378</v>
      </c>
      <c r="B12" s="18" t="s">
        <v>16</v>
      </c>
      <c r="C12" s="18" t="s">
        <v>16</v>
      </c>
      <c r="D12" s="18" t="s">
        <v>16</v>
      </c>
      <c r="E12" s="18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4">
        <f t="shared" si="0"/>
        <v>0</v>
      </c>
      <c r="O12" s="14">
        <f t="shared" si="1"/>
        <v>0</v>
      </c>
    </row>
    <row r="13" spans="1:18">
      <c r="A13" s="6">
        <v>42379</v>
      </c>
      <c r="B13" s="18" t="s">
        <v>16</v>
      </c>
      <c r="C13" s="18" t="s">
        <v>16</v>
      </c>
      <c r="D13" s="18" t="s">
        <v>16</v>
      </c>
      <c r="E13" s="18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 t="s">
        <v>16</v>
      </c>
      <c r="K13" s="19" t="s">
        <v>16</v>
      </c>
      <c r="L13" s="19" t="s">
        <v>16</v>
      </c>
      <c r="M13" s="19" t="s">
        <v>16</v>
      </c>
      <c r="N13" s="14">
        <f t="shared" si="0"/>
        <v>0</v>
      </c>
      <c r="O13" s="14">
        <f t="shared" si="1"/>
        <v>0</v>
      </c>
    </row>
    <row r="14" spans="1:18">
      <c r="A14" s="6">
        <v>42380</v>
      </c>
      <c r="B14" s="18" t="s">
        <v>16</v>
      </c>
      <c r="C14" s="18" t="s">
        <v>16</v>
      </c>
      <c r="D14" s="18" t="s">
        <v>16</v>
      </c>
      <c r="E14" s="18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4">
        <f t="shared" si="0"/>
        <v>0</v>
      </c>
      <c r="O14" s="14">
        <f t="shared" si="1"/>
        <v>0</v>
      </c>
    </row>
    <row r="15" spans="1:18">
      <c r="A15" s="6">
        <v>42381</v>
      </c>
      <c r="B15" s="18" t="s">
        <v>16</v>
      </c>
      <c r="C15" s="18" t="s">
        <v>16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0</v>
      </c>
      <c r="O15" s="14">
        <f t="shared" si="1"/>
        <v>0</v>
      </c>
    </row>
    <row r="16" spans="1:18">
      <c r="A16" s="6">
        <v>42382</v>
      </c>
      <c r="B16" s="18" t="s">
        <v>16</v>
      </c>
      <c r="C16" s="18" t="s">
        <v>16</v>
      </c>
      <c r="D16" s="18" t="s">
        <v>16</v>
      </c>
      <c r="E16" s="18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4">
        <f t="shared" si="0"/>
        <v>0</v>
      </c>
      <c r="O16" s="14">
        <f t="shared" si="1"/>
        <v>0</v>
      </c>
    </row>
    <row r="17" spans="1:15" ht="15.75" customHeight="1">
      <c r="A17" s="6">
        <v>42383</v>
      </c>
      <c r="B17" s="18" t="s">
        <v>16</v>
      </c>
      <c r="C17" s="18" t="s">
        <v>16</v>
      </c>
      <c r="D17" s="18" t="s">
        <v>16</v>
      </c>
      <c r="E17" s="18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4">
        <f t="shared" si="0"/>
        <v>0</v>
      </c>
      <c r="O17" s="14">
        <f t="shared" si="1"/>
        <v>0</v>
      </c>
    </row>
    <row r="18" spans="1:15" ht="15.75" customHeight="1">
      <c r="A18" s="6">
        <v>42384</v>
      </c>
      <c r="B18" s="18" t="s">
        <v>16</v>
      </c>
      <c r="C18" s="18" t="s">
        <v>16</v>
      </c>
      <c r="D18" s="18" t="s">
        <v>16</v>
      </c>
      <c r="E18" s="18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4">
        <f t="shared" si="0"/>
        <v>0</v>
      </c>
      <c r="O18" s="14">
        <f t="shared" si="1"/>
        <v>0</v>
      </c>
    </row>
    <row r="19" spans="1:15" ht="15.75" customHeight="1">
      <c r="A19" s="6">
        <v>42385</v>
      </c>
      <c r="B19" s="18" t="s">
        <v>16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 t="s">
        <v>16</v>
      </c>
      <c r="K19" s="19" t="s">
        <v>16</v>
      </c>
      <c r="L19" s="19" t="s">
        <v>16</v>
      </c>
      <c r="M19" s="19" t="s">
        <v>16</v>
      </c>
      <c r="N19" s="14">
        <f t="shared" si="0"/>
        <v>0</v>
      </c>
      <c r="O19" s="14">
        <f t="shared" si="1"/>
        <v>0</v>
      </c>
    </row>
    <row r="20" spans="1:15" ht="15.75" customHeight="1">
      <c r="A20" s="6">
        <v>42386</v>
      </c>
      <c r="B20" s="18" t="s">
        <v>16</v>
      </c>
      <c r="C20" s="18" t="s">
        <v>16</v>
      </c>
      <c r="D20" s="18" t="s">
        <v>16</v>
      </c>
      <c r="E20" s="18" t="s">
        <v>16</v>
      </c>
      <c r="F20" s="19" t="s">
        <v>16</v>
      </c>
      <c r="G20" s="19" t="s">
        <v>16</v>
      </c>
      <c r="H20" s="19" t="s">
        <v>16</v>
      </c>
      <c r="I20" s="19" t="s">
        <v>16</v>
      </c>
      <c r="J20" s="19" t="s">
        <v>16</v>
      </c>
      <c r="K20" s="19" t="s">
        <v>16</v>
      </c>
      <c r="L20" s="19" t="s">
        <v>16</v>
      </c>
      <c r="M20" s="19" t="s">
        <v>16</v>
      </c>
      <c r="N20" s="14">
        <f t="shared" si="0"/>
        <v>0</v>
      </c>
      <c r="O20" s="14">
        <f t="shared" si="1"/>
        <v>0</v>
      </c>
    </row>
    <row r="21" spans="1:15" ht="15.75" customHeight="1">
      <c r="A21" s="6">
        <v>42387</v>
      </c>
      <c r="B21" s="18" t="s">
        <v>16</v>
      </c>
      <c r="C21" s="18" t="s">
        <v>16</v>
      </c>
      <c r="D21" s="18" t="s">
        <v>16</v>
      </c>
      <c r="E21" s="18" t="s">
        <v>16</v>
      </c>
      <c r="F21" s="19" t="s">
        <v>16</v>
      </c>
      <c r="G21" s="19" t="s">
        <v>16</v>
      </c>
      <c r="H21" s="19" t="s">
        <v>16</v>
      </c>
      <c r="I21" s="19" t="s">
        <v>16</v>
      </c>
      <c r="J21" s="19" t="s">
        <v>16</v>
      </c>
      <c r="K21" s="19" t="s">
        <v>16</v>
      </c>
      <c r="L21" s="19" t="s">
        <v>16</v>
      </c>
      <c r="M21" s="19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42388</v>
      </c>
      <c r="B22" s="18" t="s">
        <v>16</v>
      </c>
      <c r="C22" s="18" t="s">
        <v>16</v>
      </c>
      <c r="D22" s="18" t="s">
        <v>16</v>
      </c>
      <c r="E22" s="18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4">
        <f t="shared" si="0"/>
        <v>0</v>
      </c>
      <c r="O22" s="14">
        <f t="shared" si="1"/>
        <v>0</v>
      </c>
    </row>
    <row r="23" spans="1:15" ht="15.75" customHeight="1">
      <c r="A23" s="6">
        <v>42389</v>
      </c>
      <c r="B23" s="18" t="s">
        <v>16</v>
      </c>
      <c r="C23" s="18" t="s">
        <v>16</v>
      </c>
      <c r="D23" s="18" t="s">
        <v>16</v>
      </c>
      <c r="E23" s="18" t="s">
        <v>16</v>
      </c>
      <c r="F23" s="19" t="s">
        <v>16</v>
      </c>
      <c r="G23" s="19" t="s">
        <v>16</v>
      </c>
      <c r="H23" s="19" t="s">
        <v>16</v>
      </c>
      <c r="I23" s="19" t="s">
        <v>16</v>
      </c>
      <c r="J23" s="19" t="s">
        <v>16</v>
      </c>
      <c r="K23" s="19" t="s">
        <v>16</v>
      </c>
      <c r="L23" s="19" t="s">
        <v>16</v>
      </c>
      <c r="M23" s="19" t="s">
        <v>16</v>
      </c>
      <c r="N23" s="14">
        <f t="shared" si="0"/>
        <v>0</v>
      </c>
      <c r="O23" s="14">
        <f t="shared" si="1"/>
        <v>0</v>
      </c>
    </row>
    <row r="24" spans="1:15" ht="15.75" customHeight="1">
      <c r="A24" s="6">
        <v>42390</v>
      </c>
      <c r="B24" s="18" t="s">
        <v>16</v>
      </c>
      <c r="C24" s="18" t="s">
        <v>16</v>
      </c>
      <c r="D24" s="18" t="s">
        <v>16</v>
      </c>
      <c r="E24" s="18" t="s">
        <v>16</v>
      </c>
      <c r="F24" s="19" t="s">
        <v>16</v>
      </c>
      <c r="G24" s="19" t="s">
        <v>16</v>
      </c>
      <c r="H24" s="19" t="s">
        <v>16</v>
      </c>
      <c r="I24" s="19" t="s">
        <v>16</v>
      </c>
      <c r="J24" s="19">
        <v>1.3</v>
      </c>
      <c r="K24" s="19">
        <v>8</v>
      </c>
      <c r="L24" s="19" t="s">
        <v>16</v>
      </c>
      <c r="M24" s="19" t="s">
        <v>16</v>
      </c>
      <c r="N24" s="14">
        <f t="shared" si="0"/>
        <v>9.3000000000000007</v>
      </c>
      <c r="O24" s="14">
        <f t="shared" si="1"/>
        <v>0.77500000000000002</v>
      </c>
    </row>
    <row r="25" spans="1:15" ht="15.75" customHeight="1">
      <c r="A25" s="6">
        <v>42391</v>
      </c>
      <c r="B25" s="18" t="s">
        <v>16</v>
      </c>
      <c r="C25" s="18" t="s">
        <v>16</v>
      </c>
      <c r="D25" s="18" t="s">
        <v>16</v>
      </c>
      <c r="E25" s="18" t="s">
        <v>16</v>
      </c>
      <c r="F25" s="19" t="s">
        <v>16</v>
      </c>
      <c r="G25" s="19" t="s">
        <v>16</v>
      </c>
      <c r="H25" s="19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14">
        <f t="shared" si="0"/>
        <v>0</v>
      </c>
      <c r="O25" s="14">
        <f t="shared" si="1"/>
        <v>0</v>
      </c>
    </row>
    <row r="26" spans="1:15" ht="15.75" customHeight="1">
      <c r="A26" s="6">
        <v>42392</v>
      </c>
      <c r="B26" s="18" t="s">
        <v>16</v>
      </c>
      <c r="C26" s="18" t="s">
        <v>16</v>
      </c>
      <c r="D26" s="18" t="s">
        <v>16</v>
      </c>
      <c r="E26" s="18" t="s">
        <v>16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>
        <v>0.3</v>
      </c>
      <c r="M26" s="19" t="s">
        <v>16</v>
      </c>
      <c r="N26" s="14">
        <f t="shared" si="0"/>
        <v>0.3</v>
      </c>
      <c r="O26" s="14">
        <f t="shared" si="1"/>
        <v>2.4999999999999998E-2</v>
      </c>
    </row>
    <row r="27" spans="1:15" ht="15.75" customHeight="1">
      <c r="A27" s="6">
        <v>42393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 t="s">
        <v>16</v>
      </c>
      <c r="M27" s="19" t="s">
        <v>16</v>
      </c>
      <c r="N27" s="14">
        <f t="shared" si="0"/>
        <v>0</v>
      </c>
      <c r="O27" s="14">
        <f t="shared" si="1"/>
        <v>0</v>
      </c>
    </row>
    <row r="28" spans="1:15" ht="15.75" customHeight="1">
      <c r="A28" s="6">
        <v>42394</v>
      </c>
      <c r="B28" s="18" t="s">
        <v>16</v>
      </c>
      <c r="C28" s="18" t="s">
        <v>16</v>
      </c>
      <c r="D28" s="18" t="s">
        <v>16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>
        <v>0.5</v>
      </c>
      <c r="M28" s="19" t="s">
        <v>16</v>
      </c>
      <c r="N28" s="14">
        <f t="shared" si="0"/>
        <v>0.5</v>
      </c>
      <c r="O28" s="14">
        <f t="shared" si="1"/>
        <v>4.1666666666666664E-2</v>
      </c>
    </row>
    <row r="29" spans="1:15" ht="15.75" customHeight="1">
      <c r="A29" s="6">
        <v>42395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14">
        <f t="shared" si="0"/>
        <v>0</v>
      </c>
      <c r="O29" s="14">
        <f t="shared" si="1"/>
        <v>0</v>
      </c>
    </row>
    <row r="30" spans="1:15" ht="15.75" customHeight="1">
      <c r="A30" s="6">
        <v>42396</v>
      </c>
      <c r="B30" s="18" t="s">
        <v>16</v>
      </c>
      <c r="C30" s="18" t="s">
        <v>16</v>
      </c>
      <c r="D30" s="18" t="s">
        <v>16</v>
      </c>
      <c r="E30" s="18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0</v>
      </c>
      <c r="O30" s="14">
        <f t="shared" si="1"/>
        <v>0</v>
      </c>
    </row>
    <row r="31" spans="1:15" ht="15.75" customHeight="1">
      <c r="A31" s="6">
        <v>42397</v>
      </c>
      <c r="B31" s="18" t="s">
        <v>16</v>
      </c>
      <c r="C31" s="18" t="s">
        <v>16</v>
      </c>
      <c r="D31" s="18" t="s">
        <v>16</v>
      </c>
      <c r="E31" s="18" t="s">
        <v>16</v>
      </c>
      <c r="F31" s="19" t="s">
        <v>16</v>
      </c>
      <c r="G31" s="19" t="s">
        <v>16</v>
      </c>
      <c r="H31" s="19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  <c r="N31" s="14">
        <f t="shared" si="0"/>
        <v>0</v>
      </c>
      <c r="O31" s="14">
        <f t="shared" si="1"/>
        <v>0</v>
      </c>
    </row>
    <row r="32" spans="1:15" ht="15.75" customHeight="1">
      <c r="A32" s="6">
        <v>42398</v>
      </c>
      <c r="B32" s="18" t="s">
        <v>16</v>
      </c>
      <c r="C32" s="18" t="s">
        <v>16</v>
      </c>
      <c r="D32" s="18" t="s">
        <v>16</v>
      </c>
      <c r="E32" s="18" t="s">
        <v>16</v>
      </c>
      <c r="F32" s="19" t="s">
        <v>16</v>
      </c>
      <c r="G32" s="19" t="s">
        <v>16</v>
      </c>
      <c r="H32" s="19" t="s">
        <v>16</v>
      </c>
      <c r="I32" s="19" t="s">
        <v>16</v>
      </c>
      <c r="J32" s="19" t="s">
        <v>16</v>
      </c>
      <c r="K32" s="19" t="s">
        <v>16</v>
      </c>
      <c r="L32" s="19" t="s">
        <v>16</v>
      </c>
      <c r="M32" s="19" t="s">
        <v>16</v>
      </c>
      <c r="N32" s="14">
        <f t="shared" si="0"/>
        <v>0</v>
      </c>
      <c r="O32" s="14">
        <f t="shared" si="1"/>
        <v>0</v>
      </c>
    </row>
    <row r="33" spans="1:15" ht="15.75" customHeight="1">
      <c r="A33" s="6">
        <v>42399</v>
      </c>
      <c r="B33" s="18" t="s">
        <v>16</v>
      </c>
      <c r="C33" s="18" t="s">
        <v>16</v>
      </c>
      <c r="D33" s="18" t="s">
        <v>16</v>
      </c>
      <c r="E33" s="18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  <c r="N33" s="14">
        <f t="shared" si="0"/>
        <v>0</v>
      </c>
      <c r="O33" s="14">
        <f t="shared" si="1"/>
        <v>0</v>
      </c>
    </row>
    <row r="34" spans="1:15" ht="15.75" customHeight="1">
      <c r="A34" s="6">
        <v>42400</v>
      </c>
      <c r="B34" s="18" t="s">
        <v>16</v>
      </c>
      <c r="C34" s="18" t="s">
        <v>16</v>
      </c>
      <c r="D34" s="18" t="s">
        <v>16</v>
      </c>
      <c r="E34" s="18" t="s">
        <v>16</v>
      </c>
      <c r="F34" s="19" t="s">
        <v>16</v>
      </c>
      <c r="G34" s="19" t="s">
        <v>16</v>
      </c>
      <c r="H34" s="19" t="s">
        <v>16</v>
      </c>
      <c r="I34" s="19" t="s">
        <v>16</v>
      </c>
      <c r="J34" s="19" t="s">
        <v>16</v>
      </c>
      <c r="K34" s="19" t="s">
        <v>16</v>
      </c>
      <c r="L34" s="19" t="s">
        <v>16</v>
      </c>
      <c r="M34" s="19" t="s">
        <v>16</v>
      </c>
      <c r="N34" s="14">
        <f t="shared" si="0"/>
        <v>0</v>
      </c>
      <c r="O34" s="14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0</v>
      </c>
      <c r="C35" s="9">
        <f t="shared" si="2"/>
        <v>0</v>
      </c>
      <c r="D35" s="9">
        <f t="shared" si="2"/>
        <v>0</v>
      </c>
      <c r="E35" s="9">
        <f t="shared" si="2"/>
        <v>0</v>
      </c>
      <c r="F35" s="9">
        <f t="shared" si="2"/>
        <v>0</v>
      </c>
      <c r="G35" s="9">
        <f t="shared" si="2"/>
        <v>0</v>
      </c>
      <c r="H35" s="9">
        <f t="shared" si="2"/>
        <v>0</v>
      </c>
      <c r="I35" s="9">
        <f t="shared" si="2"/>
        <v>0</v>
      </c>
      <c r="J35" s="9">
        <f t="shared" si="2"/>
        <v>1.3</v>
      </c>
      <c r="K35" s="9">
        <f t="shared" si="2"/>
        <v>8</v>
      </c>
      <c r="L35" s="9">
        <f t="shared" si="2"/>
        <v>0.8</v>
      </c>
      <c r="M35" s="9">
        <f t="shared" si="2"/>
        <v>0</v>
      </c>
      <c r="N35" s="9">
        <f t="shared" si="2"/>
        <v>10.100000000000001</v>
      </c>
      <c r="O35" s="14">
        <f t="shared" si="1"/>
        <v>0.84166666666666679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10.100000000000001</v>
      </c>
    </row>
    <row r="38" spans="1:15" ht="15.75" customHeight="1">
      <c r="A38" s="30" t="s">
        <v>7</v>
      </c>
      <c r="B38" s="31"/>
      <c r="C38" s="32"/>
      <c r="D38" s="9">
        <f>AVERAGE(D37/12)</f>
        <v>0.84166666666666679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38:C38"/>
    <mergeCell ref="A1:O1"/>
    <mergeCell ref="A2:O2"/>
    <mergeCell ref="A37:C37"/>
  </mergeCells>
  <pageMargins left="0.7" right="0.7" top="0.75" bottom="0.75" header="0" footer="0"/>
  <pageSetup paperSize="9" orientation="portrait" r:id="rId1"/>
  <colBreaks count="1" manualBreakCount="1">
    <brk id="1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H39" sqref="H39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7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9.125" customWidth="1"/>
    <col min="14" max="14" width="8.375" customWidth="1"/>
    <col min="15" max="15" width="8" customWidth="1"/>
  </cols>
  <sheetData>
    <row r="1" spans="1:15" ht="24" customHeight="1">
      <c r="A1" s="33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42644</v>
      </c>
      <c r="B4" s="18" t="s">
        <v>16</v>
      </c>
      <c r="C4" s="18" t="s">
        <v>16</v>
      </c>
      <c r="D4" s="18" t="s">
        <v>16</v>
      </c>
      <c r="E4" s="18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 t="s">
        <v>16</v>
      </c>
      <c r="M4" s="19" t="s">
        <v>16</v>
      </c>
      <c r="N4" s="14">
        <f>SUM(B4:M4)</f>
        <v>0</v>
      </c>
      <c r="O4" s="14">
        <f>AVERAGE(N4/12)</f>
        <v>0</v>
      </c>
    </row>
    <row r="5" spans="1:15" ht="15.75" customHeight="1">
      <c r="A5" s="6">
        <v>42645</v>
      </c>
      <c r="B5" s="18" t="s">
        <v>16</v>
      </c>
      <c r="C5" s="18" t="s">
        <v>16</v>
      </c>
      <c r="D5" s="18" t="s">
        <v>16</v>
      </c>
      <c r="E5" s="18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 t="s">
        <v>16</v>
      </c>
      <c r="K5" s="19" t="s">
        <v>16</v>
      </c>
      <c r="L5" s="19" t="s">
        <v>16</v>
      </c>
      <c r="M5" s="19" t="s">
        <v>16</v>
      </c>
      <c r="N5" s="14">
        <f t="shared" ref="N5:N34" si="0">SUM(B5:M5)</f>
        <v>0</v>
      </c>
      <c r="O5" s="14">
        <f t="shared" ref="O5:O35" si="1">AVERAGE(N5/12)</f>
        <v>0</v>
      </c>
    </row>
    <row r="6" spans="1:15" ht="15.75" customHeight="1">
      <c r="A6" s="6">
        <v>42646</v>
      </c>
      <c r="B6" s="18" t="s">
        <v>16</v>
      </c>
      <c r="C6" s="18" t="s">
        <v>16</v>
      </c>
      <c r="D6" s="18" t="s">
        <v>16</v>
      </c>
      <c r="E6" s="18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>
        <v>4</v>
      </c>
      <c r="L6" s="19" t="s">
        <v>16</v>
      </c>
      <c r="M6" s="19" t="s">
        <v>16</v>
      </c>
      <c r="N6" s="14">
        <f t="shared" si="0"/>
        <v>4</v>
      </c>
      <c r="O6" s="14">
        <f t="shared" si="1"/>
        <v>0.33333333333333331</v>
      </c>
    </row>
    <row r="7" spans="1:15" ht="15.75" customHeight="1">
      <c r="A7" s="6">
        <v>42647</v>
      </c>
      <c r="B7" s="18" t="s">
        <v>16</v>
      </c>
      <c r="C7" s="18">
        <v>1.8</v>
      </c>
      <c r="D7" s="18" t="s">
        <v>16</v>
      </c>
      <c r="E7" s="18" t="s">
        <v>16</v>
      </c>
      <c r="F7" s="19">
        <v>14</v>
      </c>
      <c r="G7" s="19" t="s">
        <v>16</v>
      </c>
      <c r="H7" s="19">
        <v>13</v>
      </c>
      <c r="I7" s="19" t="s">
        <v>16</v>
      </c>
      <c r="J7" s="19">
        <v>14.1</v>
      </c>
      <c r="K7" s="19">
        <v>3</v>
      </c>
      <c r="L7" s="19" t="s">
        <v>16</v>
      </c>
      <c r="M7" s="19" t="s">
        <v>16</v>
      </c>
      <c r="N7" s="14">
        <f t="shared" si="0"/>
        <v>45.9</v>
      </c>
      <c r="O7" s="14">
        <f t="shared" si="1"/>
        <v>3.8249999999999997</v>
      </c>
    </row>
    <row r="8" spans="1:15" ht="15.75" customHeight="1">
      <c r="A8" s="6">
        <v>42648</v>
      </c>
      <c r="B8" s="18">
        <v>6.2</v>
      </c>
      <c r="C8" s="18" t="s">
        <v>16</v>
      </c>
      <c r="D8" s="18" t="s">
        <v>16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>
        <v>0.2</v>
      </c>
      <c r="M8" s="19" t="s">
        <v>16</v>
      </c>
      <c r="N8" s="14">
        <f t="shared" si="0"/>
        <v>6.4</v>
      </c>
      <c r="O8" s="14">
        <f t="shared" si="1"/>
        <v>0.53333333333333333</v>
      </c>
    </row>
    <row r="9" spans="1:15" ht="15.75" customHeight="1">
      <c r="A9" s="6">
        <v>42649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5" ht="15.75" customHeight="1">
      <c r="A10" s="6">
        <v>42650</v>
      </c>
      <c r="B10" s="18" t="s">
        <v>16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0</v>
      </c>
      <c r="O10" s="14">
        <f t="shared" si="1"/>
        <v>0</v>
      </c>
    </row>
    <row r="11" spans="1:15" ht="15.75" customHeight="1">
      <c r="A11" s="6">
        <v>42651</v>
      </c>
      <c r="B11" s="18" t="s">
        <v>16</v>
      </c>
      <c r="C11" s="18" t="s">
        <v>16</v>
      </c>
      <c r="D11" s="18" t="s">
        <v>16</v>
      </c>
      <c r="E11" s="18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 t="s">
        <v>16</v>
      </c>
      <c r="L11" s="19" t="s">
        <v>16</v>
      </c>
      <c r="M11" s="19" t="s">
        <v>16</v>
      </c>
      <c r="N11" s="14">
        <f t="shared" si="0"/>
        <v>0</v>
      </c>
      <c r="O11" s="14">
        <f t="shared" si="1"/>
        <v>0</v>
      </c>
    </row>
    <row r="12" spans="1:15" ht="15.75" customHeight="1">
      <c r="A12" s="6">
        <v>42652</v>
      </c>
      <c r="B12" s="18" t="s">
        <v>16</v>
      </c>
      <c r="C12" s="18" t="s">
        <v>16</v>
      </c>
      <c r="D12" s="18" t="s">
        <v>16</v>
      </c>
      <c r="E12" s="18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4">
        <f t="shared" si="0"/>
        <v>0</v>
      </c>
      <c r="O12" s="14">
        <f t="shared" si="1"/>
        <v>0</v>
      </c>
    </row>
    <row r="13" spans="1:15" ht="15.75" customHeight="1">
      <c r="A13" s="6">
        <v>42653</v>
      </c>
      <c r="B13" s="18" t="s">
        <v>16</v>
      </c>
      <c r="C13" s="18">
        <v>2.2000000000000002</v>
      </c>
      <c r="D13" s="18" t="s">
        <v>16</v>
      </c>
      <c r="E13" s="18" t="s">
        <v>16</v>
      </c>
      <c r="F13" s="19">
        <v>6.2</v>
      </c>
      <c r="G13" s="19" t="s">
        <v>16</v>
      </c>
      <c r="H13" s="19">
        <v>7.2</v>
      </c>
      <c r="I13" s="19" t="s">
        <v>16</v>
      </c>
      <c r="J13" s="19" t="s">
        <v>16</v>
      </c>
      <c r="K13" s="19" t="s">
        <v>16</v>
      </c>
      <c r="L13" s="19">
        <v>36</v>
      </c>
      <c r="M13" s="19" t="s">
        <v>16</v>
      </c>
      <c r="N13" s="14">
        <f t="shared" si="0"/>
        <v>51.6</v>
      </c>
      <c r="O13" s="14">
        <f t="shared" si="1"/>
        <v>4.3</v>
      </c>
    </row>
    <row r="14" spans="1:15" ht="15.75" customHeight="1">
      <c r="A14" s="6">
        <v>42654</v>
      </c>
      <c r="B14" s="18">
        <v>5.2</v>
      </c>
      <c r="C14" s="18">
        <v>12.4</v>
      </c>
      <c r="D14" s="18">
        <v>3</v>
      </c>
      <c r="E14" s="18">
        <v>7.4</v>
      </c>
      <c r="F14" s="19">
        <v>11.4</v>
      </c>
      <c r="G14" s="19">
        <v>21.8</v>
      </c>
      <c r="H14" s="19">
        <v>12.6</v>
      </c>
      <c r="I14" s="19">
        <v>17</v>
      </c>
      <c r="J14" s="19" t="s">
        <v>16</v>
      </c>
      <c r="K14" s="19">
        <v>4.3</v>
      </c>
      <c r="L14" s="19">
        <v>5.6</v>
      </c>
      <c r="M14" s="19">
        <v>8.1999999999999993</v>
      </c>
      <c r="N14" s="14">
        <f t="shared" si="0"/>
        <v>108.89999999999999</v>
      </c>
      <c r="O14" s="14">
        <f t="shared" si="1"/>
        <v>9.0749999999999993</v>
      </c>
    </row>
    <row r="15" spans="1:15" ht="15.75" customHeight="1">
      <c r="A15" s="6">
        <v>42655</v>
      </c>
      <c r="B15" s="18">
        <v>2.4</v>
      </c>
      <c r="C15" s="18">
        <v>4.2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>
        <v>25.1</v>
      </c>
      <c r="K15" s="19">
        <v>16.7</v>
      </c>
      <c r="L15" s="19" t="s">
        <v>16</v>
      </c>
      <c r="M15" s="19" t="s">
        <v>16</v>
      </c>
      <c r="N15" s="14">
        <f t="shared" si="0"/>
        <v>48.400000000000006</v>
      </c>
      <c r="O15" s="14">
        <f t="shared" si="1"/>
        <v>4.0333333333333341</v>
      </c>
    </row>
    <row r="16" spans="1:15" ht="15.75" customHeight="1">
      <c r="A16" s="6">
        <v>42656</v>
      </c>
      <c r="B16" s="18">
        <v>11</v>
      </c>
      <c r="C16" s="18" t="s">
        <v>16</v>
      </c>
      <c r="D16" s="18" t="s">
        <v>16</v>
      </c>
      <c r="E16" s="18" t="s">
        <v>16</v>
      </c>
      <c r="F16" s="19">
        <v>4</v>
      </c>
      <c r="G16" s="19" t="s">
        <v>16</v>
      </c>
      <c r="H16" s="19">
        <v>3.2</v>
      </c>
      <c r="I16" s="19" t="s">
        <v>16</v>
      </c>
      <c r="J16" s="19">
        <v>5.3</v>
      </c>
      <c r="K16" s="19" t="s">
        <v>16</v>
      </c>
      <c r="L16" s="19" t="s">
        <v>16</v>
      </c>
      <c r="M16" s="19">
        <v>2.2000000000000002</v>
      </c>
      <c r="N16" s="14">
        <f t="shared" si="0"/>
        <v>25.7</v>
      </c>
      <c r="O16" s="14">
        <f t="shared" si="1"/>
        <v>2.1416666666666666</v>
      </c>
    </row>
    <row r="17" spans="1:15" ht="15.75" customHeight="1">
      <c r="A17" s="6">
        <v>42657</v>
      </c>
      <c r="B17" s="18" t="s">
        <v>16</v>
      </c>
      <c r="C17" s="18" t="s">
        <v>16</v>
      </c>
      <c r="D17" s="18" t="s">
        <v>16</v>
      </c>
      <c r="E17" s="18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4">
        <f t="shared" si="0"/>
        <v>0</v>
      </c>
      <c r="O17" s="14">
        <f t="shared" si="1"/>
        <v>0</v>
      </c>
    </row>
    <row r="18" spans="1:15" ht="15.75" customHeight="1">
      <c r="A18" s="6">
        <v>42658</v>
      </c>
      <c r="B18" s="18" t="s">
        <v>16</v>
      </c>
      <c r="C18" s="18" t="s">
        <v>16</v>
      </c>
      <c r="D18" s="18" t="s">
        <v>16</v>
      </c>
      <c r="E18" s="18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4">
        <f t="shared" si="0"/>
        <v>0</v>
      </c>
      <c r="O18" s="14">
        <f t="shared" si="1"/>
        <v>0</v>
      </c>
    </row>
    <row r="19" spans="1:15" ht="15.75" customHeight="1">
      <c r="A19" s="6">
        <v>42659</v>
      </c>
      <c r="B19" s="18" t="s">
        <v>16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 t="s">
        <v>16</v>
      </c>
      <c r="K19" s="19" t="s">
        <v>16</v>
      </c>
      <c r="L19" s="19" t="s">
        <v>16</v>
      </c>
      <c r="M19" s="19" t="s">
        <v>16</v>
      </c>
      <c r="N19" s="14">
        <f t="shared" si="0"/>
        <v>0</v>
      </c>
      <c r="O19" s="14">
        <f t="shared" si="1"/>
        <v>0</v>
      </c>
    </row>
    <row r="20" spans="1:15" ht="15.75" customHeight="1">
      <c r="A20" s="6">
        <v>42660</v>
      </c>
      <c r="B20" s="18" t="s">
        <v>16</v>
      </c>
      <c r="C20" s="18" t="s">
        <v>16</v>
      </c>
      <c r="D20" s="18" t="s">
        <v>16</v>
      </c>
      <c r="E20" s="18" t="s">
        <v>16</v>
      </c>
      <c r="F20" s="19" t="s">
        <v>16</v>
      </c>
      <c r="G20" s="19" t="s">
        <v>16</v>
      </c>
      <c r="H20" s="19" t="s">
        <v>16</v>
      </c>
      <c r="I20" s="19" t="s">
        <v>16</v>
      </c>
      <c r="J20" s="19" t="s">
        <v>16</v>
      </c>
      <c r="K20" s="19" t="s">
        <v>16</v>
      </c>
      <c r="L20" s="19" t="s">
        <v>16</v>
      </c>
      <c r="M20" s="19" t="s">
        <v>16</v>
      </c>
      <c r="N20" s="14">
        <f t="shared" si="0"/>
        <v>0</v>
      </c>
      <c r="O20" s="14">
        <f t="shared" si="1"/>
        <v>0</v>
      </c>
    </row>
    <row r="21" spans="1:15" ht="15.75" customHeight="1">
      <c r="A21" s="6">
        <v>42661</v>
      </c>
      <c r="B21" s="18" t="s">
        <v>16</v>
      </c>
      <c r="C21" s="18" t="s">
        <v>16</v>
      </c>
      <c r="D21" s="18" t="s">
        <v>16</v>
      </c>
      <c r="E21" s="18" t="s">
        <v>16</v>
      </c>
      <c r="F21" s="19" t="s">
        <v>16</v>
      </c>
      <c r="G21" s="19" t="s">
        <v>16</v>
      </c>
      <c r="H21" s="19" t="s">
        <v>16</v>
      </c>
      <c r="I21" s="19" t="s">
        <v>16</v>
      </c>
      <c r="J21" s="19" t="s">
        <v>16</v>
      </c>
      <c r="K21" s="19" t="s">
        <v>16</v>
      </c>
      <c r="L21" s="19" t="s">
        <v>16</v>
      </c>
      <c r="M21" s="19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42662</v>
      </c>
      <c r="B22" s="18" t="s">
        <v>16</v>
      </c>
      <c r="C22" s="18" t="s">
        <v>16</v>
      </c>
      <c r="D22" s="18" t="s">
        <v>16</v>
      </c>
      <c r="E22" s="18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4">
        <f t="shared" si="0"/>
        <v>0</v>
      </c>
      <c r="O22" s="14">
        <f t="shared" si="1"/>
        <v>0</v>
      </c>
    </row>
    <row r="23" spans="1:15" ht="15.75" customHeight="1">
      <c r="A23" s="6">
        <v>42663</v>
      </c>
      <c r="B23" s="18" t="s">
        <v>16</v>
      </c>
      <c r="C23" s="18" t="s">
        <v>16</v>
      </c>
      <c r="D23" s="18" t="s">
        <v>16</v>
      </c>
      <c r="E23" s="18" t="s">
        <v>16</v>
      </c>
      <c r="F23" s="19" t="s">
        <v>16</v>
      </c>
      <c r="G23" s="19" t="s">
        <v>16</v>
      </c>
      <c r="H23" s="19" t="s">
        <v>16</v>
      </c>
      <c r="I23" s="19" t="s">
        <v>16</v>
      </c>
      <c r="J23" s="19" t="s">
        <v>16</v>
      </c>
      <c r="K23" s="19" t="s">
        <v>16</v>
      </c>
      <c r="L23" s="19" t="s">
        <v>16</v>
      </c>
      <c r="M23" s="19" t="s">
        <v>16</v>
      </c>
      <c r="N23" s="14">
        <f t="shared" si="0"/>
        <v>0</v>
      </c>
      <c r="O23" s="14">
        <f t="shared" si="1"/>
        <v>0</v>
      </c>
    </row>
    <row r="24" spans="1:15" ht="15.75" customHeight="1">
      <c r="A24" s="6">
        <v>42664</v>
      </c>
      <c r="B24" s="18" t="s">
        <v>16</v>
      </c>
      <c r="C24" s="18" t="s">
        <v>16</v>
      </c>
      <c r="D24" s="18" t="s">
        <v>16</v>
      </c>
      <c r="E24" s="18" t="s">
        <v>16</v>
      </c>
      <c r="F24" s="19" t="s">
        <v>16</v>
      </c>
      <c r="G24" s="19" t="s">
        <v>16</v>
      </c>
      <c r="H24" s="19" t="s">
        <v>16</v>
      </c>
      <c r="I24" s="19" t="s">
        <v>16</v>
      </c>
      <c r="J24" s="19" t="s">
        <v>16</v>
      </c>
      <c r="K24" s="19" t="s">
        <v>16</v>
      </c>
      <c r="L24" s="19" t="s">
        <v>16</v>
      </c>
      <c r="M24" s="19" t="s">
        <v>16</v>
      </c>
      <c r="N24" s="14">
        <f t="shared" si="0"/>
        <v>0</v>
      </c>
      <c r="O24" s="14">
        <f t="shared" si="1"/>
        <v>0</v>
      </c>
    </row>
    <row r="25" spans="1:15" ht="15.75" customHeight="1">
      <c r="A25" s="6">
        <v>42665</v>
      </c>
      <c r="B25" s="18" t="s">
        <v>16</v>
      </c>
      <c r="C25" s="18" t="s">
        <v>16</v>
      </c>
      <c r="D25" s="18" t="s">
        <v>16</v>
      </c>
      <c r="E25" s="18" t="s">
        <v>16</v>
      </c>
      <c r="F25" s="19" t="s">
        <v>16</v>
      </c>
      <c r="G25" s="19" t="s">
        <v>16</v>
      </c>
      <c r="H25" s="19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14">
        <f t="shared" si="0"/>
        <v>0</v>
      </c>
      <c r="O25" s="14">
        <f t="shared" si="1"/>
        <v>0</v>
      </c>
    </row>
    <row r="26" spans="1:15" ht="15.75" customHeight="1">
      <c r="A26" s="6">
        <v>42666</v>
      </c>
      <c r="B26" s="18" t="s">
        <v>16</v>
      </c>
      <c r="C26" s="18" t="s">
        <v>16</v>
      </c>
      <c r="D26" s="18" t="s">
        <v>16</v>
      </c>
      <c r="E26" s="18" t="s">
        <v>16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 t="s">
        <v>16</v>
      </c>
      <c r="M26" s="19" t="s">
        <v>16</v>
      </c>
      <c r="N26" s="14">
        <f t="shared" si="0"/>
        <v>0</v>
      </c>
      <c r="O26" s="14">
        <f t="shared" si="1"/>
        <v>0</v>
      </c>
    </row>
    <row r="27" spans="1:15" ht="15.75" customHeight="1">
      <c r="A27" s="6">
        <v>42667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 t="s">
        <v>16</v>
      </c>
      <c r="M27" s="19" t="s">
        <v>16</v>
      </c>
      <c r="N27" s="14">
        <f t="shared" si="0"/>
        <v>0</v>
      </c>
      <c r="O27" s="14">
        <f t="shared" si="1"/>
        <v>0</v>
      </c>
    </row>
    <row r="28" spans="1:15" ht="15.75" customHeight="1">
      <c r="A28" s="6">
        <v>42668</v>
      </c>
      <c r="B28" s="18" t="s">
        <v>16</v>
      </c>
      <c r="C28" s="18" t="s">
        <v>16</v>
      </c>
      <c r="D28" s="18" t="s">
        <v>16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4">
        <f t="shared" si="0"/>
        <v>0</v>
      </c>
      <c r="O28" s="14">
        <f t="shared" si="1"/>
        <v>0</v>
      </c>
    </row>
    <row r="29" spans="1:15" ht="15.75" customHeight="1">
      <c r="A29" s="6">
        <v>42669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14">
        <f t="shared" si="0"/>
        <v>0</v>
      </c>
      <c r="O29" s="14">
        <f t="shared" si="1"/>
        <v>0</v>
      </c>
    </row>
    <row r="30" spans="1:15" ht="15.75" customHeight="1">
      <c r="A30" s="6">
        <v>42670</v>
      </c>
      <c r="B30" s="18" t="s">
        <v>16</v>
      </c>
      <c r="C30" s="18" t="s">
        <v>16</v>
      </c>
      <c r="D30" s="18" t="s">
        <v>16</v>
      </c>
      <c r="E30" s="18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0</v>
      </c>
      <c r="O30" s="14">
        <f t="shared" si="1"/>
        <v>0</v>
      </c>
    </row>
    <row r="31" spans="1:15" ht="15.75" customHeight="1">
      <c r="A31" s="6">
        <v>42671</v>
      </c>
      <c r="B31" s="18" t="s">
        <v>16</v>
      </c>
      <c r="C31" s="18" t="s">
        <v>16</v>
      </c>
      <c r="D31" s="18" t="s">
        <v>16</v>
      </c>
      <c r="E31" s="18" t="s">
        <v>16</v>
      </c>
      <c r="F31" s="19" t="s">
        <v>16</v>
      </c>
      <c r="G31" s="19" t="s">
        <v>16</v>
      </c>
      <c r="H31" s="19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  <c r="N31" s="14">
        <f t="shared" si="0"/>
        <v>0</v>
      </c>
      <c r="O31" s="14">
        <f t="shared" si="1"/>
        <v>0</v>
      </c>
    </row>
    <row r="32" spans="1:15" ht="15.75" customHeight="1">
      <c r="A32" s="6">
        <v>42672</v>
      </c>
      <c r="B32" s="18" t="s">
        <v>16</v>
      </c>
      <c r="C32" s="18" t="s">
        <v>16</v>
      </c>
      <c r="D32" s="18" t="s">
        <v>16</v>
      </c>
      <c r="E32" s="18" t="s">
        <v>16</v>
      </c>
      <c r="F32" s="19" t="s">
        <v>16</v>
      </c>
      <c r="G32" s="19" t="s">
        <v>16</v>
      </c>
      <c r="H32" s="19" t="s">
        <v>16</v>
      </c>
      <c r="I32" s="19" t="s">
        <v>16</v>
      </c>
      <c r="J32" s="19" t="s">
        <v>16</v>
      </c>
      <c r="K32" s="19" t="s">
        <v>16</v>
      </c>
      <c r="L32" s="19" t="s">
        <v>16</v>
      </c>
      <c r="M32" s="19" t="s">
        <v>16</v>
      </c>
      <c r="N32" s="14">
        <f t="shared" si="0"/>
        <v>0</v>
      </c>
      <c r="O32" s="14">
        <f t="shared" si="1"/>
        <v>0</v>
      </c>
    </row>
    <row r="33" spans="1:15" ht="15.75" customHeight="1">
      <c r="A33" s="6">
        <v>42673</v>
      </c>
      <c r="B33" s="18" t="s">
        <v>16</v>
      </c>
      <c r="C33" s="18" t="s">
        <v>16</v>
      </c>
      <c r="D33" s="18" t="s">
        <v>16</v>
      </c>
      <c r="E33" s="18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  <c r="N33" s="14">
        <f t="shared" si="0"/>
        <v>0</v>
      </c>
      <c r="O33" s="14">
        <f t="shared" si="1"/>
        <v>0</v>
      </c>
    </row>
    <row r="34" spans="1:15" ht="15.75" customHeight="1">
      <c r="A34" s="6">
        <v>42674</v>
      </c>
      <c r="B34" s="18" t="s">
        <v>16</v>
      </c>
      <c r="C34" s="18" t="s">
        <v>16</v>
      </c>
      <c r="D34" s="18" t="s">
        <v>16</v>
      </c>
      <c r="E34" s="18" t="s">
        <v>16</v>
      </c>
      <c r="F34" s="19" t="s">
        <v>16</v>
      </c>
      <c r="G34" s="19" t="s">
        <v>16</v>
      </c>
      <c r="H34" s="19" t="s">
        <v>16</v>
      </c>
      <c r="I34" s="19" t="s">
        <v>16</v>
      </c>
      <c r="J34" s="19" t="s">
        <v>16</v>
      </c>
      <c r="K34" s="19" t="s">
        <v>16</v>
      </c>
      <c r="L34" s="19" t="s">
        <v>16</v>
      </c>
      <c r="M34" s="19" t="s">
        <v>16</v>
      </c>
      <c r="N34" s="14">
        <f t="shared" si="0"/>
        <v>0</v>
      </c>
      <c r="O34" s="14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24.8</v>
      </c>
      <c r="C35" s="9">
        <f t="shared" si="2"/>
        <v>20.599999999999998</v>
      </c>
      <c r="D35" s="9">
        <f t="shared" si="2"/>
        <v>3</v>
      </c>
      <c r="E35" s="9">
        <f t="shared" si="2"/>
        <v>7.4</v>
      </c>
      <c r="F35" s="9">
        <f t="shared" si="2"/>
        <v>35.6</v>
      </c>
      <c r="G35" s="9">
        <f t="shared" si="2"/>
        <v>21.8</v>
      </c>
      <c r="H35" s="9">
        <f t="shared" si="2"/>
        <v>36</v>
      </c>
      <c r="I35" s="9">
        <f t="shared" si="2"/>
        <v>17</v>
      </c>
      <c r="J35" s="9">
        <f t="shared" si="2"/>
        <v>44.5</v>
      </c>
      <c r="K35" s="9">
        <f t="shared" si="2"/>
        <v>28</v>
      </c>
      <c r="L35" s="9">
        <f t="shared" si="2"/>
        <v>41.800000000000004</v>
      </c>
      <c r="M35" s="9">
        <f t="shared" si="2"/>
        <v>10.399999999999999</v>
      </c>
      <c r="N35" s="9">
        <f t="shared" si="2"/>
        <v>290.90000000000003</v>
      </c>
      <c r="O35" s="14">
        <f t="shared" si="1"/>
        <v>24.241666666666671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290.89999999999998</v>
      </c>
    </row>
    <row r="38" spans="1:15" ht="15.75" customHeight="1">
      <c r="A38" s="30" t="s">
        <v>7</v>
      </c>
      <c r="B38" s="31"/>
      <c r="C38" s="32"/>
      <c r="D38" s="9">
        <f>AVERAGE(D37/12)</f>
        <v>24.241666666666664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8"/>
  <sheetViews>
    <sheetView workbookViewId="0">
      <selection activeCell="P14" sqref="P14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9.125" customWidth="1"/>
    <col min="15" max="15" width="8.875" customWidth="1"/>
  </cols>
  <sheetData>
    <row r="1" spans="1:15" ht="22.5" customHeight="1">
      <c r="A1" s="33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42675</v>
      </c>
      <c r="B4" s="18" t="s">
        <v>16</v>
      </c>
      <c r="C4" s="18" t="s">
        <v>16</v>
      </c>
      <c r="D4" s="18">
        <v>6</v>
      </c>
      <c r="E4" s="18" t="s">
        <v>16</v>
      </c>
      <c r="F4" s="19">
        <v>13.2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>
        <v>5.3</v>
      </c>
      <c r="M4" s="19" t="s">
        <v>16</v>
      </c>
      <c r="N4" s="14">
        <f>SUM(B4:M4)</f>
        <v>24.5</v>
      </c>
      <c r="O4" s="14">
        <f>AVERAGE(N4/12)</f>
        <v>2.0416666666666665</v>
      </c>
    </row>
    <row r="5" spans="1:15" ht="15.75" customHeight="1">
      <c r="A5" s="6">
        <v>42676</v>
      </c>
      <c r="B5" s="18" t="s">
        <v>16</v>
      </c>
      <c r="C5" s="18" t="s">
        <v>16</v>
      </c>
      <c r="D5" s="18">
        <v>0.5</v>
      </c>
      <c r="E5" s="18" t="s">
        <v>16</v>
      </c>
      <c r="F5" s="19">
        <v>5.2</v>
      </c>
      <c r="G5" s="19" t="s">
        <v>16</v>
      </c>
      <c r="H5" s="19">
        <v>4.2</v>
      </c>
      <c r="I5" s="19" t="s">
        <v>16</v>
      </c>
      <c r="J5" s="19">
        <v>2.2000000000000002</v>
      </c>
      <c r="K5" s="19" t="s">
        <v>16</v>
      </c>
      <c r="L5" s="19">
        <v>3.6</v>
      </c>
      <c r="M5" s="19" t="s">
        <v>16</v>
      </c>
      <c r="N5" s="14">
        <f t="shared" ref="N5:N33" si="0">SUM(B5:M5)</f>
        <v>15.700000000000001</v>
      </c>
      <c r="O5" s="14">
        <f t="shared" ref="O5:O34" si="1">AVERAGE(N5/12)</f>
        <v>1.3083333333333333</v>
      </c>
    </row>
    <row r="6" spans="1:15" ht="15.75" customHeight="1">
      <c r="A6" s="6">
        <v>42677</v>
      </c>
      <c r="B6" s="18" t="s">
        <v>16</v>
      </c>
      <c r="C6" s="18">
        <v>3.6</v>
      </c>
      <c r="D6" s="18">
        <v>11</v>
      </c>
      <c r="E6" s="18">
        <v>9.1999999999999993</v>
      </c>
      <c r="F6" s="19">
        <v>1.2</v>
      </c>
      <c r="G6" s="19" t="s">
        <v>16</v>
      </c>
      <c r="H6" s="19">
        <v>8.1999999999999993</v>
      </c>
      <c r="I6" s="19">
        <v>12</v>
      </c>
      <c r="J6" s="19" t="s">
        <v>16</v>
      </c>
      <c r="K6" s="19" t="s">
        <v>16</v>
      </c>
      <c r="L6" s="19">
        <v>5.6</v>
      </c>
      <c r="M6" s="19" t="s">
        <v>16</v>
      </c>
      <c r="N6" s="14">
        <f t="shared" si="0"/>
        <v>50.8</v>
      </c>
      <c r="O6" s="14">
        <f t="shared" si="1"/>
        <v>4.2333333333333334</v>
      </c>
    </row>
    <row r="7" spans="1:15" ht="15.75" customHeight="1">
      <c r="A7" s="6">
        <v>42678</v>
      </c>
      <c r="B7" s="18" t="s">
        <v>16</v>
      </c>
      <c r="C7" s="18" t="s">
        <v>16</v>
      </c>
      <c r="D7" s="18" t="s">
        <v>16</v>
      </c>
      <c r="E7" s="18" t="s">
        <v>16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 t="s">
        <v>16</v>
      </c>
      <c r="M7" s="19" t="s">
        <v>16</v>
      </c>
      <c r="N7" s="14">
        <f t="shared" si="0"/>
        <v>0</v>
      </c>
      <c r="O7" s="14">
        <f t="shared" si="1"/>
        <v>0</v>
      </c>
    </row>
    <row r="8" spans="1:15" ht="15.75" customHeight="1">
      <c r="A8" s="6">
        <v>42679</v>
      </c>
      <c r="B8" s="18" t="s">
        <v>16</v>
      </c>
      <c r="C8" s="18" t="s">
        <v>16</v>
      </c>
      <c r="D8" s="18" t="s">
        <v>16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4">
        <f t="shared" si="0"/>
        <v>0</v>
      </c>
      <c r="O8" s="14">
        <f t="shared" si="1"/>
        <v>0</v>
      </c>
    </row>
    <row r="9" spans="1:15" ht="15.75" customHeight="1">
      <c r="A9" s="6">
        <v>42680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5" ht="15.75" customHeight="1">
      <c r="A10" s="6">
        <v>42681</v>
      </c>
      <c r="B10" s="18" t="s">
        <v>16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0</v>
      </c>
      <c r="O10" s="14">
        <f t="shared" si="1"/>
        <v>0</v>
      </c>
    </row>
    <row r="11" spans="1:15" ht="15.75" customHeight="1">
      <c r="A11" s="6">
        <v>42682</v>
      </c>
      <c r="B11" s="18" t="s">
        <v>16</v>
      </c>
      <c r="C11" s="18" t="s">
        <v>16</v>
      </c>
      <c r="D11" s="18" t="s">
        <v>16</v>
      </c>
      <c r="E11" s="18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 t="s">
        <v>16</v>
      </c>
      <c r="L11" s="19" t="s">
        <v>16</v>
      </c>
      <c r="M11" s="19" t="s">
        <v>16</v>
      </c>
      <c r="N11" s="14">
        <f t="shared" si="0"/>
        <v>0</v>
      </c>
      <c r="O11" s="14">
        <f t="shared" si="1"/>
        <v>0</v>
      </c>
    </row>
    <row r="12" spans="1:15" ht="15.75" customHeight="1">
      <c r="A12" s="6">
        <v>42683</v>
      </c>
      <c r="B12" s="18" t="s">
        <v>16</v>
      </c>
      <c r="C12" s="18" t="s">
        <v>16</v>
      </c>
      <c r="D12" s="18" t="s">
        <v>16</v>
      </c>
      <c r="E12" s="18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4">
        <f t="shared" si="0"/>
        <v>0</v>
      </c>
      <c r="O12" s="14">
        <f t="shared" si="1"/>
        <v>0</v>
      </c>
    </row>
    <row r="13" spans="1:15" ht="15.75" customHeight="1">
      <c r="A13" s="6">
        <v>42684</v>
      </c>
      <c r="B13" s="18" t="s">
        <v>16</v>
      </c>
      <c r="C13" s="18" t="s">
        <v>16</v>
      </c>
      <c r="D13" s="18" t="s">
        <v>16</v>
      </c>
      <c r="E13" s="18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 t="s">
        <v>16</v>
      </c>
      <c r="K13" s="19" t="s">
        <v>16</v>
      </c>
      <c r="L13" s="19" t="s">
        <v>16</v>
      </c>
      <c r="M13" s="19" t="s">
        <v>16</v>
      </c>
      <c r="N13" s="14">
        <f t="shared" si="0"/>
        <v>0</v>
      </c>
      <c r="O13" s="14">
        <f t="shared" si="1"/>
        <v>0</v>
      </c>
    </row>
    <row r="14" spans="1:15" ht="15.75" customHeight="1">
      <c r="A14" s="6">
        <v>42685</v>
      </c>
      <c r="B14" s="18" t="s">
        <v>16</v>
      </c>
      <c r="C14" s="18" t="s">
        <v>16</v>
      </c>
      <c r="D14" s="18" t="s">
        <v>16</v>
      </c>
      <c r="E14" s="18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4">
        <f t="shared" si="0"/>
        <v>0</v>
      </c>
      <c r="O14" s="14">
        <f t="shared" si="1"/>
        <v>0</v>
      </c>
    </row>
    <row r="15" spans="1:15" ht="15.75" customHeight="1">
      <c r="A15" s="6">
        <v>42686</v>
      </c>
      <c r="B15" s="18" t="s">
        <v>16</v>
      </c>
      <c r="C15" s="18" t="s">
        <v>16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0</v>
      </c>
      <c r="O15" s="14">
        <f t="shared" si="1"/>
        <v>0</v>
      </c>
    </row>
    <row r="16" spans="1:15" ht="15.75" customHeight="1">
      <c r="A16" s="6">
        <v>42687</v>
      </c>
      <c r="B16" s="18" t="s">
        <v>16</v>
      </c>
      <c r="C16" s="18" t="s">
        <v>16</v>
      </c>
      <c r="D16" s="18" t="s">
        <v>16</v>
      </c>
      <c r="E16" s="18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4">
        <f t="shared" si="0"/>
        <v>0</v>
      </c>
      <c r="O16" s="14">
        <f t="shared" si="1"/>
        <v>0</v>
      </c>
    </row>
    <row r="17" spans="1:15" ht="15.75" customHeight="1">
      <c r="A17" s="6">
        <v>42688</v>
      </c>
      <c r="B17" s="18" t="s">
        <v>16</v>
      </c>
      <c r="C17" s="18" t="s">
        <v>16</v>
      </c>
      <c r="D17" s="18" t="s">
        <v>16</v>
      </c>
      <c r="E17" s="18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>
        <v>6.8</v>
      </c>
      <c r="M17" s="19" t="s">
        <v>16</v>
      </c>
      <c r="N17" s="14">
        <f t="shared" si="0"/>
        <v>6.8</v>
      </c>
      <c r="O17" s="14">
        <f t="shared" si="1"/>
        <v>0.56666666666666665</v>
      </c>
    </row>
    <row r="18" spans="1:15" ht="15.75" customHeight="1">
      <c r="A18" s="6">
        <v>42689</v>
      </c>
      <c r="B18" s="18" t="s">
        <v>16</v>
      </c>
      <c r="C18" s="18" t="s">
        <v>16</v>
      </c>
      <c r="D18" s="18" t="s">
        <v>16</v>
      </c>
      <c r="E18" s="18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4">
        <f t="shared" si="0"/>
        <v>0</v>
      </c>
      <c r="O18" s="14">
        <f t="shared" si="1"/>
        <v>0</v>
      </c>
    </row>
    <row r="19" spans="1:15" ht="15.75" customHeight="1">
      <c r="A19" s="6">
        <v>42690</v>
      </c>
      <c r="B19" s="18" t="s">
        <v>16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 t="s">
        <v>16</v>
      </c>
      <c r="K19" s="19" t="s">
        <v>16</v>
      </c>
      <c r="L19" s="19" t="s">
        <v>16</v>
      </c>
      <c r="M19" s="19" t="s">
        <v>16</v>
      </c>
      <c r="N19" s="14">
        <f t="shared" si="0"/>
        <v>0</v>
      </c>
      <c r="O19" s="14">
        <f t="shared" si="1"/>
        <v>0</v>
      </c>
    </row>
    <row r="20" spans="1:15" ht="15.75" customHeight="1">
      <c r="A20" s="6">
        <v>42691</v>
      </c>
      <c r="B20" s="18" t="s">
        <v>16</v>
      </c>
      <c r="C20" s="18" t="s">
        <v>16</v>
      </c>
      <c r="D20" s="18" t="s">
        <v>16</v>
      </c>
      <c r="E20" s="18" t="s">
        <v>16</v>
      </c>
      <c r="F20" s="19" t="s">
        <v>16</v>
      </c>
      <c r="G20" s="19" t="s">
        <v>16</v>
      </c>
      <c r="H20" s="19" t="s">
        <v>16</v>
      </c>
      <c r="I20" s="19" t="s">
        <v>16</v>
      </c>
      <c r="J20" s="19" t="s">
        <v>16</v>
      </c>
      <c r="K20" s="19" t="s">
        <v>16</v>
      </c>
      <c r="L20" s="19" t="s">
        <v>16</v>
      </c>
      <c r="M20" s="19" t="s">
        <v>16</v>
      </c>
      <c r="N20" s="14">
        <f t="shared" si="0"/>
        <v>0</v>
      </c>
      <c r="O20" s="14">
        <f t="shared" si="1"/>
        <v>0</v>
      </c>
    </row>
    <row r="21" spans="1:15" ht="15.75" customHeight="1">
      <c r="A21" s="6">
        <v>42692</v>
      </c>
      <c r="B21" s="18" t="s">
        <v>16</v>
      </c>
      <c r="C21" s="18" t="s">
        <v>16</v>
      </c>
      <c r="D21" s="18" t="s">
        <v>16</v>
      </c>
      <c r="E21" s="18" t="s">
        <v>16</v>
      </c>
      <c r="F21" s="19" t="s">
        <v>16</v>
      </c>
      <c r="G21" s="19" t="s">
        <v>16</v>
      </c>
      <c r="H21" s="19" t="s">
        <v>16</v>
      </c>
      <c r="I21" s="19" t="s">
        <v>16</v>
      </c>
      <c r="J21" s="19" t="s">
        <v>16</v>
      </c>
      <c r="K21" s="19" t="s">
        <v>16</v>
      </c>
      <c r="L21" s="19" t="s">
        <v>16</v>
      </c>
      <c r="M21" s="19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42693</v>
      </c>
      <c r="B22" s="18" t="s">
        <v>16</v>
      </c>
      <c r="C22" s="18" t="s">
        <v>16</v>
      </c>
      <c r="D22" s="18" t="s">
        <v>16</v>
      </c>
      <c r="E22" s="18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4">
        <f t="shared" si="0"/>
        <v>0</v>
      </c>
      <c r="O22" s="14">
        <f t="shared" si="1"/>
        <v>0</v>
      </c>
    </row>
    <row r="23" spans="1:15" ht="15.75" customHeight="1">
      <c r="A23" s="6">
        <v>42694</v>
      </c>
      <c r="B23" s="18" t="s">
        <v>16</v>
      </c>
      <c r="C23" s="18" t="s">
        <v>16</v>
      </c>
      <c r="D23" s="18" t="s">
        <v>16</v>
      </c>
      <c r="E23" s="18" t="s">
        <v>16</v>
      </c>
      <c r="F23" s="19" t="s">
        <v>16</v>
      </c>
      <c r="G23" s="19" t="s">
        <v>16</v>
      </c>
      <c r="H23" s="19" t="s">
        <v>16</v>
      </c>
      <c r="I23" s="19" t="s">
        <v>16</v>
      </c>
      <c r="J23" s="19" t="s">
        <v>16</v>
      </c>
      <c r="K23" s="19" t="s">
        <v>16</v>
      </c>
      <c r="L23" s="19" t="s">
        <v>16</v>
      </c>
      <c r="M23" s="19" t="s">
        <v>16</v>
      </c>
      <c r="N23" s="14">
        <f t="shared" si="0"/>
        <v>0</v>
      </c>
      <c r="O23" s="14">
        <f t="shared" si="1"/>
        <v>0</v>
      </c>
    </row>
    <row r="24" spans="1:15" ht="15.75" customHeight="1">
      <c r="A24" s="6">
        <v>42695</v>
      </c>
      <c r="B24" s="18" t="s">
        <v>16</v>
      </c>
      <c r="C24" s="18" t="s">
        <v>16</v>
      </c>
      <c r="D24" s="18" t="s">
        <v>16</v>
      </c>
      <c r="E24" s="18" t="s">
        <v>16</v>
      </c>
      <c r="F24" s="19" t="s">
        <v>16</v>
      </c>
      <c r="G24" s="19" t="s">
        <v>16</v>
      </c>
      <c r="H24" s="19" t="s">
        <v>16</v>
      </c>
      <c r="I24" s="19" t="s">
        <v>16</v>
      </c>
      <c r="J24" s="19" t="s">
        <v>16</v>
      </c>
      <c r="K24" s="19" t="s">
        <v>16</v>
      </c>
      <c r="L24" s="19" t="s">
        <v>16</v>
      </c>
      <c r="M24" s="19" t="s">
        <v>16</v>
      </c>
      <c r="N24" s="14">
        <f t="shared" si="0"/>
        <v>0</v>
      </c>
      <c r="O24" s="14">
        <f t="shared" si="1"/>
        <v>0</v>
      </c>
    </row>
    <row r="25" spans="1:15" ht="15.75" customHeight="1">
      <c r="A25" s="6">
        <v>42696</v>
      </c>
      <c r="B25" s="18" t="s">
        <v>16</v>
      </c>
      <c r="C25" s="18" t="s">
        <v>16</v>
      </c>
      <c r="D25" s="18" t="s">
        <v>16</v>
      </c>
      <c r="E25" s="18" t="s">
        <v>16</v>
      </c>
      <c r="F25" s="19" t="s">
        <v>16</v>
      </c>
      <c r="G25" s="19" t="s">
        <v>16</v>
      </c>
      <c r="H25" s="19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14">
        <f t="shared" si="0"/>
        <v>0</v>
      </c>
      <c r="O25" s="14">
        <f t="shared" si="1"/>
        <v>0</v>
      </c>
    </row>
    <row r="26" spans="1:15" ht="15.75" customHeight="1">
      <c r="A26" s="6">
        <v>42697</v>
      </c>
      <c r="B26" s="18" t="s">
        <v>16</v>
      </c>
      <c r="C26" s="18" t="s">
        <v>16</v>
      </c>
      <c r="D26" s="18" t="s">
        <v>16</v>
      </c>
      <c r="E26" s="18" t="s">
        <v>16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 t="s">
        <v>16</v>
      </c>
      <c r="M26" s="19" t="s">
        <v>16</v>
      </c>
      <c r="N26" s="14">
        <f t="shared" si="0"/>
        <v>0</v>
      </c>
      <c r="O26" s="14">
        <f t="shared" si="1"/>
        <v>0</v>
      </c>
    </row>
    <row r="27" spans="1:15" ht="15.75" customHeight="1">
      <c r="A27" s="6">
        <v>42698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 t="s">
        <v>16</v>
      </c>
      <c r="M27" s="19" t="s">
        <v>16</v>
      </c>
      <c r="N27" s="14">
        <f t="shared" si="0"/>
        <v>0</v>
      </c>
      <c r="O27" s="14">
        <f t="shared" si="1"/>
        <v>0</v>
      </c>
    </row>
    <row r="28" spans="1:15" ht="15.75" customHeight="1">
      <c r="A28" s="6">
        <v>42699</v>
      </c>
      <c r="B28" s="18" t="s">
        <v>16</v>
      </c>
      <c r="C28" s="18" t="s">
        <v>16</v>
      </c>
      <c r="D28" s="18" t="s">
        <v>16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4">
        <f t="shared" si="0"/>
        <v>0</v>
      </c>
      <c r="O28" s="14">
        <f t="shared" si="1"/>
        <v>0</v>
      </c>
    </row>
    <row r="29" spans="1:15" ht="15.75" customHeight="1">
      <c r="A29" s="6">
        <v>42700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14">
        <f t="shared" si="0"/>
        <v>0</v>
      </c>
      <c r="O29" s="14">
        <f t="shared" si="1"/>
        <v>0</v>
      </c>
    </row>
    <row r="30" spans="1:15" ht="15.75" customHeight="1">
      <c r="A30" s="6">
        <v>42701</v>
      </c>
      <c r="B30" s="18" t="s">
        <v>16</v>
      </c>
      <c r="C30" s="18" t="s">
        <v>16</v>
      </c>
      <c r="D30" s="18" t="s">
        <v>16</v>
      </c>
      <c r="E30" s="18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0</v>
      </c>
      <c r="O30" s="14">
        <f t="shared" si="1"/>
        <v>0</v>
      </c>
    </row>
    <row r="31" spans="1:15" ht="15.75" customHeight="1">
      <c r="A31" s="6">
        <v>42702</v>
      </c>
      <c r="B31" s="18" t="s">
        <v>16</v>
      </c>
      <c r="C31" s="18" t="s">
        <v>16</v>
      </c>
      <c r="D31" s="18" t="s">
        <v>16</v>
      </c>
      <c r="E31" s="18" t="s">
        <v>16</v>
      </c>
      <c r="F31" s="19" t="s">
        <v>16</v>
      </c>
      <c r="G31" s="19" t="s">
        <v>16</v>
      </c>
      <c r="H31" s="19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  <c r="N31" s="14">
        <f t="shared" si="0"/>
        <v>0</v>
      </c>
      <c r="O31" s="14">
        <f t="shared" si="1"/>
        <v>0</v>
      </c>
    </row>
    <row r="32" spans="1:15" ht="15.75" customHeight="1">
      <c r="A32" s="6">
        <v>42703</v>
      </c>
      <c r="B32" s="18" t="s">
        <v>16</v>
      </c>
      <c r="C32" s="18" t="s">
        <v>16</v>
      </c>
      <c r="D32" s="18" t="s">
        <v>16</v>
      </c>
      <c r="E32" s="18" t="s">
        <v>16</v>
      </c>
      <c r="F32" s="19" t="s">
        <v>16</v>
      </c>
      <c r="G32" s="19" t="s">
        <v>16</v>
      </c>
      <c r="H32" s="19" t="s">
        <v>16</v>
      </c>
      <c r="I32" s="19" t="s">
        <v>16</v>
      </c>
      <c r="J32" s="19" t="s">
        <v>16</v>
      </c>
      <c r="K32" s="19" t="s">
        <v>16</v>
      </c>
      <c r="L32" s="19" t="s">
        <v>16</v>
      </c>
      <c r="M32" s="19" t="s">
        <v>16</v>
      </c>
      <c r="N32" s="14">
        <f t="shared" si="0"/>
        <v>0</v>
      </c>
      <c r="O32" s="14">
        <f t="shared" si="1"/>
        <v>0</v>
      </c>
    </row>
    <row r="33" spans="1:15" ht="15.75" customHeight="1">
      <c r="A33" s="6">
        <v>42704</v>
      </c>
      <c r="B33" s="18" t="s">
        <v>16</v>
      </c>
      <c r="C33" s="18" t="s">
        <v>16</v>
      </c>
      <c r="D33" s="18" t="s">
        <v>16</v>
      </c>
      <c r="E33" s="18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  <c r="N33" s="14">
        <f t="shared" si="0"/>
        <v>0</v>
      </c>
      <c r="O33" s="14">
        <f t="shared" si="1"/>
        <v>0</v>
      </c>
    </row>
    <row r="34" spans="1:15" ht="15.75" customHeight="1">
      <c r="A34" s="8" t="s">
        <v>3</v>
      </c>
      <c r="B34" s="9">
        <f t="shared" ref="B34:N34" si="2">SUM(B4:B33)</f>
        <v>0</v>
      </c>
      <c r="C34" s="9">
        <f t="shared" si="2"/>
        <v>3.6</v>
      </c>
      <c r="D34" s="9">
        <f t="shared" si="2"/>
        <v>17.5</v>
      </c>
      <c r="E34" s="9">
        <f t="shared" si="2"/>
        <v>9.1999999999999993</v>
      </c>
      <c r="F34" s="9">
        <f t="shared" si="2"/>
        <v>19.599999999999998</v>
      </c>
      <c r="G34" s="9">
        <f t="shared" si="2"/>
        <v>0</v>
      </c>
      <c r="H34" s="9">
        <f t="shared" si="2"/>
        <v>12.399999999999999</v>
      </c>
      <c r="I34" s="9">
        <f t="shared" si="2"/>
        <v>12</v>
      </c>
      <c r="J34" s="9">
        <f t="shared" si="2"/>
        <v>2.2000000000000002</v>
      </c>
      <c r="K34" s="9">
        <f t="shared" si="2"/>
        <v>0</v>
      </c>
      <c r="L34" s="9">
        <f t="shared" si="2"/>
        <v>21.3</v>
      </c>
      <c r="M34" s="9">
        <f t="shared" si="2"/>
        <v>0</v>
      </c>
      <c r="N34" s="9">
        <f t="shared" si="2"/>
        <v>97.8</v>
      </c>
      <c r="O34" s="14">
        <f t="shared" si="1"/>
        <v>8.15</v>
      </c>
    </row>
    <row r="35" spans="1:15" ht="15.75" customHeight="1"/>
    <row r="36" spans="1:15" ht="15.75" customHeight="1">
      <c r="A36" s="30" t="s">
        <v>6</v>
      </c>
      <c r="B36" s="31"/>
      <c r="C36" s="32"/>
      <c r="D36" s="9">
        <f>SUM(B34:M34)</f>
        <v>97.8</v>
      </c>
    </row>
    <row r="37" spans="1:15" ht="15.75" customHeight="1">
      <c r="A37" s="30" t="s">
        <v>7</v>
      </c>
      <c r="B37" s="31"/>
      <c r="C37" s="32"/>
      <c r="D37" s="9">
        <f>AVERAGE(D36/12)</f>
        <v>8.15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Q18" sqref="Q18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625" customWidth="1"/>
    <col min="14" max="14" width="9.625" customWidth="1"/>
    <col min="15" max="15" width="8.375" customWidth="1"/>
  </cols>
  <sheetData>
    <row r="1" spans="1:15" ht="23.25" customHeight="1">
      <c r="A1" s="33" t="s">
        <v>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42705</v>
      </c>
      <c r="B4" s="18" t="s">
        <v>16</v>
      </c>
      <c r="C4" s="18" t="s">
        <v>16</v>
      </c>
      <c r="D4" s="18">
        <v>17</v>
      </c>
      <c r="E4" s="18">
        <v>4.4000000000000004</v>
      </c>
      <c r="F4" s="19" t="s">
        <v>16</v>
      </c>
      <c r="G4" s="19">
        <v>10</v>
      </c>
      <c r="H4" s="19" t="s">
        <v>16</v>
      </c>
      <c r="I4" s="19" t="s">
        <v>16</v>
      </c>
      <c r="J4" s="19" t="s">
        <v>16</v>
      </c>
      <c r="K4" s="19" t="s">
        <v>16</v>
      </c>
      <c r="L4" s="19" t="s">
        <v>16</v>
      </c>
      <c r="M4" s="19">
        <v>3.2</v>
      </c>
      <c r="N4" s="14">
        <f>SUM(B4:M4)</f>
        <v>34.6</v>
      </c>
      <c r="O4" s="14">
        <f>AVERAGE(N4/12)</f>
        <v>2.8833333333333333</v>
      </c>
    </row>
    <row r="5" spans="1:15" ht="15.75" customHeight="1">
      <c r="A5" s="6">
        <v>42706</v>
      </c>
      <c r="B5" s="18">
        <v>6</v>
      </c>
      <c r="C5" s="18">
        <v>7.8</v>
      </c>
      <c r="D5" s="18">
        <v>28.5</v>
      </c>
      <c r="E5" s="18">
        <v>18.399999999999999</v>
      </c>
      <c r="F5" s="19">
        <v>10.199999999999999</v>
      </c>
      <c r="G5" s="19">
        <v>25</v>
      </c>
      <c r="H5" s="19">
        <v>12.8</v>
      </c>
      <c r="I5" s="19">
        <v>19</v>
      </c>
      <c r="J5" s="19">
        <v>3.5</v>
      </c>
      <c r="K5" s="19">
        <v>5.3</v>
      </c>
      <c r="L5" s="19">
        <v>23</v>
      </c>
      <c r="M5" s="19">
        <v>13.3</v>
      </c>
      <c r="N5" s="14">
        <f t="shared" ref="N5:N34" si="0">SUM(B5:M5)</f>
        <v>172.8</v>
      </c>
      <c r="O5" s="14">
        <f t="shared" ref="O5:O35" si="1">AVERAGE(N5/12)</f>
        <v>14.4</v>
      </c>
    </row>
    <row r="6" spans="1:15" ht="15.75" customHeight="1">
      <c r="A6" s="6">
        <v>42707</v>
      </c>
      <c r="B6" s="18">
        <v>17</v>
      </c>
      <c r="C6" s="18">
        <v>11.1</v>
      </c>
      <c r="D6" s="18">
        <v>41</v>
      </c>
      <c r="E6" s="18">
        <v>34.6</v>
      </c>
      <c r="F6" s="19">
        <v>27.1</v>
      </c>
      <c r="G6" s="19">
        <v>33.200000000000003</v>
      </c>
      <c r="H6" s="19">
        <v>35</v>
      </c>
      <c r="I6" s="19">
        <v>17</v>
      </c>
      <c r="J6" s="19">
        <v>1.7</v>
      </c>
      <c r="K6" s="19">
        <v>7.3</v>
      </c>
      <c r="L6" s="19">
        <v>49.6</v>
      </c>
      <c r="M6" s="19">
        <v>20.8</v>
      </c>
      <c r="N6" s="14">
        <f t="shared" si="0"/>
        <v>295.40000000000003</v>
      </c>
      <c r="O6" s="14">
        <f t="shared" si="1"/>
        <v>24.616666666666671</v>
      </c>
    </row>
    <row r="7" spans="1:15" ht="15.75" customHeight="1">
      <c r="A7" s="6">
        <v>42708</v>
      </c>
      <c r="B7" s="18" t="s">
        <v>16</v>
      </c>
      <c r="C7" s="18" t="s">
        <v>16</v>
      </c>
      <c r="D7" s="18">
        <v>2.5</v>
      </c>
      <c r="E7" s="18" t="s">
        <v>16</v>
      </c>
      <c r="F7" s="19" t="s">
        <v>16</v>
      </c>
      <c r="G7" s="19">
        <v>3</v>
      </c>
      <c r="H7" s="19">
        <v>0.8</v>
      </c>
      <c r="I7" s="19" t="s">
        <v>16</v>
      </c>
      <c r="J7" s="19" t="s">
        <v>16</v>
      </c>
      <c r="K7" s="19" t="s">
        <v>16</v>
      </c>
      <c r="L7" s="19">
        <v>1.2</v>
      </c>
      <c r="M7" s="19" t="s">
        <v>16</v>
      </c>
      <c r="N7" s="14">
        <f t="shared" si="0"/>
        <v>7.5</v>
      </c>
      <c r="O7" s="14">
        <f t="shared" si="1"/>
        <v>0.625</v>
      </c>
    </row>
    <row r="8" spans="1:15" ht="15.75" customHeight="1">
      <c r="A8" s="6">
        <v>42709</v>
      </c>
      <c r="B8" s="18">
        <v>11.4</v>
      </c>
      <c r="C8" s="18">
        <v>3.6</v>
      </c>
      <c r="D8" s="18" t="s">
        <v>16</v>
      </c>
      <c r="E8" s="18" t="s">
        <v>16</v>
      </c>
      <c r="F8" s="19">
        <v>14.4</v>
      </c>
      <c r="G8" s="19" t="s">
        <v>16</v>
      </c>
      <c r="H8" s="19">
        <v>9.1999999999999993</v>
      </c>
      <c r="I8" s="19" t="s">
        <v>16</v>
      </c>
      <c r="J8" s="19" t="s">
        <v>16</v>
      </c>
      <c r="K8" s="19">
        <v>7.2</v>
      </c>
      <c r="L8" s="19">
        <v>6.5</v>
      </c>
      <c r="M8" s="19" t="s">
        <v>16</v>
      </c>
      <c r="N8" s="14">
        <f t="shared" si="0"/>
        <v>52.3</v>
      </c>
      <c r="O8" s="14">
        <f t="shared" si="1"/>
        <v>4.3583333333333334</v>
      </c>
    </row>
    <row r="9" spans="1:15" ht="15.75" customHeight="1">
      <c r="A9" s="6">
        <v>42710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>
        <v>0.3</v>
      </c>
      <c r="M9" s="19" t="s">
        <v>16</v>
      </c>
      <c r="N9" s="14">
        <f t="shared" si="0"/>
        <v>0.3</v>
      </c>
      <c r="O9" s="14">
        <f t="shared" si="1"/>
        <v>2.4999999999999998E-2</v>
      </c>
    </row>
    <row r="10" spans="1:15" ht="15.75" customHeight="1">
      <c r="A10" s="6">
        <v>42711</v>
      </c>
      <c r="B10" s="18" t="s">
        <v>16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0</v>
      </c>
      <c r="O10" s="14">
        <f t="shared" si="1"/>
        <v>0</v>
      </c>
    </row>
    <row r="11" spans="1:15" ht="15.75" customHeight="1">
      <c r="A11" s="6">
        <v>42712</v>
      </c>
      <c r="B11" s="18" t="s">
        <v>16</v>
      </c>
      <c r="C11" s="18" t="s">
        <v>16</v>
      </c>
      <c r="D11" s="18" t="s">
        <v>16</v>
      </c>
      <c r="E11" s="18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 t="s">
        <v>16</v>
      </c>
      <c r="L11" s="19" t="s">
        <v>16</v>
      </c>
      <c r="M11" s="19" t="s">
        <v>16</v>
      </c>
      <c r="N11" s="14">
        <f t="shared" si="0"/>
        <v>0</v>
      </c>
      <c r="O11" s="14">
        <f t="shared" si="1"/>
        <v>0</v>
      </c>
    </row>
    <row r="12" spans="1:15" ht="15.75" customHeight="1">
      <c r="A12" s="6">
        <v>42713</v>
      </c>
      <c r="B12" s="18" t="s">
        <v>16</v>
      </c>
      <c r="C12" s="18" t="s">
        <v>16</v>
      </c>
      <c r="D12" s="18" t="s">
        <v>16</v>
      </c>
      <c r="E12" s="18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4">
        <f t="shared" si="0"/>
        <v>0</v>
      </c>
      <c r="O12" s="14">
        <f t="shared" si="1"/>
        <v>0</v>
      </c>
    </row>
    <row r="13" spans="1:15" ht="15.75" customHeight="1">
      <c r="A13" s="6">
        <v>42714</v>
      </c>
      <c r="B13" s="18" t="s">
        <v>16</v>
      </c>
      <c r="C13" s="18" t="s">
        <v>16</v>
      </c>
      <c r="D13" s="18" t="s">
        <v>16</v>
      </c>
      <c r="E13" s="18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 t="s">
        <v>16</v>
      </c>
      <c r="K13" s="19" t="s">
        <v>16</v>
      </c>
      <c r="L13" s="19" t="s">
        <v>16</v>
      </c>
      <c r="M13" s="19" t="s">
        <v>16</v>
      </c>
      <c r="N13" s="14">
        <f t="shared" si="0"/>
        <v>0</v>
      </c>
      <c r="O13" s="14">
        <f t="shared" si="1"/>
        <v>0</v>
      </c>
    </row>
    <row r="14" spans="1:15" ht="15.75" customHeight="1">
      <c r="A14" s="6">
        <v>42715</v>
      </c>
      <c r="B14" s="18" t="s">
        <v>16</v>
      </c>
      <c r="C14" s="18" t="s">
        <v>16</v>
      </c>
      <c r="D14" s="18" t="s">
        <v>16</v>
      </c>
      <c r="E14" s="18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4">
        <f t="shared" si="0"/>
        <v>0</v>
      </c>
      <c r="O14" s="14">
        <f t="shared" si="1"/>
        <v>0</v>
      </c>
    </row>
    <row r="15" spans="1:15" ht="15.75" customHeight="1">
      <c r="A15" s="6">
        <v>42716</v>
      </c>
      <c r="B15" s="18" t="s">
        <v>16</v>
      </c>
      <c r="C15" s="18" t="s">
        <v>16</v>
      </c>
      <c r="D15" s="18">
        <v>4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4</v>
      </c>
      <c r="O15" s="14">
        <f t="shared" si="1"/>
        <v>0.33333333333333331</v>
      </c>
    </row>
    <row r="16" spans="1:15" ht="15.75" customHeight="1">
      <c r="A16" s="6">
        <v>42717</v>
      </c>
      <c r="B16" s="18">
        <v>151.19999999999999</v>
      </c>
      <c r="C16" s="18">
        <v>103</v>
      </c>
      <c r="D16" s="18">
        <v>93</v>
      </c>
      <c r="E16" s="18">
        <v>130.80000000000001</v>
      </c>
      <c r="F16" s="19">
        <v>65.599999999999994</v>
      </c>
      <c r="G16" s="19">
        <v>90.8</v>
      </c>
      <c r="H16" s="19">
        <v>86.8</v>
      </c>
      <c r="I16" s="19">
        <v>28</v>
      </c>
      <c r="J16" s="19">
        <v>75.099999999999994</v>
      </c>
      <c r="K16" s="19">
        <v>66.900000000000006</v>
      </c>
      <c r="L16" s="19">
        <v>108</v>
      </c>
      <c r="M16" s="19">
        <v>51.6</v>
      </c>
      <c r="N16" s="14">
        <f t="shared" si="0"/>
        <v>1050.8</v>
      </c>
      <c r="O16" s="14">
        <f t="shared" si="1"/>
        <v>87.566666666666663</v>
      </c>
    </row>
    <row r="17" spans="1:15" ht="15.75" customHeight="1">
      <c r="A17" s="6">
        <v>42718</v>
      </c>
      <c r="B17" s="18" t="s">
        <v>16</v>
      </c>
      <c r="C17" s="18" t="s">
        <v>16</v>
      </c>
      <c r="D17" s="18" t="s">
        <v>16</v>
      </c>
      <c r="E17" s="18" t="s">
        <v>16</v>
      </c>
      <c r="F17" s="19">
        <v>1</v>
      </c>
      <c r="G17" s="19" t="s">
        <v>16</v>
      </c>
      <c r="H17" s="19">
        <v>1.2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4">
        <f t="shared" si="0"/>
        <v>2.2000000000000002</v>
      </c>
      <c r="O17" s="14">
        <f t="shared" si="1"/>
        <v>0.18333333333333335</v>
      </c>
    </row>
    <row r="18" spans="1:15" ht="15.75" customHeight="1">
      <c r="A18" s="6">
        <v>42719</v>
      </c>
      <c r="B18" s="18" t="s">
        <v>16</v>
      </c>
      <c r="C18" s="18" t="s">
        <v>16</v>
      </c>
      <c r="D18" s="18" t="s">
        <v>16</v>
      </c>
      <c r="E18" s="18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4">
        <f t="shared" si="0"/>
        <v>0</v>
      </c>
      <c r="O18" s="14">
        <f t="shared" si="1"/>
        <v>0</v>
      </c>
    </row>
    <row r="19" spans="1:15" ht="15.75" customHeight="1">
      <c r="A19" s="6">
        <v>42720</v>
      </c>
      <c r="B19" s="18" t="s">
        <v>16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 t="s">
        <v>16</v>
      </c>
      <c r="K19" s="19" t="s">
        <v>16</v>
      </c>
      <c r="L19" s="19" t="s">
        <v>16</v>
      </c>
      <c r="M19" s="19" t="s">
        <v>16</v>
      </c>
      <c r="N19" s="14">
        <f t="shared" si="0"/>
        <v>0</v>
      </c>
      <c r="O19" s="14">
        <f t="shared" si="1"/>
        <v>0</v>
      </c>
    </row>
    <row r="20" spans="1:15" ht="15.75" customHeight="1">
      <c r="A20" s="6">
        <v>42721</v>
      </c>
      <c r="B20" s="18" t="s">
        <v>16</v>
      </c>
      <c r="C20" s="18">
        <v>1.2</v>
      </c>
      <c r="D20" s="18" t="s">
        <v>16</v>
      </c>
      <c r="E20" s="18" t="s">
        <v>16</v>
      </c>
      <c r="F20" s="19" t="s">
        <v>16</v>
      </c>
      <c r="G20" s="19" t="s">
        <v>16</v>
      </c>
      <c r="H20" s="19" t="s">
        <v>16</v>
      </c>
      <c r="I20" s="19" t="s">
        <v>16</v>
      </c>
      <c r="J20" s="19" t="s">
        <v>16</v>
      </c>
      <c r="K20" s="19" t="s">
        <v>16</v>
      </c>
      <c r="L20" s="19" t="s">
        <v>16</v>
      </c>
      <c r="M20" s="19" t="s">
        <v>16</v>
      </c>
      <c r="N20" s="14">
        <f t="shared" si="0"/>
        <v>1.2</v>
      </c>
      <c r="O20" s="14">
        <f t="shared" si="1"/>
        <v>9.9999999999999992E-2</v>
      </c>
    </row>
    <row r="21" spans="1:15" ht="15.75" customHeight="1">
      <c r="A21" s="6">
        <v>42722</v>
      </c>
      <c r="B21" s="18" t="s">
        <v>16</v>
      </c>
      <c r="C21" s="18" t="s">
        <v>16</v>
      </c>
      <c r="D21" s="18" t="s">
        <v>16</v>
      </c>
      <c r="E21" s="18" t="s">
        <v>16</v>
      </c>
      <c r="F21" s="19" t="s">
        <v>16</v>
      </c>
      <c r="G21" s="19" t="s">
        <v>16</v>
      </c>
      <c r="H21" s="19" t="s">
        <v>16</v>
      </c>
      <c r="I21" s="19" t="s">
        <v>16</v>
      </c>
      <c r="J21" s="19" t="s">
        <v>16</v>
      </c>
      <c r="K21" s="19" t="s">
        <v>16</v>
      </c>
      <c r="L21" s="19" t="s">
        <v>16</v>
      </c>
      <c r="M21" s="19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42723</v>
      </c>
      <c r="B22" s="18" t="s">
        <v>16</v>
      </c>
      <c r="C22" s="18" t="s">
        <v>16</v>
      </c>
      <c r="D22" s="18" t="s">
        <v>16</v>
      </c>
      <c r="E22" s="18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4">
        <f t="shared" si="0"/>
        <v>0</v>
      </c>
      <c r="O22" s="14">
        <f t="shared" si="1"/>
        <v>0</v>
      </c>
    </row>
    <row r="23" spans="1:15" ht="15.75" customHeight="1">
      <c r="A23" s="6">
        <v>42724</v>
      </c>
      <c r="B23" s="18" t="s">
        <v>16</v>
      </c>
      <c r="C23" s="18" t="s">
        <v>16</v>
      </c>
      <c r="D23" s="18" t="s">
        <v>16</v>
      </c>
      <c r="E23" s="18" t="s">
        <v>16</v>
      </c>
      <c r="F23" s="19" t="s">
        <v>16</v>
      </c>
      <c r="G23" s="19" t="s">
        <v>16</v>
      </c>
      <c r="H23" s="19" t="s">
        <v>16</v>
      </c>
      <c r="I23" s="19" t="s">
        <v>16</v>
      </c>
      <c r="J23" s="19" t="s">
        <v>16</v>
      </c>
      <c r="K23" s="19" t="s">
        <v>16</v>
      </c>
      <c r="L23" s="19" t="s">
        <v>16</v>
      </c>
      <c r="M23" s="19" t="s">
        <v>16</v>
      </c>
      <c r="N23" s="14">
        <f t="shared" si="0"/>
        <v>0</v>
      </c>
      <c r="O23" s="14">
        <f t="shared" si="1"/>
        <v>0</v>
      </c>
    </row>
    <row r="24" spans="1:15" ht="15.75" customHeight="1">
      <c r="A24" s="6">
        <v>42725</v>
      </c>
      <c r="B24" s="18" t="s">
        <v>16</v>
      </c>
      <c r="C24" s="18" t="s">
        <v>16</v>
      </c>
      <c r="D24" s="18" t="s">
        <v>16</v>
      </c>
      <c r="E24" s="18" t="s">
        <v>16</v>
      </c>
      <c r="F24" s="19" t="s">
        <v>16</v>
      </c>
      <c r="G24" s="19" t="s">
        <v>16</v>
      </c>
      <c r="H24" s="19" t="s">
        <v>16</v>
      </c>
      <c r="I24" s="19" t="s">
        <v>16</v>
      </c>
      <c r="J24" s="19" t="s">
        <v>16</v>
      </c>
      <c r="K24" s="19" t="s">
        <v>16</v>
      </c>
      <c r="L24" s="19" t="s">
        <v>16</v>
      </c>
      <c r="M24" s="19" t="s">
        <v>16</v>
      </c>
      <c r="N24" s="14">
        <f t="shared" si="0"/>
        <v>0</v>
      </c>
      <c r="O24" s="14">
        <f t="shared" si="1"/>
        <v>0</v>
      </c>
    </row>
    <row r="25" spans="1:15" ht="15.75" customHeight="1">
      <c r="A25" s="6">
        <v>42726</v>
      </c>
      <c r="B25" s="18" t="s">
        <v>16</v>
      </c>
      <c r="C25" s="18" t="s">
        <v>16</v>
      </c>
      <c r="D25" s="18" t="s">
        <v>16</v>
      </c>
      <c r="E25" s="18" t="s">
        <v>16</v>
      </c>
      <c r="F25" s="19" t="s">
        <v>16</v>
      </c>
      <c r="G25" s="19" t="s">
        <v>16</v>
      </c>
      <c r="H25" s="19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14">
        <f t="shared" si="0"/>
        <v>0</v>
      </c>
      <c r="O25" s="14">
        <f t="shared" si="1"/>
        <v>0</v>
      </c>
    </row>
    <row r="26" spans="1:15" ht="15.75" customHeight="1">
      <c r="A26" s="6">
        <v>42727</v>
      </c>
      <c r="B26" s="18" t="s">
        <v>16</v>
      </c>
      <c r="C26" s="18" t="s">
        <v>16</v>
      </c>
      <c r="D26" s="18" t="s">
        <v>16</v>
      </c>
      <c r="E26" s="18" t="s">
        <v>16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 t="s">
        <v>16</v>
      </c>
      <c r="M26" s="19" t="s">
        <v>16</v>
      </c>
      <c r="N26" s="14">
        <f t="shared" si="0"/>
        <v>0</v>
      </c>
      <c r="O26" s="14">
        <f t="shared" si="1"/>
        <v>0</v>
      </c>
    </row>
    <row r="27" spans="1:15" ht="15.75" customHeight="1">
      <c r="A27" s="6">
        <v>42728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 t="s">
        <v>16</v>
      </c>
      <c r="M27" s="19" t="s">
        <v>16</v>
      </c>
      <c r="N27" s="14">
        <f t="shared" si="0"/>
        <v>0</v>
      </c>
      <c r="O27" s="14">
        <f t="shared" si="1"/>
        <v>0</v>
      </c>
    </row>
    <row r="28" spans="1:15" ht="15.75" customHeight="1">
      <c r="A28" s="6">
        <v>42729</v>
      </c>
      <c r="B28" s="18" t="s">
        <v>16</v>
      </c>
      <c r="C28" s="18" t="s">
        <v>16</v>
      </c>
      <c r="D28" s="18" t="s">
        <v>16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4">
        <f t="shared" si="0"/>
        <v>0</v>
      </c>
      <c r="O28" s="14">
        <f t="shared" si="1"/>
        <v>0</v>
      </c>
    </row>
    <row r="29" spans="1:15" ht="15.75" customHeight="1">
      <c r="A29" s="6">
        <v>42730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14">
        <f t="shared" si="0"/>
        <v>0</v>
      </c>
      <c r="O29" s="14">
        <f t="shared" si="1"/>
        <v>0</v>
      </c>
    </row>
    <row r="30" spans="1:15" ht="15.75" customHeight="1">
      <c r="A30" s="6">
        <v>42731</v>
      </c>
      <c r="B30" s="19" t="s">
        <v>16</v>
      </c>
      <c r="C30" s="19" t="s">
        <v>16</v>
      </c>
      <c r="D30" s="19" t="s">
        <v>16</v>
      </c>
      <c r="E30" s="19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0</v>
      </c>
      <c r="O30" s="14">
        <f t="shared" si="1"/>
        <v>0</v>
      </c>
    </row>
    <row r="31" spans="1:15" ht="15.75" customHeight="1">
      <c r="A31" s="6">
        <v>42732</v>
      </c>
      <c r="B31" s="19" t="s">
        <v>16</v>
      </c>
      <c r="C31" s="19" t="s">
        <v>16</v>
      </c>
      <c r="D31" s="19" t="s">
        <v>16</v>
      </c>
      <c r="E31" s="19" t="s">
        <v>16</v>
      </c>
      <c r="F31" s="19" t="s">
        <v>16</v>
      </c>
      <c r="G31" s="19" t="s">
        <v>16</v>
      </c>
      <c r="H31" s="19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  <c r="N31" s="14">
        <f t="shared" si="0"/>
        <v>0</v>
      </c>
      <c r="O31" s="14">
        <f t="shared" si="1"/>
        <v>0</v>
      </c>
    </row>
    <row r="32" spans="1:15" ht="15.75" customHeight="1">
      <c r="A32" s="6">
        <v>42733</v>
      </c>
      <c r="B32" s="19" t="s">
        <v>16</v>
      </c>
      <c r="C32" s="19" t="s">
        <v>16</v>
      </c>
      <c r="D32" s="19" t="s">
        <v>16</v>
      </c>
      <c r="E32" s="19" t="s">
        <v>16</v>
      </c>
      <c r="F32" s="19" t="s">
        <v>16</v>
      </c>
      <c r="G32" s="19" t="s">
        <v>16</v>
      </c>
      <c r="H32" s="19" t="s">
        <v>16</v>
      </c>
      <c r="I32" s="19" t="s">
        <v>16</v>
      </c>
      <c r="J32" s="19" t="s">
        <v>16</v>
      </c>
      <c r="K32" s="19" t="s">
        <v>16</v>
      </c>
      <c r="L32" s="19" t="s">
        <v>16</v>
      </c>
      <c r="M32" s="19" t="s">
        <v>16</v>
      </c>
      <c r="N32" s="14">
        <f t="shared" si="0"/>
        <v>0</v>
      </c>
      <c r="O32" s="14">
        <f t="shared" si="1"/>
        <v>0</v>
      </c>
    </row>
    <row r="33" spans="1:15" ht="15.75" customHeight="1">
      <c r="A33" s="6">
        <v>42734</v>
      </c>
      <c r="B33" s="18" t="s">
        <v>16</v>
      </c>
      <c r="C33" s="18" t="s">
        <v>16</v>
      </c>
      <c r="D33" s="18" t="s">
        <v>16</v>
      </c>
      <c r="E33" s="18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  <c r="N33" s="14">
        <f t="shared" si="0"/>
        <v>0</v>
      </c>
      <c r="O33" s="14">
        <f t="shared" si="1"/>
        <v>0</v>
      </c>
    </row>
    <row r="34" spans="1:15" ht="15.75" customHeight="1">
      <c r="A34" s="6">
        <v>42735</v>
      </c>
      <c r="B34" s="18" t="s">
        <v>16</v>
      </c>
      <c r="C34" s="18" t="s">
        <v>16</v>
      </c>
      <c r="D34" s="18" t="s">
        <v>16</v>
      </c>
      <c r="E34" s="18" t="s">
        <v>16</v>
      </c>
      <c r="F34" s="19" t="s">
        <v>16</v>
      </c>
      <c r="G34" s="19" t="s">
        <v>16</v>
      </c>
      <c r="H34" s="19" t="s">
        <v>16</v>
      </c>
      <c r="I34" s="19" t="s">
        <v>16</v>
      </c>
      <c r="J34" s="19" t="s">
        <v>16</v>
      </c>
      <c r="K34" s="19" t="s">
        <v>16</v>
      </c>
      <c r="L34" s="19" t="s">
        <v>16</v>
      </c>
      <c r="M34" s="19" t="s">
        <v>16</v>
      </c>
      <c r="N34" s="14">
        <f t="shared" si="0"/>
        <v>0</v>
      </c>
      <c r="O34" s="14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185.6</v>
      </c>
      <c r="C35" s="9">
        <f t="shared" si="2"/>
        <v>126.7</v>
      </c>
      <c r="D35" s="9">
        <f t="shared" si="2"/>
        <v>186</v>
      </c>
      <c r="E35" s="9">
        <f t="shared" si="2"/>
        <v>188.20000000000002</v>
      </c>
      <c r="F35" s="9">
        <f t="shared" si="2"/>
        <v>118.29999999999998</v>
      </c>
      <c r="G35" s="9">
        <f t="shared" si="2"/>
        <v>162</v>
      </c>
      <c r="H35" s="9">
        <f t="shared" si="2"/>
        <v>145.79999999999998</v>
      </c>
      <c r="I35" s="9">
        <f t="shared" si="2"/>
        <v>64</v>
      </c>
      <c r="J35" s="9">
        <f t="shared" si="2"/>
        <v>80.3</v>
      </c>
      <c r="K35" s="9">
        <f t="shared" si="2"/>
        <v>86.7</v>
      </c>
      <c r="L35" s="9">
        <f t="shared" si="2"/>
        <v>188.6</v>
      </c>
      <c r="M35" s="9">
        <f t="shared" si="2"/>
        <v>88.9</v>
      </c>
      <c r="N35" s="9">
        <f t="shared" si="2"/>
        <v>1621.1</v>
      </c>
      <c r="O35" s="14">
        <f t="shared" si="1"/>
        <v>135.09166666666667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1621.1</v>
      </c>
    </row>
    <row r="38" spans="1:15" ht="15.75" customHeight="1">
      <c r="A38" s="30" t="s">
        <v>7</v>
      </c>
      <c r="B38" s="31"/>
      <c r="C38" s="32"/>
      <c r="D38" s="9">
        <f>AVERAGE(D37/12)</f>
        <v>135.09166666666667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Q15" sqref="Q15"/>
    </sheetView>
  </sheetViews>
  <sheetFormatPr defaultRowHeight="15"/>
  <cols>
    <col min="7" max="7" width="10.375" bestFit="1" customWidth="1"/>
    <col min="14" max="15" width="8.125" customWidth="1"/>
  </cols>
  <sheetData>
    <row r="1" spans="1:15" ht="21">
      <c r="A1" s="33" t="s">
        <v>44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>
      <c r="A4" s="15" t="s">
        <v>17</v>
      </c>
      <c r="B4" s="18" t="s">
        <v>16</v>
      </c>
      <c r="C4" s="18" t="s">
        <v>16</v>
      </c>
      <c r="D4" s="18" t="s">
        <v>16</v>
      </c>
      <c r="E4" s="18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>
        <v>1.3</v>
      </c>
      <c r="K4" s="19">
        <v>8</v>
      </c>
      <c r="L4" s="19">
        <v>0.8</v>
      </c>
      <c r="M4" s="19" t="s">
        <v>16</v>
      </c>
      <c r="N4" s="17">
        <f>SUM(B4:M4)</f>
        <v>10.100000000000001</v>
      </c>
      <c r="O4" s="17">
        <f>AVERAGE(N4/12)</f>
        <v>0.84166666666666679</v>
      </c>
    </row>
    <row r="5" spans="1:15">
      <c r="A5" s="15" t="s">
        <v>18</v>
      </c>
      <c r="B5" s="18" t="s">
        <v>16</v>
      </c>
      <c r="C5" s="18" t="s">
        <v>16</v>
      </c>
      <c r="D5" s="18" t="s">
        <v>16</v>
      </c>
      <c r="E5" s="18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 t="s">
        <v>16</v>
      </c>
      <c r="K5" s="19" t="s">
        <v>16</v>
      </c>
      <c r="L5" s="19" t="s">
        <v>16</v>
      </c>
      <c r="M5" s="19" t="s">
        <v>16</v>
      </c>
      <c r="N5" s="17">
        <f t="shared" ref="N5:N15" si="0">SUM(B5:M5)</f>
        <v>0</v>
      </c>
      <c r="O5" s="17">
        <f t="shared" ref="O5:O16" si="1">AVERAGE(N5/12)</f>
        <v>0</v>
      </c>
    </row>
    <row r="6" spans="1:15">
      <c r="A6" s="15" t="s">
        <v>19</v>
      </c>
      <c r="B6" s="18" t="s">
        <v>16</v>
      </c>
      <c r="C6" s="18" t="s">
        <v>16</v>
      </c>
      <c r="D6" s="18" t="s">
        <v>16</v>
      </c>
      <c r="E6" s="18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>
        <v>1.4</v>
      </c>
      <c r="L6" s="19" t="s">
        <v>16</v>
      </c>
      <c r="M6" s="19" t="s">
        <v>16</v>
      </c>
      <c r="N6" s="17">
        <f t="shared" si="0"/>
        <v>1.4</v>
      </c>
      <c r="O6" s="17">
        <f t="shared" si="1"/>
        <v>0.11666666666666665</v>
      </c>
    </row>
    <row r="7" spans="1:15">
      <c r="A7" s="15" t="s">
        <v>20</v>
      </c>
      <c r="B7" s="18" t="s">
        <v>16</v>
      </c>
      <c r="C7" s="18" t="s">
        <v>16</v>
      </c>
      <c r="D7" s="18" t="s">
        <v>16</v>
      </c>
      <c r="E7" s="18" t="s">
        <v>16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 t="s">
        <v>16</v>
      </c>
      <c r="M7" s="19" t="s">
        <v>16</v>
      </c>
      <c r="N7" s="17">
        <f>SUM(B7:M7)</f>
        <v>0</v>
      </c>
      <c r="O7" s="17">
        <f t="shared" si="1"/>
        <v>0</v>
      </c>
    </row>
    <row r="8" spans="1:15">
      <c r="A8" s="15" t="s">
        <v>21</v>
      </c>
      <c r="B8" s="18">
        <v>106.4</v>
      </c>
      <c r="C8" s="18">
        <v>45.4</v>
      </c>
      <c r="D8" s="18">
        <v>70.2</v>
      </c>
      <c r="E8" s="18">
        <v>71</v>
      </c>
      <c r="F8" s="19">
        <v>68.599999999999994</v>
      </c>
      <c r="G8" s="19">
        <v>136.19999999999999</v>
      </c>
      <c r="H8" s="19">
        <v>63.8</v>
      </c>
      <c r="I8" s="19">
        <v>71.400000000000006</v>
      </c>
      <c r="J8" s="19">
        <v>93.7</v>
      </c>
      <c r="K8" s="19">
        <v>99.5</v>
      </c>
      <c r="L8" s="19">
        <v>64</v>
      </c>
      <c r="M8" s="19">
        <v>33.799999999999997</v>
      </c>
      <c r="N8" s="17">
        <f t="shared" si="0"/>
        <v>924</v>
      </c>
      <c r="O8" s="17">
        <f t="shared" si="1"/>
        <v>77</v>
      </c>
    </row>
    <row r="9" spans="1:15">
      <c r="A9" s="15" t="s">
        <v>22</v>
      </c>
      <c r="B9" s="18">
        <v>127.4</v>
      </c>
      <c r="C9" s="18">
        <v>68.400000000000006</v>
      </c>
      <c r="D9" s="18">
        <v>171</v>
      </c>
      <c r="E9" s="18">
        <v>146.30000000000001</v>
      </c>
      <c r="F9" s="19">
        <v>191.8</v>
      </c>
      <c r="G9" s="19">
        <v>215.7</v>
      </c>
      <c r="H9" s="19">
        <v>158.69999999999999</v>
      </c>
      <c r="I9" s="19">
        <v>147.69999999999999</v>
      </c>
      <c r="J9" s="19">
        <v>118.2</v>
      </c>
      <c r="K9" s="19">
        <v>87.5</v>
      </c>
      <c r="L9" s="19">
        <v>198.4</v>
      </c>
      <c r="M9" s="19">
        <v>83.8</v>
      </c>
      <c r="N9" s="17">
        <f t="shared" si="0"/>
        <v>1714.9000000000003</v>
      </c>
      <c r="O9" s="17">
        <f t="shared" si="1"/>
        <v>142.90833333333336</v>
      </c>
    </row>
    <row r="10" spans="1:15">
      <c r="A10" s="15" t="s">
        <v>23</v>
      </c>
      <c r="B10" s="18">
        <v>191.4</v>
      </c>
      <c r="C10" s="18">
        <v>199.2</v>
      </c>
      <c r="D10" s="18">
        <v>69.8</v>
      </c>
      <c r="E10" s="18">
        <v>220.9</v>
      </c>
      <c r="F10" s="19">
        <v>227.7</v>
      </c>
      <c r="G10" s="19">
        <v>168.2</v>
      </c>
      <c r="H10" s="19">
        <v>230.4</v>
      </c>
      <c r="I10" s="19">
        <v>115.2</v>
      </c>
      <c r="J10" s="19">
        <v>124.6</v>
      </c>
      <c r="K10" s="19">
        <v>192.2</v>
      </c>
      <c r="L10" s="19">
        <v>279.39999999999998</v>
      </c>
      <c r="M10" s="19">
        <v>89.8</v>
      </c>
      <c r="N10" s="17">
        <f t="shared" si="0"/>
        <v>2108.8000000000002</v>
      </c>
      <c r="O10" s="17">
        <f t="shared" si="1"/>
        <v>175.73333333333335</v>
      </c>
    </row>
    <row r="11" spans="1:15">
      <c r="A11" s="15" t="s">
        <v>24</v>
      </c>
      <c r="B11" s="18">
        <v>108.2</v>
      </c>
      <c r="C11" s="18">
        <v>88.8</v>
      </c>
      <c r="D11" s="18">
        <v>20.7</v>
      </c>
      <c r="E11" s="18">
        <v>83.6</v>
      </c>
      <c r="F11" s="19">
        <v>38.700000000000003</v>
      </c>
      <c r="G11" s="19">
        <v>25.9</v>
      </c>
      <c r="H11" s="19">
        <v>58.4</v>
      </c>
      <c r="I11" s="19">
        <v>7</v>
      </c>
      <c r="J11" s="19">
        <v>49.5</v>
      </c>
      <c r="K11" s="19">
        <v>133.9</v>
      </c>
      <c r="L11" s="19">
        <v>51.5</v>
      </c>
      <c r="M11" s="19">
        <v>30.8</v>
      </c>
      <c r="N11" s="17">
        <f t="shared" si="0"/>
        <v>696.99999999999989</v>
      </c>
      <c r="O11" s="17">
        <f t="shared" si="1"/>
        <v>58.083333333333321</v>
      </c>
    </row>
    <row r="12" spans="1:15">
      <c r="A12" s="15" t="s">
        <v>25</v>
      </c>
      <c r="B12" s="18">
        <v>36.6</v>
      </c>
      <c r="C12" s="18">
        <v>35</v>
      </c>
      <c r="D12" s="18">
        <v>297.5</v>
      </c>
      <c r="E12" s="18">
        <v>35.6</v>
      </c>
      <c r="F12" s="19">
        <v>30.6</v>
      </c>
      <c r="G12" s="19">
        <v>77.400000000000006</v>
      </c>
      <c r="H12" s="19">
        <v>24.8</v>
      </c>
      <c r="I12" s="19">
        <v>138.6</v>
      </c>
      <c r="J12" s="19">
        <v>33.700000000000003</v>
      </c>
      <c r="K12" s="19">
        <v>60.5</v>
      </c>
      <c r="L12" s="19">
        <v>62</v>
      </c>
      <c r="M12" s="19">
        <v>31.7</v>
      </c>
      <c r="N12" s="17">
        <f t="shared" si="0"/>
        <v>864.00000000000011</v>
      </c>
      <c r="O12" s="17">
        <f t="shared" si="1"/>
        <v>72.000000000000014</v>
      </c>
    </row>
    <row r="13" spans="1:15">
      <c r="A13" s="15" t="s">
        <v>26</v>
      </c>
      <c r="B13" s="18">
        <v>24.8</v>
      </c>
      <c r="C13" s="18">
        <v>20.6</v>
      </c>
      <c r="D13" s="18">
        <v>3</v>
      </c>
      <c r="E13" s="18">
        <v>7.4</v>
      </c>
      <c r="F13" s="19">
        <v>35.6</v>
      </c>
      <c r="G13" s="19">
        <v>21.8</v>
      </c>
      <c r="H13" s="19">
        <v>36</v>
      </c>
      <c r="I13" s="19">
        <v>17</v>
      </c>
      <c r="J13" s="19">
        <v>44.5</v>
      </c>
      <c r="K13" s="19">
        <v>28</v>
      </c>
      <c r="L13" s="19">
        <v>41.8</v>
      </c>
      <c r="M13" s="19">
        <v>10.4</v>
      </c>
      <c r="N13" s="17">
        <f t="shared" si="0"/>
        <v>290.89999999999998</v>
      </c>
      <c r="O13" s="17">
        <f t="shared" si="1"/>
        <v>24.241666666666664</v>
      </c>
    </row>
    <row r="14" spans="1:15">
      <c r="A14" s="15" t="s">
        <v>27</v>
      </c>
      <c r="B14" s="18" t="s">
        <v>16</v>
      </c>
      <c r="C14" s="18">
        <v>3.6</v>
      </c>
      <c r="D14" s="18">
        <v>17.5</v>
      </c>
      <c r="E14" s="18">
        <v>9.1999999999999993</v>
      </c>
      <c r="F14" s="19">
        <v>19.600000000000001</v>
      </c>
      <c r="G14" s="19" t="s">
        <v>16</v>
      </c>
      <c r="H14" s="19">
        <v>12.4</v>
      </c>
      <c r="I14" s="19">
        <v>12</v>
      </c>
      <c r="J14" s="19">
        <v>2.2000000000000002</v>
      </c>
      <c r="K14" s="19" t="s">
        <v>16</v>
      </c>
      <c r="L14" s="19">
        <v>21.3</v>
      </c>
      <c r="M14" s="19" t="s">
        <v>16</v>
      </c>
      <c r="N14" s="17">
        <f t="shared" si="0"/>
        <v>97.800000000000011</v>
      </c>
      <c r="O14" s="17">
        <f t="shared" si="1"/>
        <v>8.15</v>
      </c>
    </row>
    <row r="15" spans="1:15">
      <c r="A15" s="15" t="s">
        <v>28</v>
      </c>
      <c r="B15" s="18">
        <v>185.6</v>
      </c>
      <c r="C15" s="18">
        <v>126.7</v>
      </c>
      <c r="D15" s="18">
        <v>186</v>
      </c>
      <c r="E15" s="18">
        <v>188.2</v>
      </c>
      <c r="F15" s="19">
        <v>118.3</v>
      </c>
      <c r="G15" s="19">
        <v>162</v>
      </c>
      <c r="H15" s="19">
        <v>145.80000000000001</v>
      </c>
      <c r="I15" s="19">
        <v>64</v>
      </c>
      <c r="J15" s="19">
        <v>80.3</v>
      </c>
      <c r="K15" s="19">
        <v>86.7</v>
      </c>
      <c r="L15" s="19">
        <v>188.6</v>
      </c>
      <c r="M15" s="19">
        <v>88.9</v>
      </c>
      <c r="N15" s="17">
        <f t="shared" si="0"/>
        <v>1621.1</v>
      </c>
      <c r="O15" s="17">
        <f t="shared" si="1"/>
        <v>135.09166666666667</v>
      </c>
    </row>
    <row r="16" spans="1:15">
      <c r="A16" s="8" t="s">
        <v>3</v>
      </c>
      <c r="B16" s="9">
        <f t="shared" ref="B16:N16" si="2">SUM(B4:B15)</f>
        <v>780.40000000000009</v>
      </c>
      <c r="C16" s="9">
        <f t="shared" si="2"/>
        <v>587.70000000000005</v>
      </c>
      <c r="D16" s="9">
        <f t="shared" si="2"/>
        <v>835.7</v>
      </c>
      <c r="E16" s="9">
        <f t="shared" si="2"/>
        <v>762.2</v>
      </c>
      <c r="F16" s="9">
        <f t="shared" si="2"/>
        <v>730.9</v>
      </c>
      <c r="G16" s="9">
        <f t="shared" si="2"/>
        <v>807.19999999999982</v>
      </c>
      <c r="H16" s="9">
        <f t="shared" si="2"/>
        <v>730.3</v>
      </c>
      <c r="I16" s="9">
        <f t="shared" si="2"/>
        <v>572.9</v>
      </c>
      <c r="J16" s="9">
        <f t="shared" si="2"/>
        <v>547.99999999999989</v>
      </c>
      <c r="K16" s="9">
        <f t="shared" si="2"/>
        <v>697.7</v>
      </c>
      <c r="L16" s="9">
        <f t="shared" si="2"/>
        <v>907.79999999999984</v>
      </c>
      <c r="M16" s="9">
        <f t="shared" si="2"/>
        <v>369.19999999999993</v>
      </c>
      <c r="N16" s="20">
        <f t="shared" si="2"/>
        <v>8330</v>
      </c>
      <c r="O16" s="17">
        <f t="shared" si="1"/>
        <v>694.16666666666663</v>
      </c>
    </row>
    <row r="18" spans="1:21" ht="23.25">
      <c r="A18" s="40" t="s">
        <v>45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21"/>
      <c r="Q18" s="21"/>
      <c r="R18" s="21"/>
      <c r="S18" s="21"/>
      <c r="T18" s="21"/>
      <c r="U18" s="21"/>
    </row>
    <row r="19" spans="1:21" ht="18.75">
      <c r="A19" s="22" t="s">
        <v>46</v>
      </c>
      <c r="B19" s="23" t="s">
        <v>8</v>
      </c>
      <c r="C19" s="24" t="s">
        <v>10</v>
      </c>
      <c r="D19" s="24" t="s">
        <v>0</v>
      </c>
      <c r="E19" s="24" t="s">
        <v>1</v>
      </c>
      <c r="F19" s="24" t="s">
        <v>12</v>
      </c>
      <c r="G19" s="24" t="s">
        <v>31</v>
      </c>
      <c r="H19" s="24" t="s">
        <v>11</v>
      </c>
      <c r="I19" s="24" t="s">
        <v>5</v>
      </c>
      <c r="J19" s="24" t="s">
        <v>14</v>
      </c>
      <c r="K19" s="24" t="s">
        <v>15</v>
      </c>
      <c r="L19" s="24" t="s">
        <v>13</v>
      </c>
      <c r="M19" s="24" t="s">
        <v>2</v>
      </c>
      <c r="N19" s="25" t="s">
        <v>3</v>
      </c>
      <c r="O19" s="25" t="s">
        <v>4</v>
      </c>
      <c r="P19" s="26"/>
      <c r="Q19" s="26"/>
      <c r="R19" s="26"/>
      <c r="S19" s="26"/>
      <c r="T19" s="26"/>
      <c r="U19" s="26"/>
    </row>
    <row r="20" spans="1:21">
      <c r="A20" s="27" t="s">
        <v>47</v>
      </c>
      <c r="B20" s="28">
        <f>SUM(B4:B5)</f>
        <v>0</v>
      </c>
      <c r="C20" s="28">
        <f t="shared" ref="C20:M20" si="3">SUM(C4:C5)</f>
        <v>0</v>
      </c>
      <c r="D20" s="28">
        <f t="shared" si="3"/>
        <v>0</v>
      </c>
      <c r="E20" s="28">
        <f t="shared" si="3"/>
        <v>0</v>
      </c>
      <c r="F20" s="28">
        <f t="shared" si="3"/>
        <v>0</v>
      </c>
      <c r="G20" s="28">
        <f t="shared" si="3"/>
        <v>0</v>
      </c>
      <c r="H20" s="28">
        <f t="shared" si="3"/>
        <v>0</v>
      </c>
      <c r="I20" s="28">
        <f t="shared" si="3"/>
        <v>0</v>
      </c>
      <c r="J20" s="28">
        <f t="shared" si="3"/>
        <v>1.3</v>
      </c>
      <c r="K20" s="28">
        <f t="shared" si="3"/>
        <v>8</v>
      </c>
      <c r="L20" s="28">
        <f t="shared" si="3"/>
        <v>0.8</v>
      </c>
      <c r="M20" s="28">
        <f t="shared" si="3"/>
        <v>0</v>
      </c>
      <c r="N20" s="29">
        <f>SUM(N4:N5)</f>
        <v>10.100000000000001</v>
      </c>
      <c r="O20" s="29">
        <f>AVERAGE(N20/12)</f>
        <v>0.84166666666666679</v>
      </c>
    </row>
    <row r="21" spans="1:21">
      <c r="A21" s="27" t="s">
        <v>48</v>
      </c>
      <c r="B21" s="28">
        <f>SUM(B6:B8)</f>
        <v>106.4</v>
      </c>
      <c r="C21" s="28">
        <f t="shared" ref="C21:M21" si="4">SUM(C6:C8)</f>
        <v>45.4</v>
      </c>
      <c r="D21" s="28">
        <f t="shared" si="4"/>
        <v>70.2</v>
      </c>
      <c r="E21" s="28">
        <f t="shared" si="4"/>
        <v>71</v>
      </c>
      <c r="F21" s="28">
        <f t="shared" si="4"/>
        <v>68.599999999999994</v>
      </c>
      <c r="G21" s="28">
        <f t="shared" si="4"/>
        <v>136.19999999999999</v>
      </c>
      <c r="H21" s="28">
        <f t="shared" si="4"/>
        <v>63.8</v>
      </c>
      <c r="I21" s="28">
        <f t="shared" si="4"/>
        <v>71.400000000000006</v>
      </c>
      <c r="J21" s="28">
        <f t="shared" si="4"/>
        <v>93.7</v>
      </c>
      <c r="K21" s="28">
        <f t="shared" si="4"/>
        <v>100.9</v>
      </c>
      <c r="L21" s="28">
        <f t="shared" si="4"/>
        <v>64</v>
      </c>
      <c r="M21" s="28">
        <f t="shared" si="4"/>
        <v>33.799999999999997</v>
      </c>
      <c r="N21" s="29">
        <f>SUM(N6:N8)</f>
        <v>925.4</v>
      </c>
      <c r="O21" s="29">
        <f t="shared" ref="O21:O23" si="5">AVERAGE(N21/12)</f>
        <v>77.11666666666666</v>
      </c>
    </row>
    <row r="22" spans="1:21">
      <c r="A22" s="27" t="s">
        <v>49</v>
      </c>
      <c r="B22" s="28">
        <f>SUM(B9:B12)</f>
        <v>463.6</v>
      </c>
      <c r="C22" s="28">
        <f t="shared" ref="C22:M22" si="6">SUM(C9:C12)</f>
        <v>391.40000000000003</v>
      </c>
      <c r="D22" s="28">
        <f t="shared" si="6"/>
        <v>559</v>
      </c>
      <c r="E22" s="28">
        <f t="shared" si="6"/>
        <v>486.40000000000009</v>
      </c>
      <c r="F22" s="28">
        <f t="shared" si="6"/>
        <v>488.8</v>
      </c>
      <c r="G22" s="28">
        <f t="shared" si="6"/>
        <v>487.19999999999993</v>
      </c>
      <c r="H22" s="28">
        <f t="shared" si="6"/>
        <v>472.3</v>
      </c>
      <c r="I22" s="28">
        <f t="shared" si="6"/>
        <v>408.5</v>
      </c>
      <c r="J22" s="28">
        <f t="shared" si="6"/>
        <v>326</v>
      </c>
      <c r="K22" s="28">
        <f t="shared" si="6"/>
        <v>474.1</v>
      </c>
      <c r="L22" s="28">
        <f t="shared" si="6"/>
        <v>591.29999999999995</v>
      </c>
      <c r="M22" s="28">
        <f t="shared" si="6"/>
        <v>236.1</v>
      </c>
      <c r="N22" s="29">
        <f>SUM(N9:N12)</f>
        <v>5384.7000000000007</v>
      </c>
      <c r="O22" s="29">
        <f t="shared" si="5"/>
        <v>448.72500000000008</v>
      </c>
    </row>
    <row r="23" spans="1:21">
      <c r="A23" s="27" t="s">
        <v>50</v>
      </c>
      <c r="B23" s="28">
        <f>SUM(B13:B15)</f>
        <v>210.4</v>
      </c>
      <c r="C23" s="28">
        <f t="shared" ref="C23:M23" si="7">SUM(C13:C15)</f>
        <v>150.9</v>
      </c>
      <c r="D23" s="28">
        <f t="shared" si="7"/>
        <v>206.5</v>
      </c>
      <c r="E23" s="28">
        <f t="shared" si="7"/>
        <v>204.79999999999998</v>
      </c>
      <c r="F23" s="28">
        <f t="shared" si="7"/>
        <v>173.5</v>
      </c>
      <c r="G23" s="28">
        <f t="shared" si="7"/>
        <v>183.8</v>
      </c>
      <c r="H23" s="28">
        <f t="shared" si="7"/>
        <v>194.20000000000002</v>
      </c>
      <c r="I23" s="28">
        <f t="shared" si="7"/>
        <v>93</v>
      </c>
      <c r="J23" s="28">
        <f t="shared" si="7"/>
        <v>127</v>
      </c>
      <c r="K23" s="28">
        <f t="shared" si="7"/>
        <v>114.7</v>
      </c>
      <c r="L23" s="28">
        <f t="shared" si="7"/>
        <v>251.7</v>
      </c>
      <c r="M23" s="28">
        <f t="shared" si="7"/>
        <v>99.300000000000011</v>
      </c>
      <c r="N23" s="29">
        <f>SUM(N13:N15)</f>
        <v>2009.8</v>
      </c>
      <c r="O23" s="29">
        <f t="shared" si="5"/>
        <v>167.48333333333332</v>
      </c>
    </row>
    <row r="25" spans="1:21">
      <c r="A25" s="39" t="s">
        <v>30</v>
      </c>
      <c r="B25" s="31"/>
      <c r="C25" s="32"/>
      <c r="D25" s="9">
        <f>SUM(B16:M16)</f>
        <v>8330</v>
      </c>
    </row>
    <row r="26" spans="1:21">
      <c r="A26" s="39" t="s">
        <v>29</v>
      </c>
      <c r="B26" s="31"/>
      <c r="C26" s="32"/>
      <c r="D26" s="9">
        <f>AVERAGE(D25/12)</f>
        <v>694.16666666666663</v>
      </c>
    </row>
  </sheetData>
  <mergeCells count="5">
    <mergeCell ref="A1:O1"/>
    <mergeCell ref="A2:O2"/>
    <mergeCell ref="A25:C25"/>
    <mergeCell ref="A26:C26"/>
    <mergeCell ref="A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6"/>
  <sheetViews>
    <sheetView workbookViewId="0">
      <selection activeCell="P8" sqref="P8"/>
    </sheetView>
  </sheetViews>
  <sheetFormatPr defaultColWidth="14.375" defaultRowHeight="15" customHeight="1"/>
  <cols>
    <col min="1" max="1" width="10.625" customWidth="1"/>
    <col min="2" max="2" width="8.25" bestFit="1" customWidth="1"/>
    <col min="3" max="3" width="6.5" customWidth="1"/>
    <col min="4" max="4" width="8.625" bestFit="1" customWidth="1"/>
    <col min="5" max="5" width="7.125" customWidth="1"/>
    <col min="6" max="6" width="8.75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6.875" customWidth="1"/>
    <col min="13" max="13" width="6.625" bestFit="1" customWidth="1"/>
    <col min="14" max="14" width="7" customWidth="1"/>
    <col min="15" max="15" width="8.125" customWidth="1"/>
  </cols>
  <sheetData>
    <row r="1" spans="1:15" ht="21">
      <c r="A1" s="33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6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>
      <c r="A4" s="6">
        <v>42401</v>
      </c>
      <c r="B4" s="10" t="s">
        <v>16</v>
      </c>
      <c r="C4" s="10" t="s">
        <v>16</v>
      </c>
      <c r="D4" s="10" t="s">
        <v>16</v>
      </c>
      <c r="E4" s="10" t="s">
        <v>16</v>
      </c>
      <c r="F4" s="11" t="s">
        <v>16</v>
      </c>
      <c r="G4" s="11" t="s">
        <v>16</v>
      </c>
      <c r="H4" s="11" t="s">
        <v>16</v>
      </c>
      <c r="I4" s="11" t="s">
        <v>16</v>
      </c>
      <c r="J4" s="11" t="s">
        <v>16</v>
      </c>
      <c r="K4" s="11" t="s">
        <v>16</v>
      </c>
      <c r="L4" s="11" t="s">
        <v>16</v>
      </c>
      <c r="M4" s="11" t="s">
        <v>16</v>
      </c>
      <c r="N4" s="14">
        <f>SUM(B4:M4)</f>
        <v>0</v>
      </c>
      <c r="O4" s="14">
        <f>AVERAGE(N4/12)</f>
        <v>0</v>
      </c>
    </row>
    <row r="5" spans="1:15">
      <c r="A5" s="6">
        <v>42402</v>
      </c>
      <c r="B5" s="10" t="s">
        <v>16</v>
      </c>
      <c r="C5" s="10" t="s">
        <v>16</v>
      </c>
      <c r="D5" s="10" t="s">
        <v>16</v>
      </c>
      <c r="E5" s="10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11" t="s">
        <v>16</v>
      </c>
      <c r="L5" s="11" t="s">
        <v>16</v>
      </c>
      <c r="M5" s="11" t="s">
        <v>16</v>
      </c>
      <c r="N5" s="14">
        <f t="shared" ref="N5:N32" si="0">SUM(B5:M5)</f>
        <v>0</v>
      </c>
      <c r="O5" s="14">
        <f t="shared" ref="O5:O32" si="1">AVERAGE(N5/12)</f>
        <v>0</v>
      </c>
    </row>
    <row r="6" spans="1:15">
      <c r="A6" s="6">
        <v>42403</v>
      </c>
      <c r="B6" s="10" t="s">
        <v>16</v>
      </c>
      <c r="C6" s="10" t="s">
        <v>16</v>
      </c>
      <c r="D6" s="10" t="s">
        <v>16</v>
      </c>
      <c r="E6" s="10" t="s">
        <v>16</v>
      </c>
      <c r="F6" s="11" t="s">
        <v>16</v>
      </c>
      <c r="G6" s="11" t="s">
        <v>16</v>
      </c>
      <c r="H6" s="11" t="s">
        <v>16</v>
      </c>
      <c r="I6" s="11" t="s">
        <v>16</v>
      </c>
      <c r="J6" s="11" t="s">
        <v>16</v>
      </c>
      <c r="K6" s="11" t="s">
        <v>16</v>
      </c>
      <c r="L6" s="11" t="s">
        <v>16</v>
      </c>
      <c r="M6" s="11" t="s">
        <v>16</v>
      </c>
      <c r="N6" s="14">
        <f t="shared" si="0"/>
        <v>0</v>
      </c>
      <c r="O6" s="14">
        <f t="shared" si="1"/>
        <v>0</v>
      </c>
    </row>
    <row r="7" spans="1:15">
      <c r="A7" s="6">
        <v>42404</v>
      </c>
      <c r="B7" s="10" t="s">
        <v>16</v>
      </c>
      <c r="C7" s="10" t="s">
        <v>16</v>
      </c>
      <c r="D7" s="10" t="s">
        <v>16</v>
      </c>
      <c r="E7" s="10" t="s">
        <v>16</v>
      </c>
      <c r="F7" s="11" t="s">
        <v>16</v>
      </c>
      <c r="G7" s="11" t="s">
        <v>16</v>
      </c>
      <c r="H7" s="11" t="s">
        <v>16</v>
      </c>
      <c r="I7" s="11" t="s">
        <v>16</v>
      </c>
      <c r="J7" s="11" t="s">
        <v>16</v>
      </c>
      <c r="K7" s="11" t="s">
        <v>16</v>
      </c>
      <c r="L7" s="11" t="s">
        <v>16</v>
      </c>
      <c r="M7" s="11" t="s">
        <v>16</v>
      </c>
      <c r="N7" s="14">
        <f t="shared" si="0"/>
        <v>0</v>
      </c>
      <c r="O7" s="14">
        <f t="shared" si="1"/>
        <v>0</v>
      </c>
    </row>
    <row r="8" spans="1:15">
      <c r="A8" s="6">
        <v>42405</v>
      </c>
      <c r="B8" s="10" t="s">
        <v>16</v>
      </c>
      <c r="C8" s="10" t="s">
        <v>16</v>
      </c>
      <c r="D8" s="10" t="s">
        <v>16</v>
      </c>
      <c r="E8" s="10" t="s">
        <v>16</v>
      </c>
      <c r="F8" s="11" t="s">
        <v>16</v>
      </c>
      <c r="G8" s="11" t="s">
        <v>16</v>
      </c>
      <c r="H8" s="11" t="s">
        <v>16</v>
      </c>
      <c r="I8" s="11" t="s">
        <v>16</v>
      </c>
      <c r="J8" s="11" t="s">
        <v>16</v>
      </c>
      <c r="K8" s="11" t="s">
        <v>16</v>
      </c>
      <c r="L8" s="11" t="s">
        <v>16</v>
      </c>
      <c r="M8" s="11" t="s">
        <v>16</v>
      </c>
      <c r="N8" s="14">
        <f t="shared" si="0"/>
        <v>0</v>
      </c>
      <c r="O8" s="14">
        <f t="shared" si="1"/>
        <v>0</v>
      </c>
    </row>
    <row r="9" spans="1:15">
      <c r="A9" s="6">
        <v>42406</v>
      </c>
      <c r="B9" s="10" t="s">
        <v>16</v>
      </c>
      <c r="C9" s="10" t="s">
        <v>16</v>
      </c>
      <c r="D9" s="10" t="s">
        <v>16</v>
      </c>
      <c r="E9" s="10" t="s">
        <v>16</v>
      </c>
      <c r="F9" s="11" t="s">
        <v>16</v>
      </c>
      <c r="G9" s="11" t="s">
        <v>16</v>
      </c>
      <c r="H9" s="11" t="s">
        <v>16</v>
      </c>
      <c r="I9" s="11" t="s">
        <v>16</v>
      </c>
      <c r="J9" s="11" t="s">
        <v>16</v>
      </c>
      <c r="K9" s="11" t="s">
        <v>16</v>
      </c>
      <c r="L9" s="11" t="s">
        <v>16</v>
      </c>
      <c r="M9" s="11" t="s">
        <v>16</v>
      </c>
      <c r="N9" s="14">
        <f t="shared" si="0"/>
        <v>0</v>
      </c>
      <c r="O9" s="14">
        <f t="shared" si="1"/>
        <v>0</v>
      </c>
    </row>
    <row r="10" spans="1:15">
      <c r="A10" s="6">
        <v>42407</v>
      </c>
      <c r="B10" s="10" t="s">
        <v>16</v>
      </c>
      <c r="C10" s="10" t="s">
        <v>16</v>
      </c>
      <c r="D10" s="10" t="s">
        <v>16</v>
      </c>
      <c r="E10" s="10" t="s">
        <v>16</v>
      </c>
      <c r="F10" s="11" t="s">
        <v>16</v>
      </c>
      <c r="G10" s="11" t="s">
        <v>16</v>
      </c>
      <c r="H10" s="11" t="s">
        <v>16</v>
      </c>
      <c r="I10" s="11" t="s">
        <v>16</v>
      </c>
      <c r="J10" s="11" t="s">
        <v>16</v>
      </c>
      <c r="K10" s="11" t="s">
        <v>16</v>
      </c>
      <c r="L10" s="11" t="s">
        <v>16</v>
      </c>
      <c r="M10" s="11" t="s">
        <v>16</v>
      </c>
      <c r="N10" s="14">
        <f t="shared" si="0"/>
        <v>0</v>
      </c>
      <c r="O10" s="14">
        <f t="shared" si="1"/>
        <v>0</v>
      </c>
    </row>
    <row r="11" spans="1:15">
      <c r="A11" s="6">
        <v>42408</v>
      </c>
      <c r="B11" s="10" t="s">
        <v>16</v>
      </c>
      <c r="C11" s="10" t="s">
        <v>16</v>
      </c>
      <c r="D11" s="10" t="s">
        <v>16</v>
      </c>
      <c r="E11" s="10" t="s">
        <v>16</v>
      </c>
      <c r="F11" s="11" t="s">
        <v>16</v>
      </c>
      <c r="G11" s="11" t="s">
        <v>16</v>
      </c>
      <c r="H11" s="11" t="s">
        <v>16</v>
      </c>
      <c r="I11" s="11" t="s">
        <v>16</v>
      </c>
      <c r="J11" s="11" t="s">
        <v>16</v>
      </c>
      <c r="K11" s="11" t="s">
        <v>16</v>
      </c>
      <c r="L11" s="11" t="s">
        <v>16</v>
      </c>
      <c r="M11" s="11" t="s">
        <v>16</v>
      </c>
      <c r="N11" s="14">
        <f t="shared" si="0"/>
        <v>0</v>
      </c>
      <c r="O11" s="14">
        <f t="shared" si="1"/>
        <v>0</v>
      </c>
    </row>
    <row r="12" spans="1:15">
      <c r="A12" s="6">
        <v>42409</v>
      </c>
      <c r="B12" s="10" t="s">
        <v>16</v>
      </c>
      <c r="C12" s="10" t="s">
        <v>16</v>
      </c>
      <c r="D12" s="10" t="s">
        <v>16</v>
      </c>
      <c r="E12" s="10" t="s">
        <v>16</v>
      </c>
      <c r="F12" s="11" t="s">
        <v>16</v>
      </c>
      <c r="G12" s="11" t="s">
        <v>16</v>
      </c>
      <c r="H12" s="11" t="s">
        <v>16</v>
      </c>
      <c r="I12" s="11" t="s">
        <v>16</v>
      </c>
      <c r="J12" s="11" t="s">
        <v>16</v>
      </c>
      <c r="K12" s="11" t="s">
        <v>16</v>
      </c>
      <c r="L12" s="11" t="s">
        <v>16</v>
      </c>
      <c r="M12" s="11" t="s">
        <v>16</v>
      </c>
      <c r="N12" s="14">
        <f t="shared" si="0"/>
        <v>0</v>
      </c>
      <c r="O12" s="14">
        <f t="shared" si="1"/>
        <v>0</v>
      </c>
    </row>
    <row r="13" spans="1:15">
      <c r="A13" s="6">
        <v>42410</v>
      </c>
      <c r="B13" s="10" t="s">
        <v>16</v>
      </c>
      <c r="C13" s="10" t="s">
        <v>16</v>
      </c>
      <c r="D13" s="10" t="s">
        <v>16</v>
      </c>
      <c r="E13" s="10" t="s">
        <v>16</v>
      </c>
      <c r="F13" s="11" t="s">
        <v>16</v>
      </c>
      <c r="G13" s="11" t="s">
        <v>16</v>
      </c>
      <c r="H13" s="11" t="s">
        <v>16</v>
      </c>
      <c r="I13" s="11" t="s">
        <v>16</v>
      </c>
      <c r="J13" s="11" t="s">
        <v>16</v>
      </c>
      <c r="K13" s="11" t="s">
        <v>16</v>
      </c>
      <c r="L13" s="11" t="s">
        <v>16</v>
      </c>
      <c r="M13" s="11" t="s">
        <v>16</v>
      </c>
      <c r="N13" s="14">
        <f t="shared" si="0"/>
        <v>0</v>
      </c>
      <c r="O13" s="14">
        <f t="shared" si="1"/>
        <v>0</v>
      </c>
    </row>
    <row r="14" spans="1:15">
      <c r="A14" s="6">
        <v>42411</v>
      </c>
      <c r="B14" s="10" t="s">
        <v>16</v>
      </c>
      <c r="C14" s="10" t="s">
        <v>16</v>
      </c>
      <c r="D14" s="10" t="s">
        <v>16</v>
      </c>
      <c r="E14" s="10" t="s">
        <v>16</v>
      </c>
      <c r="F14" s="11" t="s">
        <v>16</v>
      </c>
      <c r="G14" s="11" t="s">
        <v>16</v>
      </c>
      <c r="H14" s="11" t="s">
        <v>16</v>
      </c>
      <c r="I14" s="11" t="s">
        <v>16</v>
      </c>
      <c r="J14" s="11" t="s">
        <v>16</v>
      </c>
      <c r="K14" s="11" t="s">
        <v>16</v>
      </c>
      <c r="L14" s="11" t="s">
        <v>16</v>
      </c>
      <c r="M14" s="11" t="s">
        <v>16</v>
      </c>
      <c r="N14" s="14">
        <f t="shared" si="0"/>
        <v>0</v>
      </c>
      <c r="O14" s="14">
        <f t="shared" si="1"/>
        <v>0</v>
      </c>
    </row>
    <row r="15" spans="1:15">
      <c r="A15" s="6">
        <v>42412</v>
      </c>
      <c r="B15" s="10" t="s">
        <v>16</v>
      </c>
      <c r="C15" s="10" t="s">
        <v>16</v>
      </c>
      <c r="D15" s="10" t="s">
        <v>16</v>
      </c>
      <c r="E15" s="10" t="s">
        <v>16</v>
      </c>
      <c r="F15" s="11" t="s">
        <v>16</v>
      </c>
      <c r="G15" s="11" t="s">
        <v>16</v>
      </c>
      <c r="H15" s="11" t="s">
        <v>16</v>
      </c>
      <c r="I15" s="11" t="s">
        <v>16</v>
      </c>
      <c r="J15" s="11" t="s">
        <v>16</v>
      </c>
      <c r="K15" s="11" t="s">
        <v>16</v>
      </c>
      <c r="L15" s="11" t="s">
        <v>16</v>
      </c>
      <c r="M15" s="11" t="s">
        <v>16</v>
      </c>
      <c r="N15" s="14">
        <f t="shared" si="0"/>
        <v>0</v>
      </c>
      <c r="O15" s="14">
        <f t="shared" si="1"/>
        <v>0</v>
      </c>
    </row>
    <row r="16" spans="1:15">
      <c r="A16" s="6">
        <v>42413</v>
      </c>
      <c r="B16" s="10" t="s">
        <v>16</v>
      </c>
      <c r="C16" s="10" t="s">
        <v>16</v>
      </c>
      <c r="D16" s="10" t="s">
        <v>16</v>
      </c>
      <c r="E16" s="10" t="s">
        <v>16</v>
      </c>
      <c r="F16" s="11" t="s">
        <v>16</v>
      </c>
      <c r="G16" s="11" t="s">
        <v>16</v>
      </c>
      <c r="H16" s="11" t="s">
        <v>16</v>
      </c>
      <c r="I16" s="11" t="s">
        <v>16</v>
      </c>
      <c r="J16" s="11" t="s">
        <v>16</v>
      </c>
      <c r="K16" s="11" t="s">
        <v>16</v>
      </c>
      <c r="L16" s="11" t="s">
        <v>16</v>
      </c>
      <c r="M16" s="11" t="s">
        <v>16</v>
      </c>
      <c r="N16" s="14">
        <f t="shared" si="0"/>
        <v>0</v>
      </c>
      <c r="O16" s="14">
        <f t="shared" si="1"/>
        <v>0</v>
      </c>
    </row>
    <row r="17" spans="1:15">
      <c r="A17" s="6">
        <v>42414</v>
      </c>
      <c r="B17" s="10" t="s">
        <v>16</v>
      </c>
      <c r="C17" s="10" t="s">
        <v>16</v>
      </c>
      <c r="D17" s="10" t="s">
        <v>16</v>
      </c>
      <c r="E17" s="10" t="s">
        <v>16</v>
      </c>
      <c r="F17" s="11" t="s">
        <v>16</v>
      </c>
      <c r="G17" s="11" t="s">
        <v>16</v>
      </c>
      <c r="H17" s="11" t="s">
        <v>16</v>
      </c>
      <c r="I17" s="11" t="s">
        <v>16</v>
      </c>
      <c r="J17" s="11" t="s">
        <v>16</v>
      </c>
      <c r="K17" s="11" t="s">
        <v>16</v>
      </c>
      <c r="L17" s="11" t="s">
        <v>16</v>
      </c>
      <c r="M17" s="11" t="s">
        <v>16</v>
      </c>
      <c r="N17" s="14">
        <f t="shared" si="0"/>
        <v>0</v>
      </c>
      <c r="O17" s="14">
        <f t="shared" si="1"/>
        <v>0</v>
      </c>
    </row>
    <row r="18" spans="1:15">
      <c r="A18" s="6">
        <v>42415</v>
      </c>
      <c r="B18" s="10" t="s">
        <v>16</v>
      </c>
      <c r="C18" s="10" t="s">
        <v>16</v>
      </c>
      <c r="D18" s="10" t="s">
        <v>16</v>
      </c>
      <c r="E18" s="10" t="s">
        <v>16</v>
      </c>
      <c r="F18" s="11" t="s">
        <v>16</v>
      </c>
      <c r="G18" s="11" t="s">
        <v>16</v>
      </c>
      <c r="H18" s="11" t="s">
        <v>16</v>
      </c>
      <c r="I18" s="11" t="s">
        <v>16</v>
      </c>
      <c r="J18" s="11" t="s">
        <v>16</v>
      </c>
      <c r="K18" s="11" t="s">
        <v>16</v>
      </c>
      <c r="L18" s="11" t="s">
        <v>16</v>
      </c>
      <c r="M18" s="11" t="s">
        <v>16</v>
      </c>
      <c r="N18" s="14">
        <f t="shared" si="0"/>
        <v>0</v>
      </c>
      <c r="O18" s="14">
        <f t="shared" si="1"/>
        <v>0</v>
      </c>
    </row>
    <row r="19" spans="1:15">
      <c r="A19" s="6">
        <v>42416</v>
      </c>
      <c r="B19" s="10" t="s">
        <v>16</v>
      </c>
      <c r="C19" s="10" t="s">
        <v>16</v>
      </c>
      <c r="D19" s="10" t="s">
        <v>16</v>
      </c>
      <c r="E19" s="10" t="s">
        <v>16</v>
      </c>
      <c r="F19" s="11" t="s">
        <v>16</v>
      </c>
      <c r="G19" s="11" t="s">
        <v>16</v>
      </c>
      <c r="H19" s="11" t="s">
        <v>16</v>
      </c>
      <c r="I19" s="11" t="s">
        <v>16</v>
      </c>
      <c r="J19" s="11" t="s">
        <v>16</v>
      </c>
      <c r="K19" s="11" t="s">
        <v>16</v>
      </c>
      <c r="L19" s="11" t="s">
        <v>16</v>
      </c>
      <c r="M19" s="11" t="s">
        <v>16</v>
      </c>
      <c r="N19" s="14">
        <f t="shared" si="0"/>
        <v>0</v>
      </c>
      <c r="O19" s="14">
        <f t="shared" si="1"/>
        <v>0</v>
      </c>
    </row>
    <row r="20" spans="1:15">
      <c r="A20" s="6">
        <v>42417</v>
      </c>
      <c r="B20" s="10" t="s">
        <v>16</v>
      </c>
      <c r="C20" s="10" t="s">
        <v>16</v>
      </c>
      <c r="D20" s="10" t="s">
        <v>16</v>
      </c>
      <c r="E20" s="10" t="s">
        <v>16</v>
      </c>
      <c r="F20" s="11" t="s">
        <v>16</v>
      </c>
      <c r="G20" s="11" t="s">
        <v>16</v>
      </c>
      <c r="H20" s="11" t="s">
        <v>16</v>
      </c>
      <c r="I20" s="11" t="s">
        <v>16</v>
      </c>
      <c r="J20" s="11" t="s">
        <v>16</v>
      </c>
      <c r="K20" s="11" t="s">
        <v>16</v>
      </c>
      <c r="L20" s="11" t="s">
        <v>16</v>
      </c>
      <c r="M20" s="11" t="s">
        <v>16</v>
      </c>
      <c r="N20" s="14">
        <f t="shared" si="0"/>
        <v>0</v>
      </c>
      <c r="O20" s="14">
        <f t="shared" si="1"/>
        <v>0</v>
      </c>
    </row>
    <row r="21" spans="1:15" ht="15.75" customHeight="1">
      <c r="A21" s="6">
        <v>42418</v>
      </c>
      <c r="B21" s="10" t="s">
        <v>16</v>
      </c>
      <c r="C21" s="10" t="s">
        <v>16</v>
      </c>
      <c r="D21" s="10" t="s">
        <v>16</v>
      </c>
      <c r="E21" s="10" t="s">
        <v>16</v>
      </c>
      <c r="F21" s="11" t="s">
        <v>16</v>
      </c>
      <c r="G21" s="11" t="s">
        <v>16</v>
      </c>
      <c r="H21" s="11" t="s">
        <v>16</v>
      </c>
      <c r="I21" s="11" t="s">
        <v>16</v>
      </c>
      <c r="J21" s="11" t="s">
        <v>16</v>
      </c>
      <c r="K21" s="11" t="s">
        <v>16</v>
      </c>
      <c r="L21" s="11" t="s">
        <v>16</v>
      </c>
      <c r="M21" s="11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42419</v>
      </c>
      <c r="B22" s="10" t="s">
        <v>16</v>
      </c>
      <c r="C22" s="10" t="s">
        <v>16</v>
      </c>
      <c r="D22" s="10" t="s">
        <v>16</v>
      </c>
      <c r="E22" s="10" t="s">
        <v>16</v>
      </c>
      <c r="F22" s="11" t="s">
        <v>16</v>
      </c>
      <c r="G22" s="11" t="s">
        <v>16</v>
      </c>
      <c r="H22" s="11" t="s">
        <v>16</v>
      </c>
      <c r="I22" s="11" t="s">
        <v>16</v>
      </c>
      <c r="J22" s="11" t="s">
        <v>16</v>
      </c>
      <c r="K22" s="11" t="s">
        <v>16</v>
      </c>
      <c r="L22" s="11" t="s">
        <v>16</v>
      </c>
      <c r="M22" s="11" t="s">
        <v>16</v>
      </c>
      <c r="N22" s="14">
        <f t="shared" si="0"/>
        <v>0</v>
      </c>
      <c r="O22" s="14">
        <f t="shared" si="1"/>
        <v>0</v>
      </c>
    </row>
    <row r="23" spans="1:15" ht="15.75" customHeight="1">
      <c r="A23" s="6">
        <v>42420</v>
      </c>
      <c r="B23" s="10" t="s">
        <v>16</v>
      </c>
      <c r="C23" s="10" t="s">
        <v>16</v>
      </c>
      <c r="D23" s="10" t="s">
        <v>16</v>
      </c>
      <c r="E23" s="10" t="s">
        <v>16</v>
      </c>
      <c r="F23" s="11" t="s">
        <v>16</v>
      </c>
      <c r="G23" s="11" t="s">
        <v>16</v>
      </c>
      <c r="H23" s="11" t="s">
        <v>16</v>
      </c>
      <c r="I23" s="11" t="s">
        <v>16</v>
      </c>
      <c r="J23" s="11" t="s">
        <v>16</v>
      </c>
      <c r="K23" s="11" t="s">
        <v>16</v>
      </c>
      <c r="L23" s="11" t="s">
        <v>16</v>
      </c>
      <c r="M23" s="11" t="s">
        <v>16</v>
      </c>
      <c r="N23" s="14">
        <f t="shared" si="0"/>
        <v>0</v>
      </c>
      <c r="O23" s="14">
        <f t="shared" si="1"/>
        <v>0</v>
      </c>
    </row>
    <row r="24" spans="1:15" ht="15.75" customHeight="1">
      <c r="A24" s="6">
        <v>42421</v>
      </c>
      <c r="B24" s="10" t="s">
        <v>16</v>
      </c>
      <c r="C24" s="10" t="s">
        <v>16</v>
      </c>
      <c r="D24" s="10" t="s">
        <v>16</v>
      </c>
      <c r="E24" s="10" t="s">
        <v>16</v>
      </c>
      <c r="F24" s="11" t="s">
        <v>16</v>
      </c>
      <c r="G24" s="11" t="s">
        <v>16</v>
      </c>
      <c r="H24" s="11" t="s">
        <v>16</v>
      </c>
      <c r="I24" s="11" t="s">
        <v>16</v>
      </c>
      <c r="J24" s="11" t="s">
        <v>16</v>
      </c>
      <c r="K24" s="11" t="s">
        <v>16</v>
      </c>
      <c r="L24" s="11" t="s">
        <v>16</v>
      </c>
      <c r="M24" s="11" t="s">
        <v>16</v>
      </c>
      <c r="N24" s="14">
        <f t="shared" si="0"/>
        <v>0</v>
      </c>
      <c r="O24" s="14">
        <f t="shared" si="1"/>
        <v>0</v>
      </c>
    </row>
    <row r="25" spans="1:15" ht="15.75" customHeight="1">
      <c r="A25" s="6">
        <v>42422</v>
      </c>
      <c r="B25" s="10" t="s">
        <v>16</v>
      </c>
      <c r="C25" s="10" t="s">
        <v>16</v>
      </c>
      <c r="D25" s="10" t="s">
        <v>16</v>
      </c>
      <c r="E25" s="10" t="s">
        <v>16</v>
      </c>
      <c r="F25" s="11" t="s">
        <v>16</v>
      </c>
      <c r="G25" s="11" t="s">
        <v>16</v>
      </c>
      <c r="H25" s="11" t="s">
        <v>16</v>
      </c>
      <c r="I25" s="11" t="s">
        <v>16</v>
      </c>
      <c r="J25" s="11" t="s">
        <v>16</v>
      </c>
      <c r="K25" s="11" t="s">
        <v>16</v>
      </c>
      <c r="L25" s="11" t="s">
        <v>16</v>
      </c>
      <c r="M25" s="11" t="s">
        <v>16</v>
      </c>
      <c r="N25" s="14">
        <f t="shared" si="0"/>
        <v>0</v>
      </c>
      <c r="O25" s="14">
        <f t="shared" si="1"/>
        <v>0</v>
      </c>
    </row>
    <row r="26" spans="1:15" ht="15.75" customHeight="1">
      <c r="A26" s="6">
        <v>42423</v>
      </c>
      <c r="B26" s="10" t="s">
        <v>16</v>
      </c>
      <c r="C26" s="10" t="s">
        <v>16</v>
      </c>
      <c r="D26" s="10" t="s">
        <v>16</v>
      </c>
      <c r="E26" s="10" t="s">
        <v>16</v>
      </c>
      <c r="F26" s="11" t="s">
        <v>16</v>
      </c>
      <c r="G26" s="11" t="s">
        <v>16</v>
      </c>
      <c r="H26" s="11" t="s">
        <v>16</v>
      </c>
      <c r="I26" s="11" t="s">
        <v>16</v>
      </c>
      <c r="J26" s="11" t="s">
        <v>16</v>
      </c>
      <c r="K26" s="11" t="s">
        <v>16</v>
      </c>
      <c r="L26" s="11" t="s">
        <v>16</v>
      </c>
      <c r="M26" s="11" t="s">
        <v>16</v>
      </c>
      <c r="N26" s="14">
        <f t="shared" si="0"/>
        <v>0</v>
      </c>
      <c r="O26" s="14">
        <f t="shared" si="1"/>
        <v>0</v>
      </c>
    </row>
    <row r="27" spans="1:15" ht="15.75" customHeight="1">
      <c r="A27" s="6">
        <v>42424</v>
      </c>
      <c r="B27" s="10" t="s">
        <v>16</v>
      </c>
      <c r="C27" s="10" t="s">
        <v>16</v>
      </c>
      <c r="D27" s="10" t="s">
        <v>16</v>
      </c>
      <c r="E27" s="10" t="s">
        <v>16</v>
      </c>
      <c r="F27" s="11" t="s">
        <v>16</v>
      </c>
      <c r="G27" s="11" t="s">
        <v>16</v>
      </c>
      <c r="H27" s="11" t="s">
        <v>16</v>
      </c>
      <c r="I27" s="11" t="s">
        <v>16</v>
      </c>
      <c r="J27" s="11" t="s">
        <v>16</v>
      </c>
      <c r="K27" s="11" t="s">
        <v>16</v>
      </c>
      <c r="L27" s="11" t="s">
        <v>16</v>
      </c>
      <c r="M27" s="11" t="s">
        <v>16</v>
      </c>
      <c r="N27" s="14">
        <f t="shared" si="0"/>
        <v>0</v>
      </c>
      <c r="O27" s="14">
        <f t="shared" si="1"/>
        <v>0</v>
      </c>
    </row>
    <row r="28" spans="1:15" ht="15.75" customHeight="1">
      <c r="A28" s="6">
        <v>42425</v>
      </c>
      <c r="B28" s="10" t="s">
        <v>16</v>
      </c>
      <c r="C28" s="10" t="s">
        <v>16</v>
      </c>
      <c r="D28" s="10" t="s">
        <v>16</v>
      </c>
      <c r="E28" s="10" t="s">
        <v>16</v>
      </c>
      <c r="F28" s="11" t="s">
        <v>16</v>
      </c>
      <c r="G28" s="11" t="s">
        <v>16</v>
      </c>
      <c r="H28" s="11" t="s">
        <v>16</v>
      </c>
      <c r="I28" s="11" t="s">
        <v>16</v>
      </c>
      <c r="J28" s="11" t="s">
        <v>16</v>
      </c>
      <c r="K28" s="11" t="s">
        <v>16</v>
      </c>
      <c r="L28" s="11" t="s">
        <v>16</v>
      </c>
      <c r="M28" s="11" t="s">
        <v>16</v>
      </c>
      <c r="N28" s="14">
        <f t="shared" si="0"/>
        <v>0</v>
      </c>
      <c r="O28" s="14">
        <f t="shared" si="1"/>
        <v>0</v>
      </c>
    </row>
    <row r="29" spans="1:15" ht="15.75" customHeight="1">
      <c r="A29" s="6">
        <v>42426</v>
      </c>
      <c r="B29" s="10" t="s">
        <v>16</v>
      </c>
      <c r="C29" s="10" t="s">
        <v>16</v>
      </c>
      <c r="D29" s="10" t="s">
        <v>16</v>
      </c>
      <c r="E29" s="10" t="s">
        <v>16</v>
      </c>
      <c r="F29" s="11" t="s">
        <v>16</v>
      </c>
      <c r="G29" s="11" t="s">
        <v>16</v>
      </c>
      <c r="H29" s="11" t="s">
        <v>16</v>
      </c>
      <c r="I29" s="11" t="s">
        <v>16</v>
      </c>
      <c r="J29" s="11" t="s">
        <v>16</v>
      </c>
      <c r="K29" s="11" t="s">
        <v>16</v>
      </c>
      <c r="L29" s="11" t="s">
        <v>16</v>
      </c>
      <c r="M29" s="11" t="s">
        <v>16</v>
      </c>
      <c r="N29" s="14">
        <f t="shared" si="0"/>
        <v>0</v>
      </c>
      <c r="O29" s="14">
        <f t="shared" si="1"/>
        <v>0</v>
      </c>
    </row>
    <row r="30" spans="1:15" ht="15.75" customHeight="1">
      <c r="A30" s="6">
        <v>42427</v>
      </c>
      <c r="B30" s="10" t="s">
        <v>16</v>
      </c>
      <c r="C30" s="10" t="s">
        <v>16</v>
      </c>
      <c r="D30" s="10" t="s">
        <v>16</v>
      </c>
      <c r="E30" s="10" t="s">
        <v>16</v>
      </c>
      <c r="F30" s="11" t="s">
        <v>16</v>
      </c>
      <c r="G30" s="11" t="s">
        <v>16</v>
      </c>
      <c r="H30" s="11" t="s">
        <v>16</v>
      </c>
      <c r="I30" s="11" t="s">
        <v>16</v>
      </c>
      <c r="J30" s="11" t="s">
        <v>16</v>
      </c>
      <c r="K30" s="11" t="s">
        <v>16</v>
      </c>
      <c r="L30" s="11" t="s">
        <v>16</v>
      </c>
      <c r="M30" s="11" t="s">
        <v>16</v>
      </c>
      <c r="N30" s="14">
        <f t="shared" si="0"/>
        <v>0</v>
      </c>
      <c r="O30" s="14">
        <f t="shared" si="1"/>
        <v>0</v>
      </c>
    </row>
    <row r="31" spans="1:15" ht="15.75" customHeight="1">
      <c r="A31" s="6">
        <v>42428</v>
      </c>
      <c r="B31" s="10" t="s">
        <v>16</v>
      </c>
      <c r="C31" s="10" t="s">
        <v>16</v>
      </c>
      <c r="D31" s="10" t="s">
        <v>16</v>
      </c>
      <c r="E31" s="10" t="s">
        <v>16</v>
      </c>
      <c r="F31" s="11" t="s">
        <v>16</v>
      </c>
      <c r="G31" s="11" t="s">
        <v>16</v>
      </c>
      <c r="H31" s="11" t="s">
        <v>16</v>
      </c>
      <c r="I31" s="11" t="s">
        <v>16</v>
      </c>
      <c r="J31" s="11" t="s">
        <v>16</v>
      </c>
      <c r="K31" s="11" t="s">
        <v>16</v>
      </c>
      <c r="L31" s="11" t="s">
        <v>16</v>
      </c>
      <c r="M31" s="11" t="s">
        <v>16</v>
      </c>
      <c r="N31" s="14">
        <f t="shared" si="0"/>
        <v>0</v>
      </c>
      <c r="O31" s="14">
        <f t="shared" si="1"/>
        <v>0</v>
      </c>
    </row>
    <row r="32" spans="1:15" ht="15.75" customHeight="1">
      <c r="A32" s="6">
        <v>42429</v>
      </c>
      <c r="B32" s="10" t="s">
        <v>16</v>
      </c>
      <c r="C32" s="10" t="s">
        <v>16</v>
      </c>
      <c r="D32" s="10" t="s">
        <v>16</v>
      </c>
      <c r="E32" s="10" t="s">
        <v>16</v>
      </c>
      <c r="F32" s="10" t="s">
        <v>16</v>
      </c>
      <c r="G32" s="10" t="s">
        <v>16</v>
      </c>
      <c r="H32" s="10" t="s">
        <v>16</v>
      </c>
      <c r="I32" s="10" t="s">
        <v>16</v>
      </c>
      <c r="J32" s="10" t="s">
        <v>16</v>
      </c>
      <c r="K32" s="10" t="s">
        <v>16</v>
      </c>
      <c r="L32" s="10" t="s">
        <v>16</v>
      </c>
      <c r="M32" s="10" t="s">
        <v>16</v>
      </c>
      <c r="N32" s="14">
        <f t="shared" si="0"/>
        <v>0</v>
      </c>
      <c r="O32" s="14">
        <f t="shared" si="1"/>
        <v>0</v>
      </c>
    </row>
    <row r="33" spans="1:15" ht="15.75" customHeight="1">
      <c r="A33" s="8" t="s">
        <v>3</v>
      </c>
      <c r="B33" s="9">
        <f t="shared" ref="B33:N33" si="2">SUM(B4:B31)</f>
        <v>0</v>
      </c>
      <c r="C33" s="9">
        <f t="shared" si="2"/>
        <v>0</v>
      </c>
      <c r="D33" s="9">
        <f t="shared" si="2"/>
        <v>0</v>
      </c>
      <c r="E33" s="9">
        <f t="shared" si="2"/>
        <v>0</v>
      </c>
      <c r="F33" s="9">
        <f t="shared" si="2"/>
        <v>0</v>
      </c>
      <c r="G33" s="9">
        <f t="shared" si="2"/>
        <v>0</v>
      </c>
      <c r="H33" s="9">
        <f t="shared" si="2"/>
        <v>0</v>
      </c>
      <c r="I33" s="9">
        <f t="shared" si="2"/>
        <v>0</v>
      </c>
      <c r="J33" s="9">
        <f t="shared" si="2"/>
        <v>0</v>
      </c>
      <c r="K33" s="9">
        <f t="shared" si="2"/>
        <v>0</v>
      </c>
      <c r="L33" s="9">
        <f t="shared" si="2"/>
        <v>0</v>
      </c>
      <c r="M33" s="9">
        <f t="shared" si="2"/>
        <v>0</v>
      </c>
      <c r="N33" s="9">
        <f t="shared" si="2"/>
        <v>0</v>
      </c>
      <c r="O33" s="14">
        <f t="shared" ref="O33" si="3">AVERAGE(N33/12)</f>
        <v>0</v>
      </c>
    </row>
    <row r="34" spans="1:15" ht="15.75" customHeight="1"/>
    <row r="35" spans="1:15" ht="15.75" customHeight="1">
      <c r="A35" s="30" t="s">
        <v>6</v>
      </c>
      <c r="B35" s="31"/>
      <c r="C35" s="32"/>
      <c r="D35" s="7">
        <f>SUM(B33:M33)</f>
        <v>0</v>
      </c>
    </row>
    <row r="36" spans="1:15" ht="15.75" customHeight="1">
      <c r="A36" s="30" t="s">
        <v>7</v>
      </c>
      <c r="B36" s="31"/>
      <c r="C36" s="32"/>
      <c r="D36" s="9">
        <f>AVERAGE(D35/12)</f>
        <v>0</v>
      </c>
    </row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mergeCells count="4">
    <mergeCell ref="A1:O1"/>
    <mergeCell ref="A2:O2"/>
    <mergeCell ref="A35:C35"/>
    <mergeCell ref="A36:C3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O20" sqref="O20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6.5" customWidth="1"/>
    <col min="4" max="4" width="8.625" bestFit="1" customWidth="1"/>
    <col min="5" max="5" width="7.2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5.875" bestFit="1" customWidth="1"/>
    <col min="13" max="13" width="6.625" bestFit="1" customWidth="1"/>
    <col min="14" max="14" width="6.875" customWidth="1"/>
    <col min="15" max="15" width="7.875" customWidth="1"/>
  </cols>
  <sheetData>
    <row r="1" spans="1:15" ht="19.5" customHeight="1">
      <c r="A1" s="33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6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42430</v>
      </c>
      <c r="B4" s="18" t="s">
        <v>16</v>
      </c>
      <c r="C4" s="18" t="s">
        <v>16</v>
      </c>
      <c r="D4" s="18" t="s">
        <v>16</v>
      </c>
      <c r="E4" s="18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 t="s">
        <v>16</v>
      </c>
      <c r="M4" s="19" t="s">
        <v>16</v>
      </c>
      <c r="N4" s="14">
        <f>SUM(B4:M4)</f>
        <v>0</v>
      </c>
      <c r="O4" s="14">
        <f>AVERAGE(N4/12)</f>
        <v>0</v>
      </c>
    </row>
    <row r="5" spans="1:15" ht="15.75" customHeight="1">
      <c r="A5" s="6">
        <v>42431</v>
      </c>
      <c r="B5" s="18" t="s">
        <v>16</v>
      </c>
      <c r="C5" s="18" t="s">
        <v>16</v>
      </c>
      <c r="D5" s="18" t="s">
        <v>16</v>
      </c>
      <c r="E5" s="18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 t="s">
        <v>16</v>
      </c>
      <c r="K5" s="19" t="s">
        <v>16</v>
      </c>
      <c r="L5" s="19" t="s">
        <v>16</v>
      </c>
      <c r="M5" s="19" t="s">
        <v>16</v>
      </c>
      <c r="N5" s="14">
        <f t="shared" ref="N5:N34" si="0">SUM(B5:M5)</f>
        <v>0</v>
      </c>
      <c r="O5" s="14">
        <f t="shared" ref="O5:O35" si="1">AVERAGE(N5/12)</f>
        <v>0</v>
      </c>
    </row>
    <row r="6" spans="1:15" ht="15.75" customHeight="1">
      <c r="A6" s="6">
        <v>42432</v>
      </c>
      <c r="B6" s="18" t="s">
        <v>16</v>
      </c>
      <c r="C6" s="18" t="s">
        <v>16</v>
      </c>
      <c r="D6" s="18" t="s">
        <v>16</v>
      </c>
      <c r="E6" s="18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 t="s">
        <v>16</v>
      </c>
      <c r="L6" s="19" t="s">
        <v>16</v>
      </c>
      <c r="M6" s="19" t="s">
        <v>16</v>
      </c>
      <c r="N6" s="14">
        <f t="shared" si="0"/>
        <v>0</v>
      </c>
      <c r="O6" s="14">
        <f t="shared" si="1"/>
        <v>0</v>
      </c>
    </row>
    <row r="7" spans="1:15" ht="15.75" customHeight="1">
      <c r="A7" s="6">
        <v>42433</v>
      </c>
      <c r="B7" s="18" t="s">
        <v>16</v>
      </c>
      <c r="C7" s="18" t="s">
        <v>16</v>
      </c>
      <c r="D7" s="18" t="s">
        <v>16</v>
      </c>
      <c r="E7" s="18" t="s">
        <v>16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 t="s">
        <v>16</v>
      </c>
      <c r="M7" s="19" t="s">
        <v>16</v>
      </c>
      <c r="N7" s="14">
        <f t="shared" si="0"/>
        <v>0</v>
      </c>
      <c r="O7" s="14">
        <f t="shared" si="1"/>
        <v>0</v>
      </c>
    </row>
    <row r="8" spans="1:15" ht="15.75" customHeight="1">
      <c r="A8" s="6">
        <v>42434</v>
      </c>
      <c r="B8" s="18" t="s">
        <v>16</v>
      </c>
      <c r="C8" s="18" t="s">
        <v>16</v>
      </c>
      <c r="D8" s="18" t="s">
        <v>16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4">
        <f t="shared" si="0"/>
        <v>0</v>
      </c>
      <c r="O8" s="14">
        <f t="shared" si="1"/>
        <v>0</v>
      </c>
    </row>
    <row r="9" spans="1:15" ht="15.75" customHeight="1">
      <c r="A9" s="6">
        <v>42435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5" ht="15.75" customHeight="1">
      <c r="A10" s="6">
        <v>42436</v>
      </c>
      <c r="B10" s="18" t="s">
        <v>16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0</v>
      </c>
      <c r="O10" s="14">
        <f t="shared" si="1"/>
        <v>0</v>
      </c>
    </row>
    <row r="11" spans="1:15" ht="15.75" customHeight="1">
      <c r="A11" s="6">
        <v>42437</v>
      </c>
      <c r="B11" s="18" t="s">
        <v>16</v>
      </c>
      <c r="C11" s="18" t="s">
        <v>16</v>
      </c>
      <c r="D11" s="18" t="s">
        <v>16</v>
      </c>
      <c r="E11" s="18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 t="s">
        <v>16</v>
      </c>
      <c r="L11" s="19" t="s">
        <v>16</v>
      </c>
      <c r="M11" s="19" t="s">
        <v>16</v>
      </c>
      <c r="N11" s="14">
        <f t="shared" si="0"/>
        <v>0</v>
      </c>
      <c r="O11" s="14">
        <f t="shared" si="1"/>
        <v>0</v>
      </c>
    </row>
    <row r="12" spans="1:15" ht="15.75" customHeight="1">
      <c r="A12" s="6">
        <v>42438</v>
      </c>
      <c r="B12" s="18" t="s">
        <v>16</v>
      </c>
      <c r="C12" s="18" t="s">
        <v>16</v>
      </c>
      <c r="D12" s="18" t="s">
        <v>16</v>
      </c>
      <c r="E12" s="18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4">
        <f t="shared" si="0"/>
        <v>0</v>
      </c>
      <c r="O12" s="14">
        <f t="shared" si="1"/>
        <v>0</v>
      </c>
    </row>
    <row r="13" spans="1:15" ht="15.75" customHeight="1">
      <c r="A13" s="6">
        <v>42439</v>
      </c>
      <c r="B13" s="18" t="s">
        <v>16</v>
      </c>
      <c r="C13" s="18" t="s">
        <v>16</v>
      </c>
      <c r="D13" s="18" t="s">
        <v>16</v>
      </c>
      <c r="E13" s="18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 t="s">
        <v>16</v>
      </c>
      <c r="K13" s="19" t="s">
        <v>16</v>
      </c>
      <c r="L13" s="19" t="s">
        <v>16</v>
      </c>
      <c r="M13" s="19" t="s">
        <v>16</v>
      </c>
      <c r="N13" s="14">
        <f t="shared" si="0"/>
        <v>0</v>
      </c>
      <c r="O13" s="14">
        <f t="shared" si="1"/>
        <v>0</v>
      </c>
    </row>
    <row r="14" spans="1:15" ht="15.75" customHeight="1">
      <c r="A14" s="6">
        <v>42440</v>
      </c>
      <c r="B14" s="18" t="s">
        <v>16</v>
      </c>
      <c r="C14" s="18" t="s">
        <v>16</v>
      </c>
      <c r="D14" s="18" t="s">
        <v>16</v>
      </c>
      <c r="E14" s="18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4">
        <f t="shared" si="0"/>
        <v>0</v>
      </c>
      <c r="O14" s="14">
        <f t="shared" si="1"/>
        <v>0</v>
      </c>
    </row>
    <row r="15" spans="1:15" ht="15.75" customHeight="1">
      <c r="A15" s="6">
        <v>42441</v>
      </c>
      <c r="B15" s="18" t="s">
        <v>16</v>
      </c>
      <c r="C15" s="18" t="s">
        <v>16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0</v>
      </c>
      <c r="O15" s="14">
        <f t="shared" si="1"/>
        <v>0</v>
      </c>
    </row>
    <row r="16" spans="1:15" ht="15.75" customHeight="1">
      <c r="A16" s="6">
        <v>42442</v>
      </c>
      <c r="B16" s="18" t="s">
        <v>16</v>
      </c>
      <c r="C16" s="18" t="s">
        <v>16</v>
      </c>
      <c r="D16" s="18" t="s">
        <v>16</v>
      </c>
      <c r="E16" s="18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4">
        <f t="shared" si="0"/>
        <v>0</v>
      </c>
      <c r="O16" s="14">
        <f t="shared" si="1"/>
        <v>0</v>
      </c>
    </row>
    <row r="17" spans="1:15" ht="15.75" customHeight="1">
      <c r="A17" s="6">
        <v>42443</v>
      </c>
      <c r="B17" s="18" t="s">
        <v>16</v>
      </c>
      <c r="C17" s="18" t="s">
        <v>16</v>
      </c>
      <c r="D17" s="18" t="s">
        <v>16</v>
      </c>
      <c r="E17" s="18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4">
        <f t="shared" si="0"/>
        <v>0</v>
      </c>
      <c r="O17" s="14">
        <f t="shared" si="1"/>
        <v>0</v>
      </c>
    </row>
    <row r="18" spans="1:15" ht="15.75" customHeight="1">
      <c r="A18" s="6">
        <v>42444</v>
      </c>
      <c r="B18" s="18" t="s">
        <v>16</v>
      </c>
      <c r="C18" s="18" t="s">
        <v>16</v>
      </c>
      <c r="D18" s="18" t="s">
        <v>16</v>
      </c>
      <c r="E18" s="18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4">
        <f t="shared" si="0"/>
        <v>0</v>
      </c>
      <c r="O18" s="14">
        <f t="shared" si="1"/>
        <v>0</v>
      </c>
    </row>
    <row r="19" spans="1:15" ht="15.75" customHeight="1">
      <c r="A19" s="6">
        <v>42445</v>
      </c>
      <c r="B19" s="18" t="s">
        <v>16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 t="s">
        <v>16</v>
      </c>
      <c r="K19" s="19" t="s">
        <v>16</v>
      </c>
      <c r="L19" s="19" t="s">
        <v>16</v>
      </c>
      <c r="M19" s="19" t="s">
        <v>16</v>
      </c>
      <c r="N19" s="14">
        <f t="shared" si="0"/>
        <v>0</v>
      </c>
      <c r="O19" s="14">
        <f t="shared" si="1"/>
        <v>0</v>
      </c>
    </row>
    <row r="20" spans="1:15" ht="15.75" customHeight="1">
      <c r="A20" s="6">
        <v>42446</v>
      </c>
      <c r="B20" s="18" t="s">
        <v>16</v>
      </c>
      <c r="C20" s="18" t="s">
        <v>16</v>
      </c>
      <c r="D20" s="18" t="s">
        <v>16</v>
      </c>
      <c r="E20" s="18" t="s">
        <v>16</v>
      </c>
      <c r="F20" s="19" t="s">
        <v>16</v>
      </c>
      <c r="G20" s="19" t="s">
        <v>16</v>
      </c>
      <c r="H20" s="19" t="s">
        <v>16</v>
      </c>
      <c r="I20" s="19" t="s">
        <v>16</v>
      </c>
      <c r="J20" s="19" t="s">
        <v>16</v>
      </c>
      <c r="K20" s="19">
        <v>1.4</v>
      </c>
      <c r="L20" s="19" t="s">
        <v>16</v>
      </c>
      <c r="M20" s="19" t="s">
        <v>16</v>
      </c>
      <c r="N20" s="14">
        <f t="shared" si="0"/>
        <v>1.4</v>
      </c>
      <c r="O20" s="14">
        <f t="shared" si="1"/>
        <v>0.11666666666666665</v>
      </c>
    </row>
    <row r="21" spans="1:15" ht="15.75" customHeight="1">
      <c r="A21" s="6">
        <v>42447</v>
      </c>
      <c r="B21" s="18" t="s">
        <v>16</v>
      </c>
      <c r="C21" s="18" t="s">
        <v>16</v>
      </c>
      <c r="D21" s="18" t="s">
        <v>16</v>
      </c>
      <c r="E21" s="18" t="s">
        <v>16</v>
      </c>
      <c r="F21" s="19" t="s">
        <v>16</v>
      </c>
      <c r="G21" s="19" t="s">
        <v>16</v>
      </c>
      <c r="H21" s="19" t="s">
        <v>16</v>
      </c>
      <c r="I21" s="19" t="s">
        <v>16</v>
      </c>
      <c r="J21" s="19" t="s">
        <v>16</v>
      </c>
      <c r="K21" s="19" t="s">
        <v>16</v>
      </c>
      <c r="L21" s="19" t="s">
        <v>16</v>
      </c>
      <c r="M21" s="19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42448</v>
      </c>
      <c r="B22" s="18" t="s">
        <v>16</v>
      </c>
      <c r="C22" s="18" t="s">
        <v>16</v>
      </c>
      <c r="D22" s="18" t="s">
        <v>16</v>
      </c>
      <c r="E22" s="18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4">
        <f t="shared" si="0"/>
        <v>0</v>
      </c>
      <c r="O22" s="14">
        <f t="shared" si="1"/>
        <v>0</v>
      </c>
    </row>
    <row r="23" spans="1:15" ht="15.75" customHeight="1">
      <c r="A23" s="6">
        <v>42449</v>
      </c>
      <c r="B23" s="18" t="s">
        <v>16</v>
      </c>
      <c r="C23" s="18" t="s">
        <v>16</v>
      </c>
      <c r="D23" s="18" t="s">
        <v>16</v>
      </c>
      <c r="E23" s="18" t="s">
        <v>16</v>
      </c>
      <c r="F23" s="19" t="s">
        <v>16</v>
      </c>
      <c r="G23" s="19" t="s">
        <v>16</v>
      </c>
      <c r="H23" s="19" t="s">
        <v>16</v>
      </c>
      <c r="I23" s="19" t="s">
        <v>16</v>
      </c>
      <c r="J23" s="19" t="s">
        <v>16</v>
      </c>
      <c r="K23" s="19" t="s">
        <v>16</v>
      </c>
      <c r="L23" s="19" t="s">
        <v>16</v>
      </c>
      <c r="M23" s="19" t="s">
        <v>16</v>
      </c>
      <c r="N23" s="14">
        <f t="shared" si="0"/>
        <v>0</v>
      </c>
      <c r="O23" s="14">
        <f t="shared" si="1"/>
        <v>0</v>
      </c>
    </row>
    <row r="24" spans="1:15" ht="15.75" customHeight="1">
      <c r="A24" s="6">
        <v>42450</v>
      </c>
      <c r="B24" s="18" t="s">
        <v>16</v>
      </c>
      <c r="C24" s="18" t="s">
        <v>16</v>
      </c>
      <c r="D24" s="18" t="s">
        <v>16</v>
      </c>
      <c r="E24" s="18" t="s">
        <v>16</v>
      </c>
      <c r="F24" s="19" t="s">
        <v>16</v>
      </c>
      <c r="G24" s="19" t="s">
        <v>16</v>
      </c>
      <c r="H24" s="19" t="s">
        <v>16</v>
      </c>
      <c r="I24" s="19" t="s">
        <v>16</v>
      </c>
      <c r="J24" s="19" t="s">
        <v>16</v>
      </c>
      <c r="K24" s="19" t="s">
        <v>16</v>
      </c>
      <c r="L24" s="19" t="s">
        <v>16</v>
      </c>
      <c r="M24" s="19" t="s">
        <v>16</v>
      </c>
      <c r="N24" s="14">
        <f t="shared" si="0"/>
        <v>0</v>
      </c>
      <c r="O24" s="14">
        <f t="shared" si="1"/>
        <v>0</v>
      </c>
    </row>
    <row r="25" spans="1:15" ht="15.75" customHeight="1">
      <c r="A25" s="6">
        <v>42451</v>
      </c>
      <c r="B25" s="18" t="s">
        <v>16</v>
      </c>
      <c r="C25" s="18" t="s">
        <v>16</v>
      </c>
      <c r="D25" s="18" t="s">
        <v>16</v>
      </c>
      <c r="E25" s="18" t="s">
        <v>16</v>
      </c>
      <c r="F25" s="19" t="s">
        <v>16</v>
      </c>
      <c r="G25" s="19" t="s">
        <v>16</v>
      </c>
      <c r="H25" s="19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14">
        <f t="shared" si="0"/>
        <v>0</v>
      </c>
      <c r="O25" s="14">
        <f t="shared" si="1"/>
        <v>0</v>
      </c>
    </row>
    <row r="26" spans="1:15" ht="15.75" customHeight="1">
      <c r="A26" s="6">
        <v>42452</v>
      </c>
      <c r="B26" s="18" t="s">
        <v>16</v>
      </c>
      <c r="C26" s="18" t="s">
        <v>16</v>
      </c>
      <c r="D26" s="18" t="s">
        <v>16</v>
      </c>
      <c r="E26" s="18" t="s">
        <v>16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 t="s">
        <v>16</v>
      </c>
      <c r="M26" s="19" t="s">
        <v>16</v>
      </c>
      <c r="N26" s="14">
        <f t="shared" si="0"/>
        <v>0</v>
      </c>
      <c r="O26" s="14">
        <f t="shared" si="1"/>
        <v>0</v>
      </c>
    </row>
    <row r="27" spans="1:15" ht="15.75" customHeight="1">
      <c r="A27" s="6">
        <v>42453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 t="s">
        <v>16</v>
      </c>
      <c r="M27" s="19" t="s">
        <v>16</v>
      </c>
      <c r="N27" s="14">
        <f t="shared" si="0"/>
        <v>0</v>
      </c>
      <c r="O27" s="14">
        <f t="shared" si="1"/>
        <v>0</v>
      </c>
    </row>
    <row r="28" spans="1:15" ht="15.75" customHeight="1">
      <c r="A28" s="6">
        <v>42454</v>
      </c>
      <c r="B28" s="18" t="s">
        <v>16</v>
      </c>
      <c r="C28" s="18" t="s">
        <v>16</v>
      </c>
      <c r="D28" s="18" t="s">
        <v>16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4">
        <f t="shared" si="0"/>
        <v>0</v>
      </c>
      <c r="O28" s="14">
        <f t="shared" si="1"/>
        <v>0</v>
      </c>
    </row>
    <row r="29" spans="1:15" ht="15.75" customHeight="1">
      <c r="A29" s="6">
        <v>42455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14">
        <f t="shared" si="0"/>
        <v>0</v>
      </c>
      <c r="O29" s="14">
        <f t="shared" si="1"/>
        <v>0</v>
      </c>
    </row>
    <row r="30" spans="1:15" ht="15.75" customHeight="1">
      <c r="A30" s="6">
        <v>42456</v>
      </c>
      <c r="B30" s="18" t="s">
        <v>16</v>
      </c>
      <c r="C30" s="18" t="s">
        <v>16</v>
      </c>
      <c r="D30" s="18" t="s">
        <v>16</v>
      </c>
      <c r="E30" s="18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0</v>
      </c>
      <c r="O30" s="14">
        <f t="shared" si="1"/>
        <v>0</v>
      </c>
    </row>
    <row r="31" spans="1:15" ht="15.75" customHeight="1">
      <c r="A31" s="6">
        <v>42457</v>
      </c>
      <c r="B31" s="18" t="s">
        <v>16</v>
      </c>
      <c r="C31" s="18" t="s">
        <v>16</v>
      </c>
      <c r="D31" s="18" t="s">
        <v>16</v>
      </c>
      <c r="E31" s="18" t="s">
        <v>16</v>
      </c>
      <c r="F31" s="19" t="s">
        <v>16</v>
      </c>
      <c r="G31" s="19" t="s">
        <v>16</v>
      </c>
      <c r="H31" s="19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  <c r="N31" s="14">
        <f t="shared" si="0"/>
        <v>0</v>
      </c>
      <c r="O31" s="14">
        <f t="shared" si="1"/>
        <v>0</v>
      </c>
    </row>
    <row r="32" spans="1:15" ht="15.75" customHeight="1">
      <c r="A32" s="6">
        <v>42458</v>
      </c>
      <c r="B32" s="18" t="s">
        <v>16</v>
      </c>
      <c r="C32" s="18" t="s">
        <v>16</v>
      </c>
      <c r="D32" s="18" t="s">
        <v>16</v>
      </c>
      <c r="E32" s="18" t="s">
        <v>16</v>
      </c>
      <c r="F32" s="19" t="s">
        <v>16</v>
      </c>
      <c r="G32" s="19" t="s">
        <v>16</v>
      </c>
      <c r="H32" s="19" t="s">
        <v>16</v>
      </c>
      <c r="I32" s="19" t="s">
        <v>16</v>
      </c>
      <c r="J32" s="19" t="s">
        <v>16</v>
      </c>
      <c r="K32" s="19" t="s">
        <v>16</v>
      </c>
      <c r="L32" s="19" t="s">
        <v>16</v>
      </c>
      <c r="M32" s="19" t="s">
        <v>16</v>
      </c>
      <c r="N32" s="14">
        <f t="shared" si="0"/>
        <v>0</v>
      </c>
      <c r="O32" s="14">
        <f t="shared" si="1"/>
        <v>0</v>
      </c>
    </row>
    <row r="33" spans="1:15" ht="15.75" customHeight="1">
      <c r="A33" s="6">
        <v>42459</v>
      </c>
      <c r="B33" s="18" t="s">
        <v>16</v>
      </c>
      <c r="C33" s="18" t="s">
        <v>16</v>
      </c>
      <c r="D33" s="18" t="s">
        <v>16</v>
      </c>
      <c r="E33" s="18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  <c r="N33" s="14">
        <f t="shared" si="0"/>
        <v>0</v>
      </c>
      <c r="O33" s="14">
        <f t="shared" si="1"/>
        <v>0</v>
      </c>
    </row>
    <row r="34" spans="1:15" ht="15.75" customHeight="1">
      <c r="A34" s="6">
        <v>42460</v>
      </c>
      <c r="B34" s="18" t="s">
        <v>16</v>
      </c>
      <c r="C34" s="18" t="s">
        <v>16</v>
      </c>
      <c r="D34" s="18" t="s">
        <v>16</v>
      </c>
      <c r="E34" s="18" t="s">
        <v>16</v>
      </c>
      <c r="F34" s="19" t="s">
        <v>16</v>
      </c>
      <c r="G34" s="19" t="s">
        <v>16</v>
      </c>
      <c r="H34" s="19" t="s">
        <v>16</v>
      </c>
      <c r="I34" s="19" t="s">
        <v>16</v>
      </c>
      <c r="J34" s="19" t="s">
        <v>16</v>
      </c>
      <c r="K34" s="19" t="s">
        <v>16</v>
      </c>
      <c r="L34" s="19" t="s">
        <v>16</v>
      </c>
      <c r="M34" s="19" t="s">
        <v>16</v>
      </c>
      <c r="N34" s="14">
        <f t="shared" si="0"/>
        <v>0</v>
      </c>
      <c r="O34" s="14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0</v>
      </c>
      <c r="C35" s="9">
        <f t="shared" si="2"/>
        <v>0</v>
      </c>
      <c r="D35" s="9">
        <f t="shared" si="2"/>
        <v>0</v>
      </c>
      <c r="E35" s="9">
        <f t="shared" si="2"/>
        <v>0</v>
      </c>
      <c r="F35" s="9">
        <f t="shared" si="2"/>
        <v>0</v>
      </c>
      <c r="G35" s="9">
        <f t="shared" si="2"/>
        <v>0</v>
      </c>
      <c r="H35" s="9">
        <f t="shared" si="2"/>
        <v>0</v>
      </c>
      <c r="I35" s="9">
        <f t="shared" si="2"/>
        <v>0</v>
      </c>
      <c r="J35" s="9">
        <f t="shared" si="2"/>
        <v>0</v>
      </c>
      <c r="K35" s="9">
        <f t="shared" si="2"/>
        <v>1.4</v>
      </c>
      <c r="L35" s="9">
        <f t="shared" si="2"/>
        <v>0</v>
      </c>
      <c r="M35" s="9">
        <f t="shared" si="2"/>
        <v>0</v>
      </c>
      <c r="N35" s="9">
        <f t="shared" si="2"/>
        <v>1.4</v>
      </c>
      <c r="O35" s="14">
        <f t="shared" si="1"/>
        <v>0.11666666666666665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1.4</v>
      </c>
    </row>
    <row r="38" spans="1:15" ht="15.75" customHeight="1">
      <c r="A38" s="30" t="s">
        <v>7</v>
      </c>
      <c r="B38" s="31"/>
      <c r="C38" s="32"/>
      <c r="D38" s="9">
        <f>AVERAGE(D37/12)</f>
        <v>0.11666666666666665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D36" sqref="D36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9" customWidth="1"/>
    <col min="4" max="4" width="8.625" bestFit="1" customWidth="1"/>
    <col min="5" max="5" width="5.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5.875" bestFit="1" customWidth="1"/>
    <col min="13" max="13" width="6.625" bestFit="1" customWidth="1"/>
    <col min="14" max="14" width="7.375" customWidth="1"/>
    <col min="15" max="15" width="6.875" customWidth="1"/>
  </cols>
  <sheetData>
    <row r="1" spans="1:15" ht="23.25" customHeight="1">
      <c r="A1" s="33" t="s">
        <v>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42461</v>
      </c>
      <c r="B4" s="18" t="s">
        <v>16</v>
      </c>
      <c r="C4" s="18" t="s">
        <v>16</v>
      </c>
      <c r="D4" s="18" t="s">
        <v>16</v>
      </c>
      <c r="E4" s="18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 t="s">
        <v>16</v>
      </c>
      <c r="M4" s="19" t="s">
        <v>16</v>
      </c>
      <c r="N4" s="14">
        <f>SUM(B4:M4)</f>
        <v>0</v>
      </c>
      <c r="O4" s="14">
        <f>AVERAGE(N4/12)</f>
        <v>0</v>
      </c>
    </row>
    <row r="5" spans="1:15" ht="15.75" customHeight="1">
      <c r="A5" s="6">
        <v>42462</v>
      </c>
      <c r="B5" s="18" t="s">
        <v>16</v>
      </c>
      <c r="C5" s="18" t="s">
        <v>16</v>
      </c>
      <c r="D5" s="18" t="s">
        <v>16</v>
      </c>
      <c r="E5" s="18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 t="s">
        <v>16</v>
      </c>
      <c r="K5" s="19" t="s">
        <v>16</v>
      </c>
      <c r="L5" s="19" t="s">
        <v>16</v>
      </c>
      <c r="M5" s="19" t="s">
        <v>16</v>
      </c>
      <c r="N5" s="14">
        <f t="shared" ref="N5:N33" si="0">SUM(B5:M5)</f>
        <v>0</v>
      </c>
      <c r="O5" s="14">
        <f t="shared" ref="O5:O34" si="1">AVERAGE(N5/12)</f>
        <v>0</v>
      </c>
    </row>
    <row r="6" spans="1:15" ht="15.75" customHeight="1">
      <c r="A6" s="6">
        <v>42463</v>
      </c>
      <c r="B6" s="18" t="s">
        <v>16</v>
      </c>
      <c r="C6" s="18" t="s">
        <v>16</v>
      </c>
      <c r="D6" s="18" t="s">
        <v>16</v>
      </c>
      <c r="E6" s="18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 t="s">
        <v>16</v>
      </c>
      <c r="L6" s="19" t="s">
        <v>16</v>
      </c>
      <c r="M6" s="19" t="s">
        <v>16</v>
      </c>
      <c r="N6" s="14">
        <f t="shared" si="0"/>
        <v>0</v>
      </c>
      <c r="O6" s="14">
        <f t="shared" si="1"/>
        <v>0</v>
      </c>
    </row>
    <row r="7" spans="1:15" ht="15.75" customHeight="1">
      <c r="A7" s="6">
        <v>42464</v>
      </c>
      <c r="B7" s="18" t="s">
        <v>16</v>
      </c>
      <c r="C7" s="18" t="s">
        <v>16</v>
      </c>
      <c r="D7" s="18" t="s">
        <v>16</v>
      </c>
      <c r="E7" s="18" t="s">
        <v>16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 t="s">
        <v>16</v>
      </c>
      <c r="M7" s="19" t="s">
        <v>16</v>
      </c>
      <c r="N7" s="14">
        <f t="shared" si="0"/>
        <v>0</v>
      </c>
      <c r="O7" s="14">
        <f t="shared" si="1"/>
        <v>0</v>
      </c>
    </row>
    <row r="8" spans="1:15" ht="15.75" customHeight="1">
      <c r="A8" s="6">
        <v>42465</v>
      </c>
      <c r="B8" s="18" t="s">
        <v>16</v>
      </c>
      <c r="C8" s="18" t="s">
        <v>16</v>
      </c>
      <c r="D8" s="18" t="s">
        <v>16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4">
        <f t="shared" si="0"/>
        <v>0</v>
      </c>
      <c r="O8" s="14">
        <f t="shared" si="1"/>
        <v>0</v>
      </c>
    </row>
    <row r="9" spans="1:15" ht="15.75" customHeight="1">
      <c r="A9" s="6">
        <v>42466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5" ht="15.75" customHeight="1">
      <c r="A10" s="6">
        <v>42467</v>
      </c>
      <c r="B10" s="18" t="s">
        <v>16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0</v>
      </c>
      <c r="O10" s="14">
        <f t="shared" si="1"/>
        <v>0</v>
      </c>
    </row>
    <row r="11" spans="1:15" ht="15.75" customHeight="1">
      <c r="A11" s="6">
        <v>42468</v>
      </c>
      <c r="B11" s="18" t="s">
        <v>16</v>
      </c>
      <c r="C11" s="18" t="s">
        <v>16</v>
      </c>
      <c r="D11" s="18" t="s">
        <v>16</v>
      </c>
      <c r="E11" s="18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 t="s">
        <v>16</v>
      </c>
      <c r="L11" s="19" t="s">
        <v>16</v>
      </c>
      <c r="M11" s="19" t="s">
        <v>16</v>
      </c>
      <c r="N11" s="14">
        <f t="shared" si="0"/>
        <v>0</v>
      </c>
      <c r="O11" s="14">
        <f t="shared" si="1"/>
        <v>0</v>
      </c>
    </row>
    <row r="12" spans="1:15" ht="15.75" customHeight="1">
      <c r="A12" s="6">
        <v>42469</v>
      </c>
      <c r="B12" s="18" t="s">
        <v>16</v>
      </c>
      <c r="C12" s="18" t="s">
        <v>16</v>
      </c>
      <c r="D12" s="18" t="s">
        <v>16</v>
      </c>
      <c r="E12" s="18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4">
        <f t="shared" si="0"/>
        <v>0</v>
      </c>
      <c r="O12" s="14">
        <f t="shared" si="1"/>
        <v>0</v>
      </c>
    </row>
    <row r="13" spans="1:15" ht="15.75" customHeight="1">
      <c r="A13" s="6">
        <v>42470</v>
      </c>
      <c r="B13" s="18" t="s">
        <v>16</v>
      </c>
      <c r="C13" s="18" t="s">
        <v>16</v>
      </c>
      <c r="D13" s="18" t="s">
        <v>16</v>
      </c>
      <c r="E13" s="18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 t="s">
        <v>16</v>
      </c>
      <c r="K13" s="19" t="s">
        <v>16</v>
      </c>
      <c r="L13" s="19" t="s">
        <v>16</v>
      </c>
      <c r="M13" s="19" t="s">
        <v>16</v>
      </c>
      <c r="N13" s="14">
        <f t="shared" si="0"/>
        <v>0</v>
      </c>
      <c r="O13" s="14">
        <f t="shared" si="1"/>
        <v>0</v>
      </c>
    </row>
    <row r="14" spans="1:15" ht="15.75" customHeight="1">
      <c r="A14" s="6">
        <v>42471</v>
      </c>
      <c r="B14" s="18" t="s">
        <v>16</v>
      </c>
      <c r="C14" s="18" t="s">
        <v>16</v>
      </c>
      <c r="D14" s="18" t="s">
        <v>16</v>
      </c>
      <c r="E14" s="18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4">
        <f t="shared" si="0"/>
        <v>0</v>
      </c>
      <c r="O14" s="14">
        <f t="shared" si="1"/>
        <v>0</v>
      </c>
    </row>
    <row r="15" spans="1:15" ht="15.75" customHeight="1">
      <c r="A15" s="6">
        <v>42472</v>
      </c>
      <c r="B15" s="18" t="s">
        <v>16</v>
      </c>
      <c r="C15" s="18" t="s">
        <v>16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0</v>
      </c>
      <c r="O15" s="14">
        <f t="shared" si="1"/>
        <v>0</v>
      </c>
    </row>
    <row r="16" spans="1:15" ht="15.75" customHeight="1">
      <c r="A16" s="6">
        <v>42473</v>
      </c>
      <c r="B16" s="18" t="s">
        <v>16</v>
      </c>
      <c r="C16" s="18" t="s">
        <v>16</v>
      </c>
      <c r="D16" s="18" t="s">
        <v>16</v>
      </c>
      <c r="E16" s="18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4">
        <f t="shared" si="0"/>
        <v>0</v>
      </c>
      <c r="O16" s="14">
        <f t="shared" si="1"/>
        <v>0</v>
      </c>
    </row>
    <row r="17" spans="1:15" ht="15.75" customHeight="1">
      <c r="A17" s="6">
        <v>42474</v>
      </c>
      <c r="B17" s="18" t="s">
        <v>16</v>
      </c>
      <c r="C17" s="18" t="s">
        <v>16</v>
      </c>
      <c r="D17" s="18" t="s">
        <v>16</v>
      </c>
      <c r="E17" s="18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4">
        <f t="shared" si="0"/>
        <v>0</v>
      </c>
      <c r="O17" s="14">
        <f t="shared" si="1"/>
        <v>0</v>
      </c>
    </row>
    <row r="18" spans="1:15" ht="15.75" customHeight="1">
      <c r="A18" s="6">
        <v>42475</v>
      </c>
      <c r="B18" s="18" t="s">
        <v>16</v>
      </c>
      <c r="C18" s="18" t="s">
        <v>16</v>
      </c>
      <c r="D18" s="18" t="s">
        <v>16</v>
      </c>
      <c r="E18" s="18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4">
        <f t="shared" si="0"/>
        <v>0</v>
      </c>
      <c r="O18" s="14">
        <f t="shared" si="1"/>
        <v>0</v>
      </c>
    </row>
    <row r="19" spans="1:15" ht="15.75" customHeight="1">
      <c r="A19" s="6">
        <v>42476</v>
      </c>
      <c r="B19" s="18" t="s">
        <v>16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 t="s">
        <v>16</v>
      </c>
      <c r="K19" s="19" t="s">
        <v>16</v>
      </c>
      <c r="L19" s="19" t="s">
        <v>16</v>
      </c>
      <c r="M19" s="19" t="s">
        <v>16</v>
      </c>
      <c r="N19" s="14">
        <f t="shared" si="0"/>
        <v>0</v>
      </c>
      <c r="O19" s="14">
        <f t="shared" si="1"/>
        <v>0</v>
      </c>
    </row>
    <row r="20" spans="1:15" ht="15.75" customHeight="1">
      <c r="A20" s="6">
        <v>42477</v>
      </c>
      <c r="B20" s="18" t="s">
        <v>16</v>
      </c>
      <c r="C20" s="18" t="s">
        <v>16</v>
      </c>
      <c r="D20" s="18" t="s">
        <v>16</v>
      </c>
      <c r="E20" s="18" t="s">
        <v>16</v>
      </c>
      <c r="F20" s="19" t="s">
        <v>16</v>
      </c>
      <c r="G20" s="19" t="s">
        <v>16</v>
      </c>
      <c r="H20" s="19" t="s">
        <v>16</v>
      </c>
      <c r="I20" s="19" t="s">
        <v>16</v>
      </c>
      <c r="J20" s="19" t="s">
        <v>16</v>
      </c>
      <c r="K20" s="19" t="s">
        <v>16</v>
      </c>
      <c r="L20" s="19" t="s">
        <v>16</v>
      </c>
      <c r="M20" s="19" t="s">
        <v>16</v>
      </c>
      <c r="N20" s="14">
        <f t="shared" si="0"/>
        <v>0</v>
      </c>
      <c r="O20" s="14">
        <f t="shared" si="1"/>
        <v>0</v>
      </c>
    </row>
    <row r="21" spans="1:15" ht="15.75" customHeight="1">
      <c r="A21" s="6">
        <v>42478</v>
      </c>
      <c r="B21" s="18" t="s">
        <v>16</v>
      </c>
      <c r="C21" s="18" t="s">
        <v>16</v>
      </c>
      <c r="D21" s="18" t="s">
        <v>16</v>
      </c>
      <c r="E21" s="18" t="s">
        <v>16</v>
      </c>
      <c r="F21" s="19" t="s">
        <v>16</v>
      </c>
      <c r="G21" s="19" t="s">
        <v>16</v>
      </c>
      <c r="H21" s="19" t="s">
        <v>16</v>
      </c>
      <c r="I21" s="19" t="s">
        <v>16</v>
      </c>
      <c r="J21" s="19" t="s">
        <v>16</v>
      </c>
      <c r="K21" s="19" t="s">
        <v>16</v>
      </c>
      <c r="L21" s="19" t="s">
        <v>16</v>
      </c>
      <c r="M21" s="19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42479</v>
      </c>
      <c r="B22" s="18" t="s">
        <v>16</v>
      </c>
      <c r="C22" s="18" t="s">
        <v>16</v>
      </c>
      <c r="D22" s="18" t="s">
        <v>16</v>
      </c>
      <c r="E22" s="18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4">
        <f t="shared" si="0"/>
        <v>0</v>
      </c>
      <c r="O22" s="14">
        <f t="shared" si="1"/>
        <v>0</v>
      </c>
    </row>
    <row r="23" spans="1:15" ht="15.75" customHeight="1">
      <c r="A23" s="6">
        <v>42480</v>
      </c>
      <c r="B23" s="18" t="s">
        <v>16</v>
      </c>
      <c r="C23" s="18" t="s">
        <v>16</v>
      </c>
      <c r="D23" s="18" t="s">
        <v>16</v>
      </c>
      <c r="E23" s="18" t="s">
        <v>16</v>
      </c>
      <c r="F23" s="19" t="s">
        <v>16</v>
      </c>
      <c r="G23" s="19" t="s">
        <v>16</v>
      </c>
      <c r="H23" s="19" t="s">
        <v>16</v>
      </c>
      <c r="I23" s="19" t="s">
        <v>16</v>
      </c>
      <c r="J23" s="19" t="s">
        <v>16</v>
      </c>
      <c r="K23" s="19" t="s">
        <v>16</v>
      </c>
      <c r="L23" s="19" t="s">
        <v>16</v>
      </c>
      <c r="M23" s="19" t="s">
        <v>16</v>
      </c>
      <c r="N23" s="14">
        <f t="shared" si="0"/>
        <v>0</v>
      </c>
      <c r="O23" s="14">
        <f t="shared" si="1"/>
        <v>0</v>
      </c>
    </row>
    <row r="24" spans="1:15" ht="15.75" customHeight="1">
      <c r="A24" s="6">
        <v>42481</v>
      </c>
      <c r="B24" s="18" t="s">
        <v>16</v>
      </c>
      <c r="C24" s="18" t="s">
        <v>16</v>
      </c>
      <c r="D24" s="18" t="s">
        <v>16</v>
      </c>
      <c r="E24" s="18" t="s">
        <v>16</v>
      </c>
      <c r="F24" s="19" t="s">
        <v>16</v>
      </c>
      <c r="G24" s="19" t="s">
        <v>16</v>
      </c>
      <c r="H24" s="19" t="s">
        <v>16</v>
      </c>
      <c r="I24" s="19" t="s">
        <v>16</v>
      </c>
      <c r="J24" s="19" t="s">
        <v>16</v>
      </c>
      <c r="K24" s="19" t="s">
        <v>16</v>
      </c>
      <c r="L24" s="19" t="s">
        <v>16</v>
      </c>
      <c r="M24" s="19" t="s">
        <v>16</v>
      </c>
      <c r="N24" s="14">
        <f t="shared" si="0"/>
        <v>0</v>
      </c>
      <c r="O24" s="14">
        <f t="shared" si="1"/>
        <v>0</v>
      </c>
    </row>
    <row r="25" spans="1:15" ht="15.75" customHeight="1">
      <c r="A25" s="6">
        <v>42482</v>
      </c>
      <c r="B25" s="18" t="s">
        <v>16</v>
      </c>
      <c r="C25" s="18" t="s">
        <v>16</v>
      </c>
      <c r="D25" s="18" t="s">
        <v>16</v>
      </c>
      <c r="E25" s="18" t="s">
        <v>16</v>
      </c>
      <c r="F25" s="19" t="s">
        <v>16</v>
      </c>
      <c r="G25" s="19" t="s">
        <v>16</v>
      </c>
      <c r="H25" s="19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14">
        <f t="shared" si="0"/>
        <v>0</v>
      </c>
      <c r="O25" s="14">
        <f t="shared" si="1"/>
        <v>0</v>
      </c>
    </row>
    <row r="26" spans="1:15" ht="15.75" customHeight="1">
      <c r="A26" s="6">
        <v>42483</v>
      </c>
      <c r="B26" s="18" t="s">
        <v>16</v>
      </c>
      <c r="C26" s="18" t="s">
        <v>16</v>
      </c>
      <c r="D26" s="18" t="s">
        <v>16</v>
      </c>
      <c r="E26" s="18" t="s">
        <v>16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 t="s">
        <v>16</v>
      </c>
      <c r="M26" s="19" t="s">
        <v>16</v>
      </c>
      <c r="N26" s="14">
        <f t="shared" si="0"/>
        <v>0</v>
      </c>
      <c r="O26" s="14">
        <f t="shared" si="1"/>
        <v>0</v>
      </c>
    </row>
    <row r="27" spans="1:15" ht="15.75" customHeight="1">
      <c r="A27" s="6">
        <v>42484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 t="s">
        <v>16</v>
      </c>
      <c r="M27" s="19" t="s">
        <v>16</v>
      </c>
      <c r="N27" s="14">
        <f t="shared" si="0"/>
        <v>0</v>
      </c>
      <c r="O27" s="14">
        <f t="shared" si="1"/>
        <v>0</v>
      </c>
    </row>
    <row r="28" spans="1:15" ht="15.75" customHeight="1">
      <c r="A28" s="6">
        <v>42485</v>
      </c>
      <c r="B28" s="18" t="s">
        <v>16</v>
      </c>
      <c r="C28" s="18" t="s">
        <v>16</v>
      </c>
      <c r="D28" s="18" t="s">
        <v>16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4">
        <f t="shared" si="0"/>
        <v>0</v>
      </c>
      <c r="O28" s="14">
        <f t="shared" si="1"/>
        <v>0</v>
      </c>
    </row>
    <row r="29" spans="1:15" ht="15.75" customHeight="1">
      <c r="A29" s="6">
        <v>42486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14">
        <f t="shared" si="0"/>
        <v>0</v>
      </c>
      <c r="O29" s="14">
        <f t="shared" si="1"/>
        <v>0</v>
      </c>
    </row>
    <row r="30" spans="1:15" ht="15.75" customHeight="1">
      <c r="A30" s="6">
        <v>42487</v>
      </c>
      <c r="B30" s="18" t="s">
        <v>16</v>
      </c>
      <c r="C30" s="18" t="s">
        <v>16</v>
      </c>
      <c r="D30" s="18" t="s">
        <v>16</v>
      </c>
      <c r="E30" s="18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0</v>
      </c>
      <c r="O30" s="14">
        <f t="shared" si="1"/>
        <v>0</v>
      </c>
    </row>
    <row r="31" spans="1:15" ht="15.75" customHeight="1">
      <c r="A31" s="6">
        <v>42488</v>
      </c>
      <c r="B31" s="18" t="s">
        <v>16</v>
      </c>
      <c r="C31" s="18" t="s">
        <v>16</v>
      </c>
      <c r="D31" s="18" t="s">
        <v>16</v>
      </c>
      <c r="E31" s="18" t="s">
        <v>16</v>
      </c>
      <c r="F31" s="19" t="s">
        <v>16</v>
      </c>
      <c r="G31" s="19" t="s">
        <v>16</v>
      </c>
      <c r="H31" s="19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  <c r="N31" s="14">
        <f t="shared" si="0"/>
        <v>0</v>
      </c>
      <c r="O31" s="14">
        <f t="shared" si="1"/>
        <v>0</v>
      </c>
    </row>
    <row r="32" spans="1:15" ht="15.75" customHeight="1">
      <c r="A32" s="6">
        <v>42489</v>
      </c>
      <c r="B32" s="18" t="s">
        <v>16</v>
      </c>
      <c r="C32" s="18" t="s">
        <v>16</v>
      </c>
      <c r="D32" s="18" t="s">
        <v>16</v>
      </c>
      <c r="E32" s="18" t="s">
        <v>16</v>
      </c>
      <c r="F32" s="19" t="s">
        <v>16</v>
      </c>
      <c r="G32" s="19" t="s">
        <v>16</v>
      </c>
      <c r="H32" s="19" t="s">
        <v>16</v>
      </c>
      <c r="I32" s="19" t="s">
        <v>16</v>
      </c>
      <c r="J32" s="19" t="s">
        <v>16</v>
      </c>
      <c r="K32" s="19" t="s">
        <v>16</v>
      </c>
      <c r="L32" s="19" t="s">
        <v>16</v>
      </c>
      <c r="M32" s="19" t="s">
        <v>16</v>
      </c>
      <c r="N32" s="14">
        <f t="shared" si="0"/>
        <v>0</v>
      </c>
      <c r="O32" s="14">
        <f t="shared" si="1"/>
        <v>0</v>
      </c>
    </row>
    <row r="33" spans="1:15" ht="15.75" customHeight="1">
      <c r="A33" s="6">
        <v>42490</v>
      </c>
      <c r="B33" s="18" t="s">
        <v>16</v>
      </c>
      <c r="C33" s="18" t="s">
        <v>16</v>
      </c>
      <c r="D33" s="18" t="s">
        <v>16</v>
      </c>
      <c r="E33" s="18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  <c r="N33" s="14">
        <f t="shared" si="0"/>
        <v>0</v>
      </c>
      <c r="O33" s="14">
        <f t="shared" si="1"/>
        <v>0</v>
      </c>
    </row>
    <row r="34" spans="1:15" ht="15.75" customHeight="1">
      <c r="A34" s="8" t="s">
        <v>3</v>
      </c>
      <c r="B34" s="9">
        <f t="shared" ref="B34:N34" si="2">SUM(B4:B33)</f>
        <v>0</v>
      </c>
      <c r="C34" s="9">
        <f t="shared" si="2"/>
        <v>0</v>
      </c>
      <c r="D34" s="9">
        <f t="shared" si="2"/>
        <v>0</v>
      </c>
      <c r="E34" s="9">
        <f t="shared" si="2"/>
        <v>0</v>
      </c>
      <c r="F34" s="9">
        <f t="shared" si="2"/>
        <v>0</v>
      </c>
      <c r="G34" s="9">
        <f t="shared" si="2"/>
        <v>0</v>
      </c>
      <c r="H34" s="9">
        <f t="shared" si="2"/>
        <v>0</v>
      </c>
      <c r="I34" s="9">
        <f t="shared" si="2"/>
        <v>0</v>
      </c>
      <c r="J34" s="9">
        <f t="shared" si="2"/>
        <v>0</v>
      </c>
      <c r="K34" s="9">
        <f t="shared" si="2"/>
        <v>0</v>
      </c>
      <c r="L34" s="9">
        <f t="shared" si="2"/>
        <v>0</v>
      </c>
      <c r="M34" s="9">
        <f t="shared" si="2"/>
        <v>0</v>
      </c>
      <c r="N34" s="9">
        <f t="shared" si="2"/>
        <v>0</v>
      </c>
      <c r="O34" s="14">
        <f t="shared" si="1"/>
        <v>0</v>
      </c>
    </row>
    <row r="35" spans="1:15" ht="15.75" customHeight="1"/>
    <row r="36" spans="1:15" ht="15.75" customHeight="1">
      <c r="A36" s="30" t="s">
        <v>6</v>
      </c>
      <c r="B36" s="31"/>
      <c r="C36" s="32"/>
      <c r="D36" s="9">
        <f>SUM(B34:M34)</f>
        <v>0</v>
      </c>
    </row>
    <row r="37" spans="1:15" ht="15.75" customHeight="1">
      <c r="A37" s="30" t="s">
        <v>7</v>
      </c>
      <c r="B37" s="31"/>
      <c r="C37" s="32"/>
      <c r="D37" s="9">
        <f>AVERAGE(D36/12)</f>
        <v>0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I40" sqref="I40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7" customWidth="1"/>
    <col min="4" max="4" width="8.625" bestFit="1" customWidth="1"/>
    <col min="5" max="5" width="6.25" customWidth="1"/>
    <col min="6" max="6" width="8.75" customWidth="1"/>
    <col min="7" max="7" width="10.375" bestFit="1" customWidth="1"/>
    <col min="8" max="8" width="8.75" customWidth="1"/>
    <col min="9" max="9" width="7.25" bestFit="1" customWidth="1"/>
    <col min="10" max="10" width="7.875" bestFit="1" customWidth="1"/>
    <col min="11" max="11" width="9.625" bestFit="1" customWidth="1"/>
    <col min="12" max="12" width="6.75" customWidth="1"/>
    <col min="13" max="13" width="6.625" bestFit="1" customWidth="1"/>
    <col min="14" max="14" width="6.625" customWidth="1"/>
    <col min="15" max="15" width="8.25" customWidth="1"/>
  </cols>
  <sheetData>
    <row r="1" spans="1:15" ht="21.75" customHeight="1">
      <c r="A1" s="33" t="s">
        <v>36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42491</v>
      </c>
      <c r="B4" s="18" t="s">
        <v>16</v>
      </c>
      <c r="C4" s="18" t="s">
        <v>16</v>
      </c>
      <c r="D4" s="18" t="s">
        <v>16</v>
      </c>
      <c r="E4" s="18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 t="s">
        <v>16</v>
      </c>
      <c r="M4" s="19" t="s">
        <v>16</v>
      </c>
      <c r="N4" s="14">
        <f>SUM(B4:M4)</f>
        <v>0</v>
      </c>
      <c r="O4" s="14">
        <f>AVERAGE(N4/12)</f>
        <v>0</v>
      </c>
    </row>
    <row r="5" spans="1:15" ht="15.75" customHeight="1">
      <c r="A5" s="6">
        <v>42492</v>
      </c>
      <c r="B5" s="18" t="s">
        <v>16</v>
      </c>
      <c r="C5" s="18" t="s">
        <v>16</v>
      </c>
      <c r="D5" s="18" t="s">
        <v>16</v>
      </c>
      <c r="E5" s="18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 t="s">
        <v>16</v>
      </c>
      <c r="K5" s="19" t="s">
        <v>16</v>
      </c>
      <c r="L5" s="19" t="s">
        <v>16</v>
      </c>
      <c r="M5" s="19" t="s">
        <v>16</v>
      </c>
      <c r="N5" s="14">
        <f t="shared" ref="N5:N34" si="0">SUM(B5:M5)</f>
        <v>0</v>
      </c>
      <c r="O5" s="14">
        <f t="shared" ref="O5:O35" si="1">AVERAGE(N5/12)</f>
        <v>0</v>
      </c>
    </row>
    <row r="6" spans="1:15" ht="15.75" customHeight="1">
      <c r="A6" s="6">
        <v>42493</v>
      </c>
      <c r="B6" s="18" t="s">
        <v>16</v>
      </c>
      <c r="C6" s="18" t="s">
        <v>16</v>
      </c>
      <c r="D6" s="18" t="s">
        <v>16</v>
      </c>
      <c r="E6" s="18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 t="s">
        <v>16</v>
      </c>
      <c r="L6" s="19" t="s">
        <v>16</v>
      </c>
      <c r="M6" s="19" t="s">
        <v>16</v>
      </c>
      <c r="N6" s="14">
        <f t="shared" si="0"/>
        <v>0</v>
      </c>
      <c r="O6" s="14">
        <f t="shared" si="1"/>
        <v>0</v>
      </c>
    </row>
    <row r="7" spans="1:15" ht="15.75" customHeight="1">
      <c r="A7" s="6">
        <v>42494</v>
      </c>
      <c r="B7" s="18" t="s">
        <v>16</v>
      </c>
      <c r="C7" s="18" t="s">
        <v>16</v>
      </c>
      <c r="D7" s="18" t="s">
        <v>16</v>
      </c>
      <c r="E7" s="18" t="s">
        <v>16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 t="s">
        <v>16</v>
      </c>
      <c r="M7" s="19" t="s">
        <v>16</v>
      </c>
      <c r="N7" s="14">
        <f t="shared" si="0"/>
        <v>0</v>
      </c>
      <c r="O7" s="14">
        <f t="shared" si="1"/>
        <v>0</v>
      </c>
    </row>
    <row r="8" spans="1:15" ht="15.75" customHeight="1">
      <c r="A8" s="6">
        <v>42495</v>
      </c>
      <c r="B8" s="18" t="s">
        <v>16</v>
      </c>
      <c r="C8" s="18" t="s">
        <v>16</v>
      </c>
      <c r="D8" s="18" t="s">
        <v>16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4">
        <f t="shared" si="0"/>
        <v>0</v>
      </c>
      <c r="O8" s="14">
        <f t="shared" si="1"/>
        <v>0</v>
      </c>
    </row>
    <row r="9" spans="1:15" ht="15.75" customHeight="1">
      <c r="A9" s="6">
        <v>42496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5" ht="15.75" customHeight="1">
      <c r="A10" s="6">
        <v>42497</v>
      </c>
      <c r="B10" s="18">
        <v>7.2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7.2</v>
      </c>
      <c r="O10" s="14">
        <f t="shared" si="1"/>
        <v>0.6</v>
      </c>
    </row>
    <row r="11" spans="1:15" ht="15.75" customHeight="1">
      <c r="A11" s="6">
        <v>42498</v>
      </c>
      <c r="B11" s="18">
        <v>0.8</v>
      </c>
      <c r="C11" s="18" t="s">
        <v>16</v>
      </c>
      <c r="D11" s="18" t="s">
        <v>16</v>
      </c>
      <c r="E11" s="18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>
        <v>0.5</v>
      </c>
      <c r="L11" s="19" t="s">
        <v>16</v>
      </c>
      <c r="M11" s="19" t="s">
        <v>16</v>
      </c>
      <c r="N11" s="14">
        <f t="shared" si="0"/>
        <v>1.3</v>
      </c>
      <c r="O11" s="14">
        <f t="shared" si="1"/>
        <v>0.10833333333333334</v>
      </c>
    </row>
    <row r="12" spans="1:15" ht="15.75" customHeight="1">
      <c r="A12" s="6">
        <v>42499</v>
      </c>
      <c r="B12" s="18">
        <v>23</v>
      </c>
      <c r="C12" s="18">
        <v>0.4</v>
      </c>
      <c r="D12" s="18" t="s">
        <v>16</v>
      </c>
      <c r="E12" s="18" t="s">
        <v>16</v>
      </c>
      <c r="F12" s="19">
        <v>5.4</v>
      </c>
      <c r="G12" s="19" t="s">
        <v>16</v>
      </c>
      <c r="H12" s="19" t="s">
        <v>16</v>
      </c>
      <c r="I12" s="19" t="s">
        <v>16</v>
      </c>
      <c r="J12" s="19">
        <v>20</v>
      </c>
      <c r="K12" s="19">
        <v>3</v>
      </c>
      <c r="L12" s="19" t="s">
        <v>16</v>
      </c>
      <c r="M12" s="19" t="s">
        <v>16</v>
      </c>
      <c r="N12" s="14">
        <f t="shared" si="0"/>
        <v>51.8</v>
      </c>
      <c r="O12" s="14">
        <f t="shared" si="1"/>
        <v>4.3166666666666664</v>
      </c>
    </row>
    <row r="13" spans="1:15" ht="15.75" customHeight="1">
      <c r="A13" s="6">
        <v>42500</v>
      </c>
      <c r="B13" s="18">
        <v>8</v>
      </c>
      <c r="C13" s="18" t="s">
        <v>16</v>
      </c>
      <c r="D13" s="18">
        <v>3</v>
      </c>
      <c r="E13" s="18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>
        <v>2</v>
      </c>
      <c r="K13" s="19" t="s">
        <v>16</v>
      </c>
      <c r="L13" s="19" t="s">
        <v>16</v>
      </c>
      <c r="M13" s="19" t="s">
        <v>16</v>
      </c>
      <c r="N13" s="14">
        <f t="shared" si="0"/>
        <v>13</v>
      </c>
      <c r="O13" s="14">
        <f t="shared" si="1"/>
        <v>1.0833333333333333</v>
      </c>
    </row>
    <row r="14" spans="1:15" ht="15.75" customHeight="1">
      <c r="A14" s="6">
        <v>42501</v>
      </c>
      <c r="B14" s="18">
        <v>2.6</v>
      </c>
      <c r="C14" s="18" t="s">
        <v>16</v>
      </c>
      <c r="D14" s="18" t="s">
        <v>16</v>
      </c>
      <c r="E14" s="18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4">
        <f t="shared" si="0"/>
        <v>2.6</v>
      </c>
      <c r="O14" s="14">
        <f t="shared" si="1"/>
        <v>0.21666666666666667</v>
      </c>
    </row>
    <row r="15" spans="1:15" ht="15" customHeight="1">
      <c r="A15" s="6">
        <v>42502</v>
      </c>
      <c r="B15" s="18" t="s">
        <v>16</v>
      </c>
      <c r="C15" s="18" t="s">
        <v>16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0</v>
      </c>
      <c r="O15" s="14">
        <f t="shared" si="1"/>
        <v>0</v>
      </c>
    </row>
    <row r="16" spans="1:15" ht="15" customHeight="1">
      <c r="A16" s="6">
        <v>42503</v>
      </c>
      <c r="B16" s="18" t="s">
        <v>16</v>
      </c>
      <c r="C16" s="18" t="s">
        <v>16</v>
      </c>
      <c r="D16" s="18" t="s">
        <v>16</v>
      </c>
      <c r="E16" s="18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4">
        <f t="shared" si="0"/>
        <v>0</v>
      </c>
      <c r="O16" s="14">
        <f t="shared" si="1"/>
        <v>0</v>
      </c>
    </row>
    <row r="17" spans="1:15" ht="15" customHeight="1">
      <c r="A17" s="6">
        <v>42504</v>
      </c>
      <c r="B17" s="18" t="s">
        <v>16</v>
      </c>
      <c r="C17" s="18" t="s">
        <v>16</v>
      </c>
      <c r="D17" s="18" t="s">
        <v>16</v>
      </c>
      <c r="E17" s="18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4">
        <f t="shared" si="0"/>
        <v>0</v>
      </c>
      <c r="O17" s="14">
        <f t="shared" si="1"/>
        <v>0</v>
      </c>
    </row>
    <row r="18" spans="1:15" ht="15" customHeight="1">
      <c r="A18" s="6">
        <v>42505</v>
      </c>
      <c r="B18" s="18" t="s">
        <v>16</v>
      </c>
      <c r="C18" s="18" t="s">
        <v>16</v>
      </c>
      <c r="D18" s="18" t="s">
        <v>16</v>
      </c>
      <c r="E18" s="18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4">
        <f t="shared" si="0"/>
        <v>0</v>
      </c>
      <c r="O18" s="14">
        <f t="shared" si="1"/>
        <v>0</v>
      </c>
    </row>
    <row r="19" spans="1:15" ht="15" customHeight="1">
      <c r="A19" s="6">
        <v>42506</v>
      </c>
      <c r="B19" s="18" t="s">
        <v>16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 t="s">
        <v>16</v>
      </c>
      <c r="K19" s="19" t="s">
        <v>16</v>
      </c>
      <c r="L19" s="19" t="s">
        <v>16</v>
      </c>
      <c r="M19" s="19" t="s">
        <v>16</v>
      </c>
      <c r="N19" s="14">
        <f t="shared" si="0"/>
        <v>0</v>
      </c>
      <c r="O19" s="14">
        <f t="shared" si="1"/>
        <v>0</v>
      </c>
    </row>
    <row r="20" spans="1:15" ht="15" customHeight="1">
      <c r="A20" s="6">
        <v>42507</v>
      </c>
      <c r="B20" s="18">
        <v>10.4</v>
      </c>
      <c r="C20" s="18">
        <v>0.2</v>
      </c>
      <c r="D20" s="18">
        <v>14.2</v>
      </c>
      <c r="E20" s="18">
        <v>8.6999999999999993</v>
      </c>
      <c r="F20" s="19">
        <v>5.0999999999999996</v>
      </c>
      <c r="G20" s="19">
        <v>14.2</v>
      </c>
      <c r="H20" s="19">
        <v>4.2</v>
      </c>
      <c r="I20" s="19">
        <v>0.4</v>
      </c>
      <c r="J20" s="19">
        <v>12.1</v>
      </c>
      <c r="K20" s="19">
        <v>1</v>
      </c>
      <c r="L20" s="19">
        <v>8.6</v>
      </c>
      <c r="M20" s="19" t="s">
        <v>16</v>
      </c>
      <c r="N20" s="14">
        <f t="shared" si="0"/>
        <v>79.099999999999994</v>
      </c>
      <c r="O20" s="14">
        <f t="shared" si="1"/>
        <v>6.5916666666666659</v>
      </c>
    </row>
    <row r="21" spans="1:15" ht="15" customHeight="1">
      <c r="A21" s="6">
        <v>42508</v>
      </c>
      <c r="B21" s="18">
        <v>14</v>
      </c>
      <c r="C21" s="18">
        <v>8.4</v>
      </c>
      <c r="D21" s="18">
        <v>33</v>
      </c>
      <c r="E21" s="18">
        <v>18.399999999999999</v>
      </c>
      <c r="F21" s="19">
        <v>10.8</v>
      </c>
      <c r="G21" s="19">
        <v>26.4</v>
      </c>
      <c r="H21" s="19">
        <v>12.8</v>
      </c>
      <c r="I21" s="19">
        <v>25</v>
      </c>
      <c r="J21" s="19">
        <v>12.3</v>
      </c>
      <c r="K21" s="19">
        <v>11</v>
      </c>
      <c r="L21" s="19">
        <v>16.899999999999999</v>
      </c>
      <c r="M21" s="19">
        <v>11.6</v>
      </c>
      <c r="N21" s="14">
        <f t="shared" si="0"/>
        <v>200.60000000000002</v>
      </c>
      <c r="O21" s="14">
        <f t="shared" si="1"/>
        <v>16.716666666666669</v>
      </c>
    </row>
    <row r="22" spans="1:15" ht="15" customHeight="1">
      <c r="A22" s="6">
        <v>42509</v>
      </c>
      <c r="B22" s="18">
        <v>10.199999999999999</v>
      </c>
      <c r="C22" s="18">
        <v>6.8</v>
      </c>
      <c r="D22" s="18">
        <v>20</v>
      </c>
      <c r="E22" s="18">
        <v>43.9</v>
      </c>
      <c r="F22" s="19">
        <v>12.4</v>
      </c>
      <c r="G22" s="19">
        <v>58.8</v>
      </c>
      <c r="H22" s="19">
        <v>14.8</v>
      </c>
      <c r="I22" s="19">
        <v>42</v>
      </c>
      <c r="J22" s="19">
        <v>7</v>
      </c>
      <c r="K22" s="19">
        <v>2</v>
      </c>
      <c r="L22" s="19">
        <v>23.2</v>
      </c>
      <c r="M22" s="19">
        <v>22.2</v>
      </c>
      <c r="N22" s="14">
        <f t="shared" si="0"/>
        <v>263.3</v>
      </c>
      <c r="O22" s="14">
        <f t="shared" si="1"/>
        <v>21.941666666666666</v>
      </c>
    </row>
    <row r="23" spans="1:15" ht="15" customHeight="1">
      <c r="A23" s="6">
        <v>42510</v>
      </c>
      <c r="B23" s="18">
        <v>12.4</v>
      </c>
      <c r="C23" s="18">
        <v>27</v>
      </c>
      <c r="D23" s="18" t="s">
        <v>16</v>
      </c>
      <c r="E23" s="18" t="s">
        <v>16</v>
      </c>
      <c r="F23" s="19">
        <v>24.4</v>
      </c>
      <c r="G23" s="19" t="s">
        <v>16</v>
      </c>
      <c r="H23" s="19">
        <v>17.600000000000001</v>
      </c>
      <c r="I23" s="19" t="s">
        <v>16</v>
      </c>
      <c r="J23" s="19">
        <v>27.2</v>
      </c>
      <c r="K23" s="19">
        <v>34</v>
      </c>
      <c r="L23" s="19">
        <v>10</v>
      </c>
      <c r="M23" s="19" t="s">
        <v>16</v>
      </c>
      <c r="N23" s="14">
        <f t="shared" si="0"/>
        <v>152.60000000000002</v>
      </c>
      <c r="O23" s="14">
        <f t="shared" si="1"/>
        <v>12.716666666666669</v>
      </c>
    </row>
    <row r="24" spans="1:15" ht="15" customHeight="1">
      <c r="A24" s="6">
        <v>42511</v>
      </c>
      <c r="B24" s="18" t="s">
        <v>16</v>
      </c>
      <c r="C24" s="18" t="s">
        <v>16</v>
      </c>
      <c r="D24" s="18" t="s">
        <v>16</v>
      </c>
      <c r="E24" s="18" t="s">
        <v>16</v>
      </c>
      <c r="F24" s="19" t="s">
        <v>16</v>
      </c>
      <c r="G24" s="19" t="s">
        <v>16</v>
      </c>
      <c r="H24" s="19" t="s">
        <v>16</v>
      </c>
      <c r="I24" s="19" t="s">
        <v>16</v>
      </c>
      <c r="J24" s="19" t="s">
        <v>16</v>
      </c>
      <c r="K24" s="19" t="s">
        <v>16</v>
      </c>
      <c r="L24" s="19" t="s">
        <v>16</v>
      </c>
      <c r="M24" s="19" t="s">
        <v>16</v>
      </c>
      <c r="N24" s="14">
        <f t="shared" si="0"/>
        <v>0</v>
      </c>
      <c r="O24" s="14">
        <f t="shared" si="1"/>
        <v>0</v>
      </c>
    </row>
    <row r="25" spans="1:15" ht="15" customHeight="1">
      <c r="A25" s="6">
        <v>42512</v>
      </c>
      <c r="B25" s="18" t="s">
        <v>16</v>
      </c>
      <c r="C25" s="18" t="s">
        <v>16</v>
      </c>
      <c r="D25" s="18" t="s">
        <v>16</v>
      </c>
      <c r="E25" s="18" t="s">
        <v>16</v>
      </c>
      <c r="F25" s="19" t="s">
        <v>16</v>
      </c>
      <c r="G25" s="19" t="s">
        <v>16</v>
      </c>
      <c r="H25" s="19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14">
        <f t="shared" si="0"/>
        <v>0</v>
      </c>
      <c r="O25" s="14">
        <f t="shared" si="1"/>
        <v>0</v>
      </c>
    </row>
    <row r="26" spans="1:15" ht="15" customHeight="1">
      <c r="A26" s="6">
        <v>42513</v>
      </c>
      <c r="B26" s="18" t="s">
        <v>16</v>
      </c>
      <c r="C26" s="18" t="s">
        <v>16</v>
      </c>
      <c r="D26" s="18" t="s">
        <v>16</v>
      </c>
      <c r="E26" s="18" t="s">
        <v>16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 t="s">
        <v>16</v>
      </c>
      <c r="M26" s="19" t="s">
        <v>16</v>
      </c>
      <c r="N26" s="14">
        <f t="shared" si="0"/>
        <v>0</v>
      </c>
      <c r="O26" s="14">
        <f t="shared" si="1"/>
        <v>0</v>
      </c>
    </row>
    <row r="27" spans="1:15" ht="15" customHeight="1">
      <c r="A27" s="6">
        <v>42514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 t="s">
        <v>16</v>
      </c>
      <c r="M27" s="19" t="s">
        <v>16</v>
      </c>
      <c r="N27" s="14">
        <f t="shared" si="0"/>
        <v>0</v>
      </c>
      <c r="O27" s="14">
        <f t="shared" si="1"/>
        <v>0</v>
      </c>
    </row>
    <row r="28" spans="1:15" ht="15" customHeight="1">
      <c r="A28" s="6">
        <v>42515</v>
      </c>
      <c r="B28" s="18" t="s">
        <v>16</v>
      </c>
      <c r="C28" s="18" t="s">
        <v>16</v>
      </c>
      <c r="D28" s="18" t="s">
        <v>16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4">
        <f t="shared" si="0"/>
        <v>0</v>
      </c>
      <c r="O28" s="14">
        <f t="shared" si="1"/>
        <v>0</v>
      </c>
    </row>
    <row r="29" spans="1:15" ht="15" customHeight="1">
      <c r="A29" s="6">
        <v>42516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14">
        <f t="shared" si="0"/>
        <v>0</v>
      </c>
      <c r="O29" s="14">
        <f t="shared" si="1"/>
        <v>0</v>
      </c>
    </row>
    <row r="30" spans="1:15" ht="15" customHeight="1">
      <c r="A30" s="6">
        <v>42517</v>
      </c>
      <c r="B30" s="18" t="s">
        <v>16</v>
      </c>
      <c r="C30" s="18">
        <v>2.6</v>
      </c>
      <c r="D30" s="18" t="s">
        <v>16</v>
      </c>
      <c r="E30" s="18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2.6</v>
      </c>
      <c r="O30" s="14">
        <f t="shared" si="1"/>
        <v>0.21666666666666667</v>
      </c>
    </row>
    <row r="31" spans="1:15" ht="15" customHeight="1">
      <c r="A31" s="6">
        <v>42518</v>
      </c>
      <c r="B31" s="18">
        <v>9.1999999999999993</v>
      </c>
      <c r="C31" s="18" t="s">
        <v>16</v>
      </c>
      <c r="D31" s="18" t="s">
        <v>16</v>
      </c>
      <c r="E31" s="18" t="s">
        <v>16</v>
      </c>
      <c r="F31" s="19" t="s">
        <v>16</v>
      </c>
      <c r="G31" s="19" t="s">
        <v>16</v>
      </c>
      <c r="H31" s="19" t="s">
        <v>16</v>
      </c>
      <c r="I31" s="19" t="s">
        <v>16</v>
      </c>
      <c r="J31" s="19" t="s">
        <v>16</v>
      </c>
      <c r="K31" s="19">
        <v>14</v>
      </c>
      <c r="L31" s="19" t="s">
        <v>16</v>
      </c>
      <c r="M31" s="19" t="s">
        <v>16</v>
      </c>
      <c r="N31" s="14">
        <f t="shared" si="0"/>
        <v>23.2</v>
      </c>
      <c r="O31" s="14">
        <f t="shared" si="1"/>
        <v>1.9333333333333333</v>
      </c>
    </row>
    <row r="32" spans="1:15" ht="15" customHeight="1">
      <c r="A32" s="6">
        <v>42519</v>
      </c>
      <c r="B32" s="18">
        <v>6.2</v>
      </c>
      <c r="C32" s="18" t="s">
        <v>16</v>
      </c>
      <c r="D32" s="18" t="s">
        <v>16</v>
      </c>
      <c r="E32" s="18" t="s">
        <v>16</v>
      </c>
      <c r="F32" s="19">
        <v>6.3</v>
      </c>
      <c r="G32" s="19">
        <v>36.799999999999997</v>
      </c>
      <c r="H32" s="19">
        <v>11.8</v>
      </c>
      <c r="I32" s="19">
        <v>4</v>
      </c>
      <c r="J32" s="19">
        <v>13.1</v>
      </c>
      <c r="K32" s="19">
        <v>34</v>
      </c>
      <c r="L32" s="19">
        <v>3.8</v>
      </c>
      <c r="M32" s="19" t="s">
        <v>16</v>
      </c>
      <c r="N32" s="14">
        <f t="shared" si="0"/>
        <v>115.99999999999999</v>
      </c>
      <c r="O32" s="14">
        <f t="shared" si="1"/>
        <v>9.6666666666666661</v>
      </c>
    </row>
    <row r="33" spans="1:15" ht="15" customHeight="1">
      <c r="A33" s="6">
        <v>42520</v>
      </c>
      <c r="B33" s="18" t="s">
        <v>16</v>
      </c>
      <c r="C33" s="18" t="s">
        <v>16</v>
      </c>
      <c r="D33" s="18" t="s">
        <v>16</v>
      </c>
      <c r="E33" s="18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  <c r="N33" s="14">
        <f t="shared" si="0"/>
        <v>0</v>
      </c>
      <c r="O33" s="14">
        <f t="shared" si="1"/>
        <v>0</v>
      </c>
    </row>
    <row r="34" spans="1:15" ht="15" customHeight="1">
      <c r="A34" s="6">
        <v>42521</v>
      </c>
      <c r="B34" s="18">
        <v>2.4</v>
      </c>
      <c r="C34" s="18" t="s">
        <v>16</v>
      </c>
      <c r="D34" s="18" t="s">
        <v>16</v>
      </c>
      <c r="E34" s="18" t="s">
        <v>16</v>
      </c>
      <c r="F34" s="19">
        <v>4.2</v>
      </c>
      <c r="G34" s="19" t="s">
        <v>16</v>
      </c>
      <c r="H34" s="19">
        <v>2.6</v>
      </c>
      <c r="I34" s="19" t="s">
        <v>16</v>
      </c>
      <c r="J34" s="19" t="s">
        <v>16</v>
      </c>
      <c r="K34" s="19" t="s">
        <v>16</v>
      </c>
      <c r="L34" s="19">
        <v>1.5</v>
      </c>
      <c r="M34" s="19" t="s">
        <v>16</v>
      </c>
      <c r="N34" s="14">
        <f t="shared" si="0"/>
        <v>10.7</v>
      </c>
      <c r="O34" s="14">
        <f t="shared" si="1"/>
        <v>0.89166666666666661</v>
      </c>
    </row>
    <row r="35" spans="1:15" ht="15" customHeight="1">
      <c r="A35" s="8" t="s">
        <v>3</v>
      </c>
      <c r="B35" s="9">
        <f t="shared" ref="B35:N35" si="2">SUM(B4:B34)</f>
        <v>106.40000000000002</v>
      </c>
      <c r="C35" s="9">
        <f t="shared" si="2"/>
        <v>45.4</v>
      </c>
      <c r="D35" s="9">
        <f t="shared" si="2"/>
        <v>70.2</v>
      </c>
      <c r="E35" s="9">
        <f t="shared" si="2"/>
        <v>71</v>
      </c>
      <c r="F35" s="9">
        <f t="shared" si="2"/>
        <v>68.600000000000009</v>
      </c>
      <c r="G35" s="9">
        <f t="shared" si="2"/>
        <v>136.19999999999999</v>
      </c>
      <c r="H35" s="9">
        <f t="shared" si="2"/>
        <v>63.800000000000004</v>
      </c>
      <c r="I35" s="9">
        <f t="shared" si="2"/>
        <v>71.400000000000006</v>
      </c>
      <c r="J35" s="9">
        <f t="shared" si="2"/>
        <v>93.7</v>
      </c>
      <c r="K35" s="9">
        <f t="shared" si="2"/>
        <v>99.5</v>
      </c>
      <c r="L35" s="9">
        <f t="shared" si="2"/>
        <v>64</v>
      </c>
      <c r="M35" s="9">
        <f t="shared" si="2"/>
        <v>33.799999999999997</v>
      </c>
      <c r="N35" s="9">
        <f t="shared" si="2"/>
        <v>924.00000000000023</v>
      </c>
      <c r="O35" s="14">
        <f t="shared" si="1"/>
        <v>77.000000000000014</v>
      </c>
    </row>
    <row r="37" spans="1:15" ht="15" customHeight="1">
      <c r="A37" s="30" t="s">
        <v>6</v>
      </c>
      <c r="B37" s="31"/>
      <c r="C37" s="32"/>
      <c r="D37" s="9">
        <f>SUM(B35:M35)</f>
        <v>924</v>
      </c>
    </row>
    <row r="38" spans="1:15" ht="15" customHeight="1">
      <c r="A38" s="30" t="s">
        <v>7</v>
      </c>
      <c r="B38" s="31"/>
      <c r="C38" s="32"/>
      <c r="D38" s="9">
        <f>AVERAGE(D37/12)</f>
        <v>77</v>
      </c>
    </row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G26" sqref="G26"/>
    </sheetView>
  </sheetViews>
  <sheetFormatPr defaultColWidth="14.375" defaultRowHeight="15" customHeight="1"/>
  <cols>
    <col min="1" max="1" width="10.125" customWidth="1"/>
    <col min="2" max="2" width="8.25" bestFit="1" customWidth="1"/>
    <col min="3" max="3" width="8.75" customWidth="1"/>
    <col min="4" max="4" width="8.625" bestFit="1" customWidth="1"/>
    <col min="5" max="5" width="6.625" customWidth="1"/>
    <col min="6" max="6" width="9.125" bestFit="1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8.25" customWidth="1"/>
    <col min="13" max="13" width="8.75" customWidth="1"/>
    <col min="14" max="14" width="8.5" customWidth="1"/>
    <col min="15" max="15" width="8.625" customWidth="1"/>
  </cols>
  <sheetData>
    <row r="1" spans="1:15" ht="21" customHeight="1">
      <c r="A1" s="33" t="s">
        <v>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42522</v>
      </c>
      <c r="B4" s="18">
        <v>8.1999999999999993</v>
      </c>
      <c r="C4" s="18" t="s">
        <v>16</v>
      </c>
      <c r="D4" s="18" t="s">
        <v>16</v>
      </c>
      <c r="E4" s="18" t="s">
        <v>16</v>
      </c>
      <c r="F4" s="19">
        <v>2.2000000000000002</v>
      </c>
      <c r="G4" s="19" t="s">
        <v>16</v>
      </c>
      <c r="H4" s="19" t="s">
        <v>16</v>
      </c>
      <c r="I4" s="19" t="s">
        <v>16</v>
      </c>
      <c r="J4" s="19" t="s">
        <v>16</v>
      </c>
      <c r="K4" s="19">
        <v>7</v>
      </c>
      <c r="L4" s="19" t="s">
        <v>16</v>
      </c>
      <c r="M4" s="19" t="s">
        <v>16</v>
      </c>
      <c r="N4" s="14">
        <f>SUM(B4:M4)</f>
        <v>17.399999999999999</v>
      </c>
      <c r="O4" s="14">
        <f>AVERAGE(N4/12)</f>
        <v>1.45</v>
      </c>
    </row>
    <row r="5" spans="1:15" ht="15.75" customHeight="1">
      <c r="A5" s="6">
        <v>42523</v>
      </c>
      <c r="B5" s="18">
        <v>9.8000000000000007</v>
      </c>
      <c r="C5" s="18">
        <v>1</v>
      </c>
      <c r="D5" s="18" t="s">
        <v>16</v>
      </c>
      <c r="E5" s="18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>
        <v>31</v>
      </c>
      <c r="K5" s="19" t="s">
        <v>16</v>
      </c>
      <c r="L5" s="19">
        <v>0.5</v>
      </c>
      <c r="M5" s="19" t="s">
        <v>16</v>
      </c>
      <c r="N5" s="14">
        <f t="shared" ref="N5:N33" si="0">SUM(B5:M5)</f>
        <v>42.3</v>
      </c>
      <c r="O5" s="14">
        <f t="shared" ref="O5:O34" si="1">AVERAGE(N5/12)</f>
        <v>3.5249999999999999</v>
      </c>
    </row>
    <row r="6" spans="1:15" ht="15.75" customHeight="1">
      <c r="A6" s="6">
        <v>42524</v>
      </c>
      <c r="B6" s="18" t="s">
        <v>16</v>
      </c>
      <c r="C6" s="18" t="s">
        <v>16</v>
      </c>
      <c r="D6" s="18" t="s">
        <v>16</v>
      </c>
      <c r="E6" s="18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 t="s">
        <v>16</v>
      </c>
      <c r="L6" s="19" t="s">
        <v>16</v>
      </c>
      <c r="M6" s="19" t="s">
        <v>16</v>
      </c>
      <c r="N6" s="14">
        <f t="shared" si="0"/>
        <v>0</v>
      </c>
      <c r="O6" s="14">
        <f t="shared" si="1"/>
        <v>0</v>
      </c>
    </row>
    <row r="7" spans="1:15" ht="15.75" customHeight="1">
      <c r="A7" s="6">
        <v>42525</v>
      </c>
      <c r="B7" s="18">
        <v>3.4</v>
      </c>
      <c r="C7" s="18">
        <v>1.4</v>
      </c>
      <c r="D7" s="18">
        <v>25</v>
      </c>
      <c r="E7" s="18" t="s">
        <v>16</v>
      </c>
      <c r="F7" s="19" t="s">
        <v>16</v>
      </c>
      <c r="G7" s="19">
        <v>37</v>
      </c>
      <c r="H7" s="19" t="s">
        <v>16</v>
      </c>
      <c r="I7" s="19">
        <v>32.200000000000003</v>
      </c>
      <c r="J7" s="19">
        <v>3.1</v>
      </c>
      <c r="K7" s="19">
        <v>13</v>
      </c>
      <c r="L7" s="19" t="s">
        <v>16</v>
      </c>
      <c r="M7" s="19">
        <v>9</v>
      </c>
      <c r="N7" s="14">
        <f t="shared" si="0"/>
        <v>124.1</v>
      </c>
      <c r="O7" s="14">
        <f t="shared" si="1"/>
        <v>10.341666666666667</v>
      </c>
    </row>
    <row r="8" spans="1:15" ht="15.75" customHeight="1">
      <c r="A8" s="6">
        <v>42526</v>
      </c>
      <c r="B8" s="18" t="s">
        <v>16</v>
      </c>
      <c r="C8" s="18" t="s">
        <v>16</v>
      </c>
      <c r="D8" s="18" t="s">
        <v>16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4">
        <f t="shared" si="0"/>
        <v>0</v>
      </c>
      <c r="O8" s="14">
        <f t="shared" si="1"/>
        <v>0</v>
      </c>
    </row>
    <row r="9" spans="1:15" ht="15.75" customHeight="1">
      <c r="A9" s="6">
        <v>42527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5" ht="15.75" customHeight="1">
      <c r="A10" s="6">
        <v>42528</v>
      </c>
      <c r="B10" s="18" t="s">
        <v>16</v>
      </c>
      <c r="C10" s="18">
        <v>3.6</v>
      </c>
      <c r="D10" s="18" t="s">
        <v>16</v>
      </c>
      <c r="E10" s="18" t="s">
        <v>16</v>
      </c>
      <c r="F10" s="19">
        <v>0.1</v>
      </c>
      <c r="G10" s="19">
        <v>11</v>
      </c>
      <c r="H10" s="19">
        <v>16.399999999999999</v>
      </c>
      <c r="I10" s="19">
        <v>14</v>
      </c>
      <c r="J10" s="19" t="s">
        <v>16</v>
      </c>
      <c r="K10" s="19" t="s">
        <v>16</v>
      </c>
      <c r="L10" s="19">
        <v>10.7</v>
      </c>
      <c r="M10" s="19" t="s">
        <v>16</v>
      </c>
      <c r="N10" s="14">
        <f t="shared" si="0"/>
        <v>55.8</v>
      </c>
      <c r="O10" s="14">
        <f t="shared" si="1"/>
        <v>4.6499999999999995</v>
      </c>
    </row>
    <row r="11" spans="1:15" ht="15.75" customHeight="1">
      <c r="A11" s="6">
        <v>42529</v>
      </c>
      <c r="B11" s="18">
        <v>4</v>
      </c>
      <c r="C11" s="18">
        <v>3.4</v>
      </c>
      <c r="D11" s="18">
        <v>12</v>
      </c>
      <c r="E11" s="18">
        <v>9.5</v>
      </c>
      <c r="F11" s="19">
        <v>4</v>
      </c>
      <c r="G11" s="19">
        <v>10.4</v>
      </c>
      <c r="H11" s="19">
        <v>9.1999999999999993</v>
      </c>
      <c r="I11" s="19">
        <v>5.2</v>
      </c>
      <c r="J11" s="19" t="s">
        <v>16</v>
      </c>
      <c r="K11" s="19" t="s">
        <v>16</v>
      </c>
      <c r="L11" s="19">
        <v>21.5</v>
      </c>
      <c r="M11" s="19">
        <v>11.2</v>
      </c>
      <c r="N11" s="14">
        <f t="shared" si="0"/>
        <v>90.4</v>
      </c>
      <c r="O11" s="14">
        <f t="shared" si="1"/>
        <v>7.5333333333333341</v>
      </c>
    </row>
    <row r="12" spans="1:15" ht="15.75" customHeight="1">
      <c r="A12" s="6">
        <v>42530</v>
      </c>
      <c r="B12" s="18">
        <v>13.2</v>
      </c>
      <c r="C12" s="18">
        <v>5.4</v>
      </c>
      <c r="D12" s="18">
        <v>21</v>
      </c>
      <c r="E12" s="18">
        <v>5.2</v>
      </c>
      <c r="F12" s="19">
        <v>7.4</v>
      </c>
      <c r="G12" s="19">
        <v>47.8</v>
      </c>
      <c r="H12" s="19" t="s">
        <v>16</v>
      </c>
      <c r="I12" s="19">
        <v>7.2</v>
      </c>
      <c r="J12" s="19" t="s">
        <v>16</v>
      </c>
      <c r="K12" s="19">
        <v>5.4</v>
      </c>
      <c r="L12" s="19">
        <v>7.9</v>
      </c>
      <c r="M12" s="19">
        <v>11</v>
      </c>
      <c r="N12" s="14">
        <f t="shared" si="0"/>
        <v>131.5</v>
      </c>
      <c r="O12" s="14">
        <f t="shared" si="1"/>
        <v>10.958333333333334</v>
      </c>
    </row>
    <row r="13" spans="1:15" ht="15.75" customHeight="1">
      <c r="A13" s="6">
        <v>42531</v>
      </c>
      <c r="B13" s="18" t="s">
        <v>16</v>
      </c>
      <c r="C13" s="18" t="s">
        <v>16</v>
      </c>
      <c r="D13" s="18" t="s">
        <v>16</v>
      </c>
      <c r="E13" s="18" t="s">
        <v>16</v>
      </c>
      <c r="F13" s="19">
        <v>1.3</v>
      </c>
      <c r="G13" s="19" t="s">
        <v>16</v>
      </c>
      <c r="H13" s="19">
        <v>1.2</v>
      </c>
      <c r="I13" s="19">
        <v>12.3</v>
      </c>
      <c r="J13" s="19">
        <v>6.1</v>
      </c>
      <c r="K13" s="19">
        <v>22.1</v>
      </c>
      <c r="L13" s="19">
        <v>1.6</v>
      </c>
      <c r="M13" s="19" t="s">
        <v>16</v>
      </c>
      <c r="N13" s="14">
        <f t="shared" si="0"/>
        <v>44.6</v>
      </c>
      <c r="O13" s="14">
        <f t="shared" si="1"/>
        <v>3.7166666666666668</v>
      </c>
    </row>
    <row r="14" spans="1:15" ht="15.75" customHeight="1">
      <c r="A14" s="6">
        <v>42532</v>
      </c>
      <c r="B14" s="18" t="s">
        <v>16</v>
      </c>
      <c r="C14" s="18" t="s">
        <v>16</v>
      </c>
      <c r="D14" s="18" t="s">
        <v>16</v>
      </c>
      <c r="E14" s="18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4">
        <f t="shared" si="0"/>
        <v>0</v>
      </c>
      <c r="O14" s="14">
        <f t="shared" si="1"/>
        <v>0</v>
      </c>
    </row>
    <row r="15" spans="1:15" ht="15.75" customHeight="1">
      <c r="A15" s="6">
        <v>42533</v>
      </c>
      <c r="B15" s="18" t="s">
        <v>16</v>
      </c>
      <c r="C15" s="18" t="s">
        <v>16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0</v>
      </c>
      <c r="O15" s="14">
        <f t="shared" si="1"/>
        <v>0</v>
      </c>
    </row>
    <row r="16" spans="1:15" ht="15.75" customHeight="1">
      <c r="A16" s="6">
        <v>42534</v>
      </c>
      <c r="B16" s="18" t="s">
        <v>16</v>
      </c>
      <c r="C16" s="18" t="s">
        <v>16</v>
      </c>
      <c r="D16" s="18" t="s">
        <v>16</v>
      </c>
      <c r="E16" s="18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4">
        <f t="shared" si="0"/>
        <v>0</v>
      </c>
      <c r="O16" s="14">
        <f t="shared" si="1"/>
        <v>0</v>
      </c>
    </row>
    <row r="17" spans="1:15" ht="15.75" customHeight="1">
      <c r="A17" s="6">
        <v>42535</v>
      </c>
      <c r="B17" s="18" t="s">
        <v>16</v>
      </c>
      <c r="C17" s="18" t="s">
        <v>16</v>
      </c>
      <c r="D17" s="18" t="s">
        <v>16</v>
      </c>
      <c r="E17" s="18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4">
        <f t="shared" si="0"/>
        <v>0</v>
      </c>
      <c r="O17" s="14">
        <f t="shared" si="1"/>
        <v>0</v>
      </c>
    </row>
    <row r="18" spans="1:15" ht="15.75" customHeight="1">
      <c r="A18" s="6">
        <v>42536</v>
      </c>
      <c r="B18" s="18" t="s">
        <v>16</v>
      </c>
      <c r="C18" s="18" t="s">
        <v>16</v>
      </c>
      <c r="D18" s="18" t="s">
        <v>16</v>
      </c>
      <c r="E18" s="18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4">
        <f t="shared" si="0"/>
        <v>0</v>
      </c>
      <c r="O18" s="14">
        <f t="shared" si="1"/>
        <v>0</v>
      </c>
    </row>
    <row r="19" spans="1:15" ht="15.75" customHeight="1">
      <c r="A19" s="6">
        <v>42537</v>
      </c>
      <c r="B19" s="18" t="s">
        <v>16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 t="s">
        <v>16</v>
      </c>
      <c r="K19" s="19" t="s">
        <v>16</v>
      </c>
      <c r="L19" s="19" t="s">
        <v>16</v>
      </c>
      <c r="M19" s="19" t="s">
        <v>16</v>
      </c>
      <c r="N19" s="14">
        <f t="shared" si="0"/>
        <v>0</v>
      </c>
      <c r="O19" s="14">
        <f t="shared" si="1"/>
        <v>0</v>
      </c>
    </row>
    <row r="20" spans="1:15" ht="15.75" customHeight="1">
      <c r="A20" s="6">
        <v>42538</v>
      </c>
      <c r="B20" s="18" t="s">
        <v>16</v>
      </c>
      <c r="C20" s="18" t="s">
        <v>16</v>
      </c>
      <c r="D20" s="18" t="s">
        <v>16</v>
      </c>
      <c r="E20" s="18" t="s">
        <v>16</v>
      </c>
      <c r="F20" s="19" t="s">
        <v>16</v>
      </c>
      <c r="G20" s="19" t="s">
        <v>16</v>
      </c>
      <c r="H20" s="19" t="s">
        <v>16</v>
      </c>
      <c r="I20" s="19" t="s">
        <v>16</v>
      </c>
      <c r="J20" s="19" t="s">
        <v>16</v>
      </c>
      <c r="K20" s="19" t="s">
        <v>16</v>
      </c>
      <c r="L20" s="19" t="s">
        <v>16</v>
      </c>
      <c r="M20" s="19" t="s">
        <v>16</v>
      </c>
      <c r="N20" s="14">
        <f t="shared" si="0"/>
        <v>0</v>
      </c>
      <c r="O20" s="14">
        <f t="shared" si="1"/>
        <v>0</v>
      </c>
    </row>
    <row r="21" spans="1:15" ht="15.75" customHeight="1">
      <c r="A21" s="6">
        <v>42539</v>
      </c>
      <c r="B21" s="18" t="s">
        <v>16</v>
      </c>
      <c r="C21" s="18" t="s">
        <v>16</v>
      </c>
      <c r="D21" s="18" t="s">
        <v>16</v>
      </c>
      <c r="E21" s="18" t="s">
        <v>16</v>
      </c>
      <c r="F21" s="19" t="s">
        <v>16</v>
      </c>
      <c r="G21" s="19" t="s">
        <v>16</v>
      </c>
      <c r="H21" s="19" t="s">
        <v>16</v>
      </c>
      <c r="I21" s="19" t="s">
        <v>16</v>
      </c>
      <c r="J21" s="19" t="s">
        <v>16</v>
      </c>
      <c r="K21" s="19" t="s">
        <v>16</v>
      </c>
      <c r="L21" s="19" t="s">
        <v>16</v>
      </c>
      <c r="M21" s="19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42540</v>
      </c>
      <c r="B22" s="18" t="s">
        <v>16</v>
      </c>
      <c r="C22" s="18" t="s">
        <v>16</v>
      </c>
      <c r="D22" s="18" t="s">
        <v>16</v>
      </c>
      <c r="E22" s="18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4">
        <f t="shared" si="0"/>
        <v>0</v>
      </c>
      <c r="O22" s="14">
        <f t="shared" si="1"/>
        <v>0</v>
      </c>
    </row>
    <row r="23" spans="1:15" ht="15.75" customHeight="1">
      <c r="A23" s="6">
        <v>42541</v>
      </c>
      <c r="B23" s="18" t="s">
        <v>16</v>
      </c>
      <c r="C23" s="18" t="s">
        <v>16</v>
      </c>
      <c r="D23" s="18">
        <v>9</v>
      </c>
      <c r="E23" s="18">
        <v>66</v>
      </c>
      <c r="F23" s="19">
        <v>82</v>
      </c>
      <c r="G23" s="19">
        <v>37.4</v>
      </c>
      <c r="H23" s="19">
        <v>56.6</v>
      </c>
      <c r="I23" s="19">
        <v>10</v>
      </c>
      <c r="J23" s="19" t="s">
        <v>16</v>
      </c>
      <c r="K23" s="19">
        <v>1.4</v>
      </c>
      <c r="L23" s="19">
        <v>48.2</v>
      </c>
      <c r="M23" s="19">
        <v>9</v>
      </c>
      <c r="N23" s="14">
        <f t="shared" si="0"/>
        <v>319.59999999999997</v>
      </c>
      <c r="O23" s="14">
        <f t="shared" si="1"/>
        <v>26.633333333333329</v>
      </c>
    </row>
    <row r="24" spans="1:15" ht="15.75" customHeight="1">
      <c r="A24" s="6">
        <v>42542</v>
      </c>
      <c r="B24" s="18">
        <v>2</v>
      </c>
      <c r="C24" s="18" t="s">
        <v>16</v>
      </c>
      <c r="D24" s="18" t="s">
        <v>16</v>
      </c>
      <c r="E24" s="18">
        <v>1.2</v>
      </c>
      <c r="F24" s="19">
        <v>1.3</v>
      </c>
      <c r="G24" s="19" t="s">
        <v>16</v>
      </c>
      <c r="H24" s="19">
        <v>0.6</v>
      </c>
      <c r="I24" s="19">
        <v>4.2</v>
      </c>
      <c r="J24" s="19" t="s">
        <v>16</v>
      </c>
      <c r="K24" s="19">
        <v>2</v>
      </c>
      <c r="L24" s="19">
        <v>21.5</v>
      </c>
      <c r="M24" s="19">
        <v>1</v>
      </c>
      <c r="N24" s="14">
        <f t="shared" si="0"/>
        <v>33.799999999999997</v>
      </c>
      <c r="O24" s="14">
        <f t="shared" si="1"/>
        <v>2.8166666666666664</v>
      </c>
    </row>
    <row r="25" spans="1:15" ht="15.75" customHeight="1">
      <c r="A25" s="6">
        <v>42543</v>
      </c>
      <c r="B25" s="18">
        <v>18.399999999999999</v>
      </c>
      <c r="C25" s="18">
        <v>20.6</v>
      </c>
      <c r="D25" s="18">
        <v>30</v>
      </c>
      <c r="E25" s="18">
        <v>24.4</v>
      </c>
      <c r="F25" s="19">
        <v>32</v>
      </c>
      <c r="G25" s="19">
        <v>34</v>
      </c>
      <c r="H25" s="19">
        <v>15.2</v>
      </c>
      <c r="I25" s="19">
        <v>22</v>
      </c>
      <c r="J25" s="19">
        <v>6.1</v>
      </c>
      <c r="K25" s="19">
        <v>4</v>
      </c>
      <c r="L25" s="19">
        <v>36.700000000000003</v>
      </c>
      <c r="M25" s="19">
        <v>12</v>
      </c>
      <c r="N25" s="14">
        <f t="shared" si="0"/>
        <v>255.39999999999998</v>
      </c>
      <c r="O25" s="14">
        <f t="shared" si="1"/>
        <v>21.283333333333331</v>
      </c>
    </row>
    <row r="26" spans="1:15" ht="15.75" customHeight="1">
      <c r="A26" s="6">
        <v>42544</v>
      </c>
      <c r="B26" s="18">
        <v>52</v>
      </c>
      <c r="C26" s="18">
        <v>27.2</v>
      </c>
      <c r="D26" s="18">
        <v>5</v>
      </c>
      <c r="E26" s="18">
        <v>33</v>
      </c>
      <c r="F26" s="19">
        <v>52.3</v>
      </c>
      <c r="G26" s="19">
        <v>17.8</v>
      </c>
      <c r="H26" s="19">
        <v>41.8</v>
      </c>
      <c r="I26" s="19">
        <v>7</v>
      </c>
      <c r="J26" s="19">
        <v>38.1</v>
      </c>
      <c r="K26" s="19">
        <v>22</v>
      </c>
      <c r="L26" s="19">
        <v>43.9</v>
      </c>
      <c r="M26" s="19">
        <v>18</v>
      </c>
      <c r="N26" s="14">
        <f t="shared" si="0"/>
        <v>358.1</v>
      </c>
      <c r="O26" s="14">
        <f t="shared" si="1"/>
        <v>29.841666666666669</v>
      </c>
    </row>
    <row r="27" spans="1:15" ht="15.75" customHeight="1">
      <c r="A27" s="6">
        <v>42545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 t="s">
        <v>16</v>
      </c>
      <c r="M27" s="19" t="s">
        <v>16</v>
      </c>
      <c r="N27" s="14">
        <f t="shared" si="0"/>
        <v>0</v>
      </c>
      <c r="O27" s="14">
        <f t="shared" si="1"/>
        <v>0</v>
      </c>
    </row>
    <row r="28" spans="1:15" ht="15.75" customHeight="1">
      <c r="A28" s="6">
        <v>42546</v>
      </c>
      <c r="B28" s="18" t="s">
        <v>16</v>
      </c>
      <c r="C28" s="18" t="s">
        <v>16</v>
      </c>
      <c r="D28" s="18" t="s">
        <v>16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4">
        <f t="shared" si="0"/>
        <v>0</v>
      </c>
      <c r="O28" s="14">
        <f t="shared" si="1"/>
        <v>0</v>
      </c>
    </row>
    <row r="29" spans="1:15" ht="15.75" customHeight="1">
      <c r="A29" s="6">
        <v>42547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>
        <v>0.5</v>
      </c>
      <c r="M29" s="19" t="s">
        <v>16</v>
      </c>
      <c r="N29" s="14">
        <f t="shared" si="0"/>
        <v>0.5</v>
      </c>
      <c r="O29" s="14">
        <f t="shared" si="1"/>
        <v>4.1666666666666664E-2</v>
      </c>
    </row>
    <row r="30" spans="1:15" ht="15.75" customHeight="1">
      <c r="A30" s="6">
        <v>42548</v>
      </c>
      <c r="B30" s="18">
        <v>5.2</v>
      </c>
      <c r="C30" s="18" t="s">
        <v>16</v>
      </c>
      <c r="D30" s="18">
        <v>42</v>
      </c>
      <c r="E30" s="18" t="s">
        <v>16</v>
      </c>
      <c r="F30" s="19" t="s">
        <v>16</v>
      </c>
      <c r="G30" s="19" t="s">
        <v>16</v>
      </c>
      <c r="H30" s="19" t="s">
        <v>16</v>
      </c>
      <c r="I30" s="19">
        <v>8.4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55.6</v>
      </c>
      <c r="O30" s="14">
        <f t="shared" si="1"/>
        <v>4.6333333333333337</v>
      </c>
    </row>
    <row r="31" spans="1:15" ht="15.75" customHeight="1">
      <c r="A31" s="6">
        <v>42549</v>
      </c>
      <c r="B31" s="18">
        <v>9.1999999999999993</v>
      </c>
      <c r="C31" s="18" t="s">
        <v>16</v>
      </c>
      <c r="D31" s="18" t="s">
        <v>16</v>
      </c>
      <c r="E31" s="18" t="s">
        <v>16</v>
      </c>
      <c r="F31" s="19">
        <v>2.8</v>
      </c>
      <c r="G31" s="19">
        <v>8</v>
      </c>
      <c r="H31" s="19">
        <v>11.2</v>
      </c>
      <c r="I31" s="19" t="s">
        <v>16</v>
      </c>
      <c r="J31" s="19">
        <v>13.2</v>
      </c>
      <c r="K31" s="19">
        <v>5.6</v>
      </c>
      <c r="L31" s="19">
        <v>0.4</v>
      </c>
      <c r="M31" s="19" t="s">
        <v>16</v>
      </c>
      <c r="N31" s="14">
        <f t="shared" si="0"/>
        <v>50.4</v>
      </c>
      <c r="O31" s="14">
        <f t="shared" si="1"/>
        <v>4.2</v>
      </c>
    </row>
    <row r="32" spans="1:15" ht="15.75" customHeight="1">
      <c r="A32" s="6">
        <v>42550</v>
      </c>
      <c r="B32" s="18" t="s">
        <v>16</v>
      </c>
      <c r="C32" s="18">
        <v>2.6</v>
      </c>
      <c r="D32" s="18">
        <v>24</v>
      </c>
      <c r="E32" s="18">
        <v>7</v>
      </c>
      <c r="F32" s="19">
        <v>3</v>
      </c>
      <c r="G32" s="19">
        <v>12.3</v>
      </c>
      <c r="H32" s="19">
        <v>2.7</v>
      </c>
      <c r="I32" s="19">
        <v>25.2</v>
      </c>
      <c r="J32" s="19">
        <v>16.3</v>
      </c>
      <c r="K32" s="19">
        <v>3</v>
      </c>
      <c r="L32" s="19">
        <v>4.0999999999999996</v>
      </c>
      <c r="M32" s="19">
        <v>10.6</v>
      </c>
      <c r="N32" s="14">
        <f t="shared" si="0"/>
        <v>110.8</v>
      </c>
      <c r="O32" s="14">
        <f t="shared" si="1"/>
        <v>9.2333333333333325</v>
      </c>
    </row>
    <row r="33" spans="1:15" ht="15.75" customHeight="1">
      <c r="A33" s="6">
        <v>42551</v>
      </c>
      <c r="B33" s="18">
        <v>2</v>
      </c>
      <c r="C33" s="18">
        <v>3.2</v>
      </c>
      <c r="D33" s="18">
        <v>3</v>
      </c>
      <c r="E33" s="18" t="s">
        <v>16</v>
      </c>
      <c r="F33" s="19">
        <v>3.4</v>
      </c>
      <c r="G33" s="19" t="s">
        <v>16</v>
      </c>
      <c r="H33" s="19">
        <v>3.8</v>
      </c>
      <c r="I33" s="19" t="s">
        <v>16</v>
      </c>
      <c r="J33" s="19">
        <v>4.3</v>
      </c>
      <c r="K33" s="19">
        <v>2</v>
      </c>
      <c r="L33" s="19">
        <v>0.9</v>
      </c>
      <c r="M33" s="19">
        <v>2</v>
      </c>
      <c r="N33" s="14">
        <f t="shared" si="0"/>
        <v>24.599999999999998</v>
      </c>
      <c r="O33" s="14">
        <f t="shared" si="1"/>
        <v>2.0499999999999998</v>
      </c>
    </row>
    <row r="34" spans="1:15" ht="15.75" customHeight="1">
      <c r="A34" s="8" t="s">
        <v>3</v>
      </c>
      <c r="B34" s="9">
        <f t="shared" ref="B34:N34" si="2">SUM(B4:B33)</f>
        <v>127.4</v>
      </c>
      <c r="C34" s="9">
        <f t="shared" si="2"/>
        <v>68.400000000000006</v>
      </c>
      <c r="D34" s="9">
        <f t="shared" si="2"/>
        <v>171</v>
      </c>
      <c r="E34" s="9">
        <f t="shared" si="2"/>
        <v>146.30000000000001</v>
      </c>
      <c r="F34" s="9">
        <f t="shared" si="2"/>
        <v>191.80000000000004</v>
      </c>
      <c r="G34" s="9">
        <f t="shared" si="2"/>
        <v>215.70000000000002</v>
      </c>
      <c r="H34" s="9">
        <f t="shared" si="2"/>
        <v>158.69999999999999</v>
      </c>
      <c r="I34" s="9">
        <f t="shared" si="2"/>
        <v>147.70000000000002</v>
      </c>
      <c r="J34" s="9">
        <f t="shared" si="2"/>
        <v>118.2</v>
      </c>
      <c r="K34" s="9">
        <f t="shared" si="2"/>
        <v>87.5</v>
      </c>
      <c r="L34" s="9">
        <f t="shared" si="2"/>
        <v>198.40000000000003</v>
      </c>
      <c r="M34" s="9">
        <f t="shared" si="2"/>
        <v>83.8</v>
      </c>
      <c r="N34" s="9">
        <f t="shared" si="2"/>
        <v>1714.8999999999999</v>
      </c>
      <c r="O34" s="14">
        <f t="shared" si="1"/>
        <v>142.90833333333333</v>
      </c>
    </row>
    <row r="35" spans="1:15" ht="15.75" customHeight="1"/>
    <row r="36" spans="1:15" ht="15.75" customHeight="1">
      <c r="A36" s="30" t="s">
        <v>6</v>
      </c>
      <c r="B36" s="31"/>
      <c r="C36" s="32"/>
      <c r="D36" s="9">
        <f>SUM(B34:M34)</f>
        <v>1714.9000000000003</v>
      </c>
    </row>
    <row r="37" spans="1:15" ht="15.75" customHeight="1">
      <c r="A37" s="30" t="s">
        <v>7</v>
      </c>
      <c r="B37" s="31"/>
      <c r="C37" s="32"/>
      <c r="D37" s="9">
        <f>AVERAGE(D36/12)</f>
        <v>142.90833333333336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H20" sqref="H20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375" customWidth="1"/>
    <col min="4" max="6" width="8.75" customWidth="1"/>
    <col min="7" max="7" width="10.375" bestFit="1" customWidth="1"/>
    <col min="8" max="10" width="8.75" customWidth="1"/>
    <col min="11" max="11" width="9.625" bestFit="1" customWidth="1"/>
    <col min="12" max="12" width="6.375" customWidth="1"/>
    <col min="13" max="13" width="7.875" customWidth="1"/>
    <col min="14" max="14" width="8.375" customWidth="1"/>
    <col min="15" max="15" width="7.625" customWidth="1"/>
  </cols>
  <sheetData>
    <row r="1" spans="1:15" ht="24.75" customHeight="1">
      <c r="A1" s="33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42552</v>
      </c>
      <c r="B4" s="18" t="s">
        <v>16</v>
      </c>
      <c r="C4" s="18" t="s">
        <v>16</v>
      </c>
      <c r="D4" s="18" t="s">
        <v>16</v>
      </c>
      <c r="E4" s="18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>
        <v>0.3</v>
      </c>
      <c r="M4" s="19" t="s">
        <v>16</v>
      </c>
      <c r="N4" s="14">
        <f>SUM(B4:M4)</f>
        <v>0.3</v>
      </c>
      <c r="O4" s="14">
        <f>AVERAGE(N4/12)</f>
        <v>2.4999999999999998E-2</v>
      </c>
    </row>
    <row r="5" spans="1:15" ht="15.75" customHeight="1">
      <c r="A5" s="6">
        <v>42553</v>
      </c>
      <c r="B5" s="18" t="s">
        <v>16</v>
      </c>
      <c r="C5" s="18" t="s">
        <v>16</v>
      </c>
      <c r="D5" s="18" t="s">
        <v>16</v>
      </c>
      <c r="E5" s="18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 t="s">
        <v>16</v>
      </c>
      <c r="K5" s="19" t="s">
        <v>16</v>
      </c>
      <c r="L5" s="19" t="s">
        <v>16</v>
      </c>
      <c r="M5" s="19" t="s">
        <v>16</v>
      </c>
      <c r="N5" s="14">
        <f t="shared" ref="N5:N34" si="0">SUM(B5:M5)</f>
        <v>0</v>
      </c>
      <c r="O5" s="14">
        <f t="shared" ref="O5:O35" si="1">AVERAGE(N5/12)</f>
        <v>0</v>
      </c>
    </row>
    <row r="6" spans="1:15" ht="15.75" customHeight="1">
      <c r="A6" s="6">
        <v>42554</v>
      </c>
      <c r="B6" s="18" t="s">
        <v>16</v>
      </c>
      <c r="C6" s="18" t="s">
        <v>16</v>
      </c>
      <c r="D6" s="18" t="s">
        <v>16</v>
      </c>
      <c r="E6" s="18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 t="s">
        <v>16</v>
      </c>
      <c r="L6" s="19" t="s">
        <v>16</v>
      </c>
      <c r="M6" s="19" t="s">
        <v>16</v>
      </c>
      <c r="N6" s="14">
        <f t="shared" si="0"/>
        <v>0</v>
      </c>
      <c r="O6" s="14">
        <f t="shared" si="1"/>
        <v>0</v>
      </c>
    </row>
    <row r="7" spans="1:15" ht="15.75" customHeight="1">
      <c r="A7" s="6">
        <v>42555</v>
      </c>
      <c r="B7" s="18" t="s">
        <v>16</v>
      </c>
      <c r="C7" s="18" t="s">
        <v>16</v>
      </c>
      <c r="D7" s="18" t="s">
        <v>16</v>
      </c>
      <c r="E7" s="18" t="s">
        <v>16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 t="s">
        <v>16</v>
      </c>
      <c r="M7" s="19" t="s">
        <v>16</v>
      </c>
      <c r="N7" s="14">
        <f t="shared" si="0"/>
        <v>0</v>
      </c>
      <c r="O7" s="14">
        <f t="shared" si="1"/>
        <v>0</v>
      </c>
    </row>
    <row r="8" spans="1:15" ht="15.75" customHeight="1">
      <c r="A8" s="6">
        <v>42556</v>
      </c>
      <c r="B8" s="18" t="s">
        <v>16</v>
      </c>
      <c r="C8" s="18" t="s">
        <v>16</v>
      </c>
      <c r="D8" s="18">
        <v>6.2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4">
        <f t="shared" si="0"/>
        <v>6.2</v>
      </c>
      <c r="O8" s="14">
        <f t="shared" si="1"/>
        <v>0.51666666666666672</v>
      </c>
    </row>
    <row r="9" spans="1:15" ht="15.75" customHeight="1">
      <c r="A9" s="6">
        <v>42557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5" ht="15.75" customHeight="1">
      <c r="A10" s="6">
        <v>42558</v>
      </c>
      <c r="B10" s="18" t="s">
        <v>16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0</v>
      </c>
      <c r="O10" s="14">
        <f t="shared" si="1"/>
        <v>0</v>
      </c>
    </row>
    <row r="11" spans="1:15" ht="15.75" customHeight="1">
      <c r="A11" s="6">
        <v>42559</v>
      </c>
      <c r="B11" s="18" t="s">
        <v>16</v>
      </c>
      <c r="C11" s="18" t="s">
        <v>16</v>
      </c>
      <c r="D11" s="18">
        <v>5</v>
      </c>
      <c r="E11" s="18">
        <v>20</v>
      </c>
      <c r="F11" s="19">
        <v>3.4</v>
      </c>
      <c r="G11" s="19">
        <v>19.8</v>
      </c>
      <c r="H11" s="19" t="s">
        <v>16</v>
      </c>
      <c r="I11" s="19" t="s">
        <v>16</v>
      </c>
      <c r="J11" s="19">
        <v>2.1</v>
      </c>
      <c r="K11" s="19" t="s">
        <v>16</v>
      </c>
      <c r="L11" s="19">
        <v>8.1</v>
      </c>
      <c r="M11" s="19">
        <v>13.2</v>
      </c>
      <c r="N11" s="14">
        <f t="shared" si="0"/>
        <v>71.600000000000009</v>
      </c>
      <c r="O11" s="14">
        <f t="shared" si="1"/>
        <v>5.9666666666666677</v>
      </c>
    </row>
    <row r="12" spans="1:15" ht="15.75" customHeight="1">
      <c r="A12" s="6">
        <v>42560</v>
      </c>
      <c r="B12" s="18" t="s">
        <v>16</v>
      </c>
      <c r="C12" s="18" t="s">
        <v>16</v>
      </c>
      <c r="D12" s="18" t="s">
        <v>16</v>
      </c>
      <c r="E12" s="18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4">
        <f t="shared" si="0"/>
        <v>0</v>
      </c>
      <c r="O12" s="14">
        <f t="shared" si="1"/>
        <v>0</v>
      </c>
    </row>
    <row r="13" spans="1:15" ht="15.75" customHeight="1">
      <c r="A13" s="6">
        <v>42561</v>
      </c>
      <c r="B13" s="18" t="s">
        <v>16</v>
      </c>
      <c r="C13" s="18" t="s">
        <v>16</v>
      </c>
      <c r="D13" s="18" t="s">
        <v>16</v>
      </c>
      <c r="E13" s="18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 t="s">
        <v>16</v>
      </c>
      <c r="K13" s="19" t="s">
        <v>16</v>
      </c>
      <c r="L13" s="19" t="s">
        <v>16</v>
      </c>
      <c r="M13" s="19" t="s">
        <v>16</v>
      </c>
      <c r="N13" s="14">
        <f t="shared" si="0"/>
        <v>0</v>
      </c>
      <c r="O13" s="14">
        <f t="shared" si="1"/>
        <v>0</v>
      </c>
    </row>
    <row r="14" spans="1:15" ht="15.75" customHeight="1">
      <c r="A14" s="6">
        <v>42562</v>
      </c>
      <c r="B14" s="18" t="s">
        <v>16</v>
      </c>
      <c r="C14" s="18" t="s">
        <v>16</v>
      </c>
      <c r="D14" s="18" t="s">
        <v>16</v>
      </c>
      <c r="E14" s="18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4">
        <f t="shared" si="0"/>
        <v>0</v>
      </c>
      <c r="O14" s="14">
        <f t="shared" si="1"/>
        <v>0</v>
      </c>
    </row>
    <row r="15" spans="1:15" ht="15.75" customHeight="1">
      <c r="A15" s="6">
        <v>42563</v>
      </c>
      <c r="B15" s="18" t="s">
        <v>16</v>
      </c>
      <c r="C15" s="18" t="s">
        <v>16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0</v>
      </c>
      <c r="O15" s="14">
        <f t="shared" si="1"/>
        <v>0</v>
      </c>
    </row>
    <row r="16" spans="1:15" ht="15.75" customHeight="1">
      <c r="A16" s="6">
        <v>42564</v>
      </c>
      <c r="B16" s="18" t="s">
        <v>16</v>
      </c>
      <c r="C16" s="18" t="s">
        <v>16</v>
      </c>
      <c r="D16" s="18" t="s">
        <v>16</v>
      </c>
      <c r="E16" s="18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4">
        <f t="shared" si="0"/>
        <v>0</v>
      </c>
      <c r="O16" s="14">
        <f t="shared" si="1"/>
        <v>0</v>
      </c>
    </row>
    <row r="17" spans="1:15" ht="15.75" customHeight="1">
      <c r="A17" s="6">
        <v>42565</v>
      </c>
      <c r="B17" s="18" t="s">
        <v>16</v>
      </c>
      <c r="C17" s="18" t="s">
        <v>16</v>
      </c>
      <c r="D17" s="18" t="s">
        <v>16</v>
      </c>
      <c r="E17" s="18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4">
        <f t="shared" si="0"/>
        <v>0</v>
      </c>
      <c r="O17" s="14">
        <f t="shared" si="1"/>
        <v>0</v>
      </c>
    </row>
    <row r="18" spans="1:15" ht="15.75" customHeight="1">
      <c r="A18" s="6">
        <v>42566</v>
      </c>
      <c r="B18" s="18" t="s">
        <v>16</v>
      </c>
      <c r="C18" s="18" t="s">
        <v>16</v>
      </c>
      <c r="D18" s="18">
        <v>6.3</v>
      </c>
      <c r="E18" s="18">
        <v>1</v>
      </c>
      <c r="F18" s="19">
        <v>5</v>
      </c>
      <c r="G18" s="19" t="s">
        <v>16</v>
      </c>
      <c r="H18" s="19">
        <v>20.399999999999999</v>
      </c>
      <c r="I18" s="19">
        <v>12</v>
      </c>
      <c r="J18" s="19" t="s">
        <v>16</v>
      </c>
      <c r="K18" s="19" t="s">
        <v>16</v>
      </c>
      <c r="L18" s="19">
        <v>2.2999999999999998</v>
      </c>
      <c r="M18" s="19" t="s">
        <v>16</v>
      </c>
      <c r="N18" s="14">
        <f t="shared" si="0"/>
        <v>47</v>
      </c>
      <c r="O18" s="14">
        <f t="shared" si="1"/>
        <v>3.9166666666666665</v>
      </c>
    </row>
    <row r="19" spans="1:15" ht="15.75" customHeight="1">
      <c r="A19" s="6">
        <v>42567</v>
      </c>
      <c r="B19" s="18" t="s">
        <v>16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 t="s">
        <v>16</v>
      </c>
      <c r="K19" s="19" t="s">
        <v>16</v>
      </c>
      <c r="L19" s="19" t="s">
        <v>16</v>
      </c>
      <c r="M19" s="19" t="s">
        <v>16</v>
      </c>
      <c r="N19" s="14">
        <f t="shared" si="0"/>
        <v>0</v>
      </c>
      <c r="O19" s="14">
        <f t="shared" si="1"/>
        <v>0</v>
      </c>
    </row>
    <row r="20" spans="1:15" ht="15.75" customHeight="1">
      <c r="A20" s="6">
        <v>42568</v>
      </c>
      <c r="B20" s="18">
        <v>20.399999999999999</v>
      </c>
      <c r="C20" s="18">
        <v>44.2</v>
      </c>
      <c r="D20" s="18">
        <v>7.1</v>
      </c>
      <c r="E20" s="18">
        <v>11.2</v>
      </c>
      <c r="F20" s="19" t="s">
        <v>16</v>
      </c>
      <c r="G20" s="19">
        <v>23.8</v>
      </c>
      <c r="H20" s="19">
        <v>1.6</v>
      </c>
      <c r="I20" s="19">
        <v>10</v>
      </c>
      <c r="J20" s="19" t="s">
        <v>16</v>
      </c>
      <c r="K20" s="19">
        <v>2</v>
      </c>
      <c r="L20" s="19">
        <v>9.6999999999999993</v>
      </c>
      <c r="M20" s="19">
        <v>2</v>
      </c>
      <c r="N20" s="14">
        <f t="shared" si="0"/>
        <v>131.99999999999997</v>
      </c>
      <c r="O20" s="14">
        <f t="shared" si="1"/>
        <v>10.999999999999998</v>
      </c>
    </row>
    <row r="21" spans="1:15" ht="15.75" customHeight="1">
      <c r="A21" s="6">
        <v>42569</v>
      </c>
      <c r="B21" s="18" t="s">
        <v>16</v>
      </c>
      <c r="C21" s="18">
        <v>32.4</v>
      </c>
      <c r="D21" s="18">
        <v>5.2</v>
      </c>
      <c r="E21" s="18">
        <v>24.8</v>
      </c>
      <c r="F21" s="19">
        <v>2</v>
      </c>
      <c r="G21" s="19">
        <v>28.4</v>
      </c>
      <c r="H21" s="19">
        <v>1.2</v>
      </c>
      <c r="I21" s="19">
        <v>12</v>
      </c>
      <c r="J21" s="19">
        <v>20.100000000000001</v>
      </c>
      <c r="K21" s="19">
        <v>24</v>
      </c>
      <c r="L21" s="19">
        <v>3.8</v>
      </c>
      <c r="M21" s="19">
        <v>14.2</v>
      </c>
      <c r="N21" s="14">
        <f t="shared" si="0"/>
        <v>168.10000000000002</v>
      </c>
      <c r="O21" s="14">
        <f t="shared" si="1"/>
        <v>14.008333333333335</v>
      </c>
    </row>
    <row r="22" spans="1:15" ht="15.75" customHeight="1">
      <c r="A22" s="6">
        <v>42570</v>
      </c>
      <c r="B22" s="18">
        <v>75</v>
      </c>
      <c r="C22" s="18">
        <v>18.8</v>
      </c>
      <c r="D22" s="18">
        <v>10.4</v>
      </c>
      <c r="E22" s="18">
        <v>40</v>
      </c>
      <c r="F22" s="19">
        <v>15.1</v>
      </c>
      <c r="G22" s="19">
        <v>37.200000000000003</v>
      </c>
      <c r="H22" s="19">
        <v>16.399999999999999</v>
      </c>
      <c r="I22" s="19">
        <v>8.1999999999999993</v>
      </c>
      <c r="J22" s="19">
        <v>10.1</v>
      </c>
      <c r="K22" s="19">
        <v>33</v>
      </c>
      <c r="L22" s="19">
        <v>47.5</v>
      </c>
      <c r="M22" s="19">
        <v>8</v>
      </c>
      <c r="N22" s="14">
        <f t="shared" si="0"/>
        <v>319.7</v>
      </c>
      <c r="O22" s="14">
        <f t="shared" si="1"/>
        <v>26.641666666666666</v>
      </c>
    </row>
    <row r="23" spans="1:15" ht="15.75" customHeight="1">
      <c r="A23" s="6">
        <v>42571</v>
      </c>
      <c r="B23" s="18" t="s">
        <v>16</v>
      </c>
      <c r="C23" s="18" t="s">
        <v>16</v>
      </c>
      <c r="D23" s="18" t="s">
        <v>16</v>
      </c>
      <c r="E23" s="18" t="s">
        <v>16</v>
      </c>
      <c r="F23" s="19" t="s">
        <v>16</v>
      </c>
      <c r="G23" s="19" t="s">
        <v>16</v>
      </c>
      <c r="H23" s="19" t="s">
        <v>16</v>
      </c>
      <c r="I23" s="19" t="s">
        <v>16</v>
      </c>
      <c r="J23" s="19" t="s">
        <v>16</v>
      </c>
      <c r="K23" s="19" t="s">
        <v>16</v>
      </c>
      <c r="L23" s="19" t="s">
        <v>16</v>
      </c>
      <c r="M23" s="19" t="s">
        <v>16</v>
      </c>
      <c r="N23" s="14">
        <f t="shared" si="0"/>
        <v>0</v>
      </c>
      <c r="O23" s="14">
        <f t="shared" si="1"/>
        <v>0</v>
      </c>
    </row>
    <row r="24" spans="1:15" ht="15.75" customHeight="1">
      <c r="A24" s="6">
        <v>42572</v>
      </c>
      <c r="B24" s="18">
        <v>3</v>
      </c>
      <c r="C24" s="18" t="s">
        <v>16</v>
      </c>
      <c r="D24" s="18" t="s">
        <v>16</v>
      </c>
      <c r="E24" s="18">
        <v>4.2</v>
      </c>
      <c r="F24" s="19" t="s">
        <v>16</v>
      </c>
      <c r="G24" s="19" t="s">
        <v>16</v>
      </c>
      <c r="H24" s="19" t="s">
        <v>16</v>
      </c>
      <c r="I24" s="19">
        <v>8</v>
      </c>
      <c r="J24" s="19" t="s">
        <v>16</v>
      </c>
      <c r="K24" s="19" t="s">
        <v>16</v>
      </c>
      <c r="L24" s="19">
        <v>11.9</v>
      </c>
      <c r="M24" s="19" t="s">
        <v>16</v>
      </c>
      <c r="N24" s="14">
        <f t="shared" si="0"/>
        <v>27.1</v>
      </c>
      <c r="O24" s="14">
        <f t="shared" si="1"/>
        <v>2.2583333333333333</v>
      </c>
    </row>
    <row r="25" spans="1:15" ht="15.75" customHeight="1">
      <c r="A25" s="6">
        <v>42573</v>
      </c>
      <c r="B25" s="18" t="s">
        <v>16</v>
      </c>
      <c r="C25" s="18" t="s">
        <v>16</v>
      </c>
      <c r="D25" s="18" t="s">
        <v>16</v>
      </c>
      <c r="E25" s="18" t="s">
        <v>16</v>
      </c>
      <c r="F25" s="19">
        <v>2.1</v>
      </c>
      <c r="G25" s="19" t="s">
        <v>16</v>
      </c>
      <c r="H25" s="19" t="s">
        <v>16</v>
      </c>
      <c r="I25" s="19" t="s">
        <v>16</v>
      </c>
      <c r="J25" s="19">
        <v>1.4</v>
      </c>
      <c r="K25" s="19" t="s">
        <v>16</v>
      </c>
      <c r="L25" s="19">
        <v>0.8</v>
      </c>
      <c r="M25" s="19" t="s">
        <v>16</v>
      </c>
      <c r="N25" s="14">
        <f t="shared" si="0"/>
        <v>4.3</v>
      </c>
      <c r="O25" s="14">
        <f t="shared" si="1"/>
        <v>0.35833333333333334</v>
      </c>
    </row>
    <row r="26" spans="1:15" ht="15.75" customHeight="1">
      <c r="A26" s="6">
        <v>42574</v>
      </c>
      <c r="B26" s="18" t="s">
        <v>16</v>
      </c>
      <c r="C26" s="18" t="s">
        <v>16</v>
      </c>
      <c r="D26" s="18">
        <v>4</v>
      </c>
      <c r="E26" s="18" t="s">
        <v>16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>
        <v>0.4</v>
      </c>
      <c r="M26" s="19" t="s">
        <v>16</v>
      </c>
      <c r="N26" s="14">
        <f t="shared" si="0"/>
        <v>4.4000000000000004</v>
      </c>
      <c r="O26" s="14">
        <f t="shared" si="1"/>
        <v>0.3666666666666667</v>
      </c>
    </row>
    <row r="27" spans="1:15" ht="15.75" customHeight="1">
      <c r="A27" s="6">
        <v>42575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>
        <v>7</v>
      </c>
      <c r="L27" s="19">
        <v>10.199999999999999</v>
      </c>
      <c r="M27" s="19" t="s">
        <v>16</v>
      </c>
      <c r="N27" s="14">
        <f t="shared" si="0"/>
        <v>17.2</v>
      </c>
      <c r="O27" s="14">
        <f t="shared" si="1"/>
        <v>1.4333333333333333</v>
      </c>
    </row>
    <row r="28" spans="1:15" ht="15.75" customHeight="1">
      <c r="A28" s="6">
        <v>42576</v>
      </c>
      <c r="B28" s="18">
        <v>17</v>
      </c>
      <c r="C28" s="18">
        <v>4.8</v>
      </c>
      <c r="D28" s="18" t="s">
        <v>16</v>
      </c>
      <c r="E28" s="18" t="s">
        <v>16</v>
      </c>
      <c r="F28" s="19">
        <v>15.3</v>
      </c>
      <c r="G28" s="19" t="s">
        <v>16</v>
      </c>
      <c r="H28" s="19">
        <v>26.4</v>
      </c>
      <c r="I28" s="19" t="s">
        <v>16</v>
      </c>
      <c r="J28" s="19">
        <v>44.1</v>
      </c>
      <c r="K28" s="19">
        <v>1</v>
      </c>
      <c r="L28" s="19">
        <v>87.5</v>
      </c>
      <c r="M28" s="19">
        <v>2</v>
      </c>
      <c r="N28" s="14">
        <f t="shared" si="0"/>
        <v>198.1</v>
      </c>
      <c r="O28" s="14">
        <f t="shared" si="1"/>
        <v>16.508333333333333</v>
      </c>
    </row>
    <row r="29" spans="1:15" ht="15.75" customHeight="1">
      <c r="A29" s="6">
        <v>42577</v>
      </c>
      <c r="B29" s="18">
        <v>22.8</v>
      </c>
      <c r="C29" s="18">
        <v>60</v>
      </c>
      <c r="D29" s="18">
        <v>4.3</v>
      </c>
      <c r="E29" s="18">
        <v>76.5</v>
      </c>
      <c r="F29" s="19">
        <v>21.4</v>
      </c>
      <c r="G29" s="19">
        <v>9</v>
      </c>
      <c r="H29" s="19">
        <v>60.2</v>
      </c>
      <c r="I29" s="19">
        <v>56</v>
      </c>
      <c r="J29" s="19">
        <v>6.3</v>
      </c>
      <c r="K29" s="19">
        <v>19</v>
      </c>
      <c r="L29" s="19">
        <v>47.1</v>
      </c>
      <c r="M29" s="19">
        <v>32.200000000000003</v>
      </c>
      <c r="N29" s="14">
        <f t="shared" si="0"/>
        <v>414.8</v>
      </c>
      <c r="O29" s="14">
        <f t="shared" si="1"/>
        <v>34.56666666666667</v>
      </c>
    </row>
    <row r="30" spans="1:15" ht="15.75" customHeight="1">
      <c r="A30" s="6">
        <v>42578</v>
      </c>
      <c r="B30" s="18" t="s">
        <v>16</v>
      </c>
      <c r="C30" s="18" t="s">
        <v>16</v>
      </c>
      <c r="D30" s="18" t="s">
        <v>16</v>
      </c>
      <c r="E30" s="18" t="s">
        <v>16</v>
      </c>
      <c r="F30" s="19">
        <v>44.2</v>
      </c>
      <c r="G30" s="19" t="s">
        <v>16</v>
      </c>
      <c r="H30" s="19">
        <v>8.4</v>
      </c>
      <c r="I30" s="19" t="s">
        <v>16</v>
      </c>
      <c r="J30" s="19" t="s">
        <v>16</v>
      </c>
      <c r="K30" s="19" t="s">
        <v>16</v>
      </c>
      <c r="L30" s="19">
        <v>0.2</v>
      </c>
      <c r="M30" s="19" t="s">
        <v>16</v>
      </c>
      <c r="N30" s="14">
        <f t="shared" si="0"/>
        <v>52.800000000000004</v>
      </c>
      <c r="O30" s="14">
        <f t="shared" si="1"/>
        <v>4.4000000000000004</v>
      </c>
    </row>
    <row r="31" spans="1:15" ht="15.75" customHeight="1">
      <c r="A31" s="6">
        <v>42579</v>
      </c>
      <c r="B31" s="18">
        <v>13.2</v>
      </c>
      <c r="C31" s="18">
        <v>7.8</v>
      </c>
      <c r="D31" s="18" t="s">
        <v>16</v>
      </c>
      <c r="E31" s="18" t="s">
        <v>16</v>
      </c>
      <c r="F31" s="19">
        <v>47.2</v>
      </c>
      <c r="G31" s="19" t="s">
        <v>16</v>
      </c>
      <c r="H31" s="19">
        <v>45.2</v>
      </c>
      <c r="I31" s="19" t="s">
        <v>16</v>
      </c>
      <c r="J31" s="19">
        <v>9.3000000000000007</v>
      </c>
      <c r="K31" s="19">
        <v>13</v>
      </c>
      <c r="L31" s="19" t="s">
        <v>16</v>
      </c>
      <c r="M31" s="19">
        <v>0.2</v>
      </c>
      <c r="N31" s="14">
        <f t="shared" si="0"/>
        <v>135.89999999999998</v>
      </c>
      <c r="O31" s="14">
        <f t="shared" si="1"/>
        <v>11.324999999999998</v>
      </c>
    </row>
    <row r="32" spans="1:15" ht="15.75" customHeight="1">
      <c r="A32" s="6">
        <v>42580</v>
      </c>
      <c r="B32" s="18">
        <v>27.4</v>
      </c>
      <c r="C32" s="18">
        <v>23.8</v>
      </c>
      <c r="D32" s="18">
        <v>21.3</v>
      </c>
      <c r="E32" s="18">
        <v>14.2</v>
      </c>
      <c r="F32" s="19">
        <v>64</v>
      </c>
      <c r="G32" s="19">
        <v>39.200000000000003</v>
      </c>
      <c r="H32" s="19">
        <v>41</v>
      </c>
      <c r="I32" s="19">
        <v>4</v>
      </c>
      <c r="J32" s="19">
        <v>29.1</v>
      </c>
      <c r="K32" s="19">
        <v>77</v>
      </c>
      <c r="L32" s="19">
        <v>37.200000000000003</v>
      </c>
      <c r="M32" s="19">
        <v>7</v>
      </c>
      <c r="N32" s="14">
        <f t="shared" si="0"/>
        <v>385.2</v>
      </c>
      <c r="O32" s="14">
        <f t="shared" si="1"/>
        <v>32.1</v>
      </c>
    </row>
    <row r="33" spans="1:15" ht="15.75" customHeight="1">
      <c r="A33" s="6">
        <v>42581</v>
      </c>
      <c r="B33" s="18" t="s">
        <v>16</v>
      </c>
      <c r="C33" s="18" t="s">
        <v>16</v>
      </c>
      <c r="D33" s="18" t="s">
        <v>16</v>
      </c>
      <c r="E33" s="18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  <c r="N33" s="14">
        <f t="shared" si="0"/>
        <v>0</v>
      </c>
      <c r="O33" s="14">
        <f t="shared" si="1"/>
        <v>0</v>
      </c>
    </row>
    <row r="34" spans="1:15" ht="15.75" customHeight="1">
      <c r="A34" s="6">
        <v>42582</v>
      </c>
      <c r="B34" s="18">
        <v>12.6</v>
      </c>
      <c r="C34" s="18">
        <v>7.4</v>
      </c>
      <c r="D34" s="18" t="s">
        <v>16</v>
      </c>
      <c r="E34" s="18">
        <v>29</v>
      </c>
      <c r="F34" s="19">
        <v>8</v>
      </c>
      <c r="G34" s="19">
        <v>10.8</v>
      </c>
      <c r="H34" s="19">
        <v>9.6</v>
      </c>
      <c r="I34" s="19">
        <v>5</v>
      </c>
      <c r="J34" s="19">
        <v>2.1</v>
      </c>
      <c r="K34" s="19">
        <v>16.2</v>
      </c>
      <c r="L34" s="19">
        <v>12.4</v>
      </c>
      <c r="M34" s="19">
        <v>11</v>
      </c>
      <c r="N34" s="14">
        <f t="shared" si="0"/>
        <v>124.1</v>
      </c>
      <c r="O34" s="14">
        <f t="shared" si="1"/>
        <v>10.341666666666667</v>
      </c>
    </row>
    <row r="35" spans="1:15" ht="15.75" customHeight="1">
      <c r="A35" s="8" t="s">
        <v>3</v>
      </c>
      <c r="B35" s="9">
        <f t="shared" ref="B35:N35" si="2">SUM(B4:B34)</f>
        <v>191.4</v>
      </c>
      <c r="C35" s="9">
        <f t="shared" si="2"/>
        <v>199.20000000000002</v>
      </c>
      <c r="D35" s="9">
        <f t="shared" si="2"/>
        <v>69.8</v>
      </c>
      <c r="E35" s="9">
        <f t="shared" si="2"/>
        <v>220.89999999999998</v>
      </c>
      <c r="F35" s="9">
        <f t="shared" si="2"/>
        <v>227.70000000000002</v>
      </c>
      <c r="G35" s="9">
        <f t="shared" si="2"/>
        <v>168.20000000000002</v>
      </c>
      <c r="H35" s="9">
        <f t="shared" si="2"/>
        <v>230.4</v>
      </c>
      <c r="I35" s="9">
        <f t="shared" si="2"/>
        <v>115.2</v>
      </c>
      <c r="J35" s="9">
        <f t="shared" si="2"/>
        <v>124.6</v>
      </c>
      <c r="K35" s="9">
        <f t="shared" si="2"/>
        <v>192.2</v>
      </c>
      <c r="L35" s="9">
        <f t="shared" si="2"/>
        <v>279.39999999999998</v>
      </c>
      <c r="M35" s="9">
        <f t="shared" si="2"/>
        <v>89.8</v>
      </c>
      <c r="N35" s="9">
        <f t="shared" si="2"/>
        <v>2108.8000000000002</v>
      </c>
      <c r="O35" s="14">
        <f t="shared" si="1"/>
        <v>175.73333333333335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2108.8000000000002</v>
      </c>
    </row>
    <row r="38" spans="1:15" ht="15.75" customHeight="1">
      <c r="A38" s="30" t="s">
        <v>7</v>
      </c>
      <c r="B38" s="31"/>
      <c r="C38" s="32"/>
      <c r="D38" s="9">
        <f>AVERAGE(D37/12)</f>
        <v>175.73333333333335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activeCell="P17" sqref="P17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6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875" customWidth="1"/>
    <col min="14" max="14" width="8.5" customWidth="1"/>
    <col min="15" max="15" width="8.25" customWidth="1"/>
  </cols>
  <sheetData>
    <row r="1" spans="1:15" ht="22.5" customHeight="1">
      <c r="A1" s="33" t="s">
        <v>39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42583</v>
      </c>
      <c r="B4" s="18" t="s">
        <v>16</v>
      </c>
      <c r="C4" s="18" t="s">
        <v>16</v>
      </c>
      <c r="D4" s="18" t="s">
        <v>16</v>
      </c>
      <c r="E4" s="18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 t="s">
        <v>16</v>
      </c>
      <c r="M4" s="19" t="s">
        <v>16</v>
      </c>
      <c r="N4" s="14">
        <f>SUM(B4:M4)</f>
        <v>0</v>
      </c>
      <c r="O4" s="14">
        <f>AVERAGE(N4/12)</f>
        <v>0</v>
      </c>
    </row>
    <row r="5" spans="1:15" ht="15.75" customHeight="1">
      <c r="A5" s="6">
        <v>42584</v>
      </c>
      <c r="B5" s="18" t="s">
        <v>16</v>
      </c>
      <c r="C5" s="18" t="s">
        <v>16</v>
      </c>
      <c r="D5" s="18" t="s">
        <v>16</v>
      </c>
      <c r="E5" s="18" t="s">
        <v>16</v>
      </c>
      <c r="F5" s="19" t="s">
        <v>16</v>
      </c>
      <c r="G5" s="19" t="s">
        <v>16</v>
      </c>
      <c r="H5" s="19" t="s">
        <v>16</v>
      </c>
      <c r="I5" s="19" t="s">
        <v>16</v>
      </c>
      <c r="J5" s="19" t="s">
        <v>16</v>
      </c>
      <c r="K5" s="19" t="s">
        <v>16</v>
      </c>
      <c r="L5" s="19" t="s">
        <v>16</v>
      </c>
      <c r="M5" s="19" t="s">
        <v>16</v>
      </c>
      <c r="N5" s="14">
        <f t="shared" ref="N5:N34" si="0">SUM(B5:M5)</f>
        <v>0</v>
      </c>
      <c r="O5" s="14">
        <f t="shared" ref="O5:O35" si="1">AVERAGE(N5/12)</f>
        <v>0</v>
      </c>
    </row>
    <row r="6" spans="1:15" ht="15.75" customHeight="1">
      <c r="A6" s="6">
        <v>42585</v>
      </c>
      <c r="B6" s="18" t="s">
        <v>16</v>
      </c>
      <c r="C6" s="18" t="s">
        <v>16</v>
      </c>
      <c r="D6" s="18" t="s">
        <v>16</v>
      </c>
      <c r="E6" s="18" t="s">
        <v>16</v>
      </c>
      <c r="F6" s="19" t="s">
        <v>16</v>
      </c>
      <c r="G6" s="19" t="s">
        <v>16</v>
      </c>
      <c r="H6" s="19" t="s">
        <v>16</v>
      </c>
      <c r="I6" s="19" t="s">
        <v>16</v>
      </c>
      <c r="J6" s="19" t="s">
        <v>16</v>
      </c>
      <c r="K6" s="19" t="s">
        <v>16</v>
      </c>
      <c r="L6" s="19" t="s">
        <v>16</v>
      </c>
      <c r="M6" s="19" t="s">
        <v>16</v>
      </c>
      <c r="N6" s="14">
        <f t="shared" si="0"/>
        <v>0</v>
      </c>
      <c r="O6" s="14">
        <f t="shared" si="1"/>
        <v>0</v>
      </c>
    </row>
    <row r="7" spans="1:15" ht="15.75" customHeight="1">
      <c r="A7" s="6">
        <v>42586</v>
      </c>
      <c r="B7" s="18" t="s">
        <v>16</v>
      </c>
      <c r="C7" s="18" t="s">
        <v>16</v>
      </c>
      <c r="D7" s="18" t="s">
        <v>16</v>
      </c>
      <c r="E7" s="18" t="s">
        <v>16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 t="s">
        <v>16</v>
      </c>
      <c r="M7" s="19" t="s">
        <v>16</v>
      </c>
      <c r="N7" s="14">
        <f t="shared" si="0"/>
        <v>0</v>
      </c>
      <c r="O7" s="14">
        <f t="shared" si="1"/>
        <v>0</v>
      </c>
    </row>
    <row r="8" spans="1:15" ht="15.75" customHeight="1">
      <c r="A8" s="6">
        <v>42587</v>
      </c>
      <c r="B8" s="18" t="s">
        <v>16</v>
      </c>
      <c r="C8" s="18" t="s">
        <v>16</v>
      </c>
      <c r="D8" s="18" t="s">
        <v>16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4">
        <f t="shared" si="0"/>
        <v>0</v>
      </c>
      <c r="O8" s="14">
        <f t="shared" si="1"/>
        <v>0</v>
      </c>
    </row>
    <row r="9" spans="1:15" ht="15.75" customHeight="1">
      <c r="A9" s="6">
        <v>42588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5" ht="15.75" customHeight="1">
      <c r="A10" s="6">
        <v>42589</v>
      </c>
      <c r="B10" s="18" t="s">
        <v>16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0</v>
      </c>
      <c r="O10" s="14">
        <f t="shared" si="1"/>
        <v>0</v>
      </c>
    </row>
    <row r="11" spans="1:15" ht="15.75" customHeight="1">
      <c r="A11" s="6">
        <v>42590</v>
      </c>
      <c r="B11" s="18" t="s">
        <v>16</v>
      </c>
      <c r="C11" s="18" t="s">
        <v>16</v>
      </c>
      <c r="D11" s="18">
        <v>3</v>
      </c>
      <c r="E11" s="18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 t="s">
        <v>16</v>
      </c>
      <c r="L11" s="19" t="s">
        <v>16</v>
      </c>
      <c r="M11" s="19" t="s">
        <v>16</v>
      </c>
      <c r="N11" s="14">
        <f t="shared" si="0"/>
        <v>3</v>
      </c>
      <c r="O11" s="14">
        <f t="shared" si="1"/>
        <v>0.25</v>
      </c>
    </row>
    <row r="12" spans="1:15" ht="15.75" customHeight="1">
      <c r="A12" s="6">
        <v>42591</v>
      </c>
      <c r="B12" s="18" t="s">
        <v>16</v>
      </c>
      <c r="C12" s="18" t="s">
        <v>16</v>
      </c>
      <c r="D12" s="18" t="s">
        <v>16</v>
      </c>
      <c r="E12" s="18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4">
        <f t="shared" si="0"/>
        <v>0</v>
      </c>
      <c r="O12" s="14">
        <f t="shared" si="1"/>
        <v>0</v>
      </c>
    </row>
    <row r="13" spans="1:15" ht="15.75" customHeight="1">
      <c r="A13" s="6">
        <v>42592</v>
      </c>
      <c r="B13" s="18" t="s">
        <v>16</v>
      </c>
      <c r="C13" s="18" t="s">
        <v>16</v>
      </c>
      <c r="D13" s="18" t="s">
        <v>16</v>
      </c>
      <c r="E13" s="18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 t="s">
        <v>16</v>
      </c>
      <c r="K13" s="19" t="s">
        <v>16</v>
      </c>
      <c r="L13" s="19" t="s">
        <v>16</v>
      </c>
      <c r="M13" s="19" t="s">
        <v>16</v>
      </c>
      <c r="N13" s="14">
        <f t="shared" si="0"/>
        <v>0</v>
      </c>
      <c r="O13" s="14">
        <f t="shared" si="1"/>
        <v>0</v>
      </c>
    </row>
    <row r="14" spans="1:15" ht="15.75" customHeight="1">
      <c r="A14" s="6">
        <v>42593</v>
      </c>
      <c r="B14" s="18" t="s">
        <v>16</v>
      </c>
      <c r="C14" s="18" t="s">
        <v>16</v>
      </c>
      <c r="D14" s="18">
        <v>3</v>
      </c>
      <c r="E14" s="18" t="s">
        <v>16</v>
      </c>
      <c r="F14" s="19" t="s">
        <v>16</v>
      </c>
      <c r="G14" s="19" t="s">
        <v>16</v>
      </c>
      <c r="H14" s="19" t="s">
        <v>16</v>
      </c>
      <c r="I14" s="19" t="s">
        <v>16</v>
      </c>
      <c r="J14" s="19" t="s">
        <v>16</v>
      </c>
      <c r="K14" s="19" t="s">
        <v>16</v>
      </c>
      <c r="L14" s="19" t="s">
        <v>16</v>
      </c>
      <c r="M14" s="19" t="s">
        <v>16</v>
      </c>
      <c r="N14" s="14">
        <f t="shared" si="0"/>
        <v>3</v>
      </c>
      <c r="O14" s="14">
        <f t="shared" si="1"/>
        <v>0.25</v>
      </c>
    </row>
    <row r="15" spans="1:15" ht="15.75" customHeight="1">
      <c r="A15" s="6">
        <v>42594</v>
      </c>
      <c r="B15" s="18" t="s">
        <v>16</v>
      </c>
      <c r="C15" s="18" t="s">
        <v>16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0</v>
      </c>
      <c r="O15" s="14">
        <f t="shared" si="1"/>
        <v>0</v>
      </c>
    </row>
    <row r="16" spans="1:15" ht="15.75" customHeight="1">
      <c r="A16" s="6">
        <v>42595</v>
      </c>
      <c r="B16" s="18" t="s">
        <v>16</v>
      </c>
      <c r="C16" s="18">
        <v>4</v>
      </c>
      <c r="D16" s="18" t="s">
        <v>16</v>
      </c>
      <c r="E16" s="18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4">
        <f t="shared" si="0"/>
        <v>4</v>
      </c>
      <c r="O16" s="14">
        <f t="shared" si="1"/>
        <v>0.33333333333333331</v>
      </c>
    </row>
    <row r="17" spans="1:15" ht="15.75" customHeight="1">
      <c r="A17" s="6">
        <v>42596</v>
      </c>
      <c r="B17" s="18" t="s">
        <v>16</v>
      </c>
      <c r="C17" s="18" t="s">
        <v>16</v>
      </c>
      <c r="D17" s="18" t="s">
        <v>16</v>
      </c>
      <c r="E17" s="18">
        <v>32</v>
      </c>
      <c r="F17" s="19" t="s">
        <v>16</v>
      </c>
      <c r="G17" s="19">
        <v>3.7</v>
      </c>
      <c r="H17" s="19" t="s">
        <v>16</v>
      </c>
      <c r="I17" s="19" t="s">
        <v>16</v>
      </c>
      <c r="J17" s="19" t="s">
        <v>16</v>
      </c>
      <c r="K17" s="19" t="s">
        <v>16</v>
      </c>
      <c r="L17" s="19">
        <v>12.3</v>
      </c>
      <c r="M17" s="19">
        <v>8.1999999999999993</v>
      </c>
      <c r="N17" s="14">
        <f t="shared" si="0"/>
        <v>56.2</v>
      </c>
      <c r="O17" s="14">
        <f t="shared" si="1"/>
        <v>4.6833333333333336</v>
      </c>
    </row>
    <row r="18" spans="1:15" ht="15.75" customHeight="1">
      <c r="A18" s="6">
        <v>42597</v>
      </c>
      <c r="B18" s="18" t="s">
        <v>16</v>
      </c>
      <c r="C18" s="18" t="s">
        <v>16</v>
      </c>
      <c r="D18" s="18" t="s">
        <v>16</v>
      </c>
      <c r="E18" s="18" t="s">
        <v>16</v>
      </c>
      <c r="F18" s="19" t="s">
        <v>16</v>
      </c>
      <c r="G18" s="19" t="s">
        <v>16</v>
      </c>
      <c r="H18" s="19" t="s">
        <v>16</v>
      </c>
      <c r="I18" s="19" t="s">
        <v>16</v>
      </c>
      <c r="J18" s="19" t="s">
        <v>16</v>
      </c>
      <c r="K18" s="19" t="s">
        <v>16</v>
      </c>
      <c r="L18" s="19" t="s">
        <v>16</v>
      </c>
      <c r="M18" s="19" t="s">
        <v>16</v>
      </c>
      <c r="N18" s="14">
        <f t="shared" si="0"/>
        <v>0</v>
      </c>
      <c r="O18" s="14">
        <f t="shared" si="1"/>
        <v>0</v>
      </c>
    </row>
    <row r="19" spans="1:15" ht="15.75" customHeight="1">
      <c r="A19" s="6">
        <v>42598</v>
      </c>
      <c r="B19" s="18">
        <v>8</v>
      </c>
      <c r="C19" s="18" t="s">
        <v>16</v>
      </c>
      <c r="D19" s="18" t="s">
        <v>16</v>
      </c>
      <c r="E19" s="18" t="s">
        <v>16</v>
      </c>
      <c r="F19" s="19" t="s">
        <v>16</v>
      </c>
      <c r="G19" s="19" t="s">
        <v>16</v>
      </c>
      <c r="H19" s="19" t="s">
        <v>16</v>
      </c>
      <c r="I19" s="19" t="s">
        <v>16</v>
      </c>
      <c r="J19" s="19">
        <v>5.0999999999999996</v>
      </c>
      <c r="K19" s="19">
        <v>3.2</v>
      </c>
      <c r="L19" s="19" t="s">
        <v>16</v>
      </c>
      <c r="M19" s="19" t="s">
        <v>16</v>
      </c>
      <c r="N19" s="14">
        <f t="shared" si="0"/>
        <v>16.3</v>
      </c>
      <c r="O19" s="14">
        <f t="shared" si="1"/>
        <v>1.3583333333333334</v>
      </c>
    </row>
    <row r="20" spans="1:15" ht="15.75" customHeight="1">
      <c r="A20" s="6">
        <v>42599</v>
      </c>
      <c r="B20" s="18" t="s">
        <v>16</v>
      </c>
      <c r="C20" s="18" t="s">
        <v>16</v>
      </c>
      <c r="D20" s="18" t="s">
        <v>16</v>
      </c>
      <c r="E20" s="18" t="s">
        <v>16</v>
      </c>
      <c r="F20" s="19" t="s">
        <v>16</v>
      </c>
      <c r="G20" s="19" t="s">
        <v>16</v>
      </c>
      <c r="H20" s="19" t="s">
        <v>16</v>
      </c>
      <c r="I20" s="19" t="s">
        <v>16</v>
      </c>
      <c r="J20" s="19" t="s">
        <v>16</v>
      </c>
      <c r="K20" s="19" t="s">
        <v>16</v>
      </c>
      <c r="L20" s="19" t="s">
        <v>16</v>
      </c>
      <c r="M20" s="19" t="s">
        <v>16</v>
      </c>
      <c r="N20" s="14">
        <f t="shared" si="0"/>
        <v>0</v>
      </c>
      <c r="O20" s="14">
        <f t="shared" si="1"/>
        <v>0</v>
      </c>
    </row>
    <row r="21" spans="1:15" ht="15.75" customHeight="1">
      <c r="A21" s="6">
        <v>42600</v>
      </c>
      <c r="B21" s="18" t="s">
        <v>16</v>
      </c>
      <c r="C21" s="18" t="s">
        <v>16</v>
      </c>
      <c r="D21" s="18" t="s">
        <v>16</v>
      </c>
      <c r="E21" s="18" t="s">
        <v>16</v>
      </c>
      <c r="F21" s="19" t="s">
        <v>16</v>
      </c>
      <c r="G21" s="19" t="s">
        <v>16</v>
      </c>
      <c r="H21" s="19" t="s">
        <v>16</v>
      </c>
      <c r="I21" s="19" t="s">
        <v>16</v>
      </c>
      <c r="J21" s="19" t="s">
        <v>16</v>
      </c>
      <c r="K21" s="19" t="s">
        <v>16</v>
      </c>
      <c r="L21" s="19" t="s">
        <v>16</v>
      </c>
      <c r="M21" s="19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42601</v>
      </c>
      <c r="B22" s="18" t="s">
        <v>16</v>
      </c>
      <c r="C22" s="18" t="s">
        <v>16</v>
      </c>
      <c r="D22" s="18" t="s">
        <v>16</v>
      </c>
      <c r="E22" s="18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4">
        <f t="shared" si="0"/>
        <v>0</v>
      </c>
      <c r="O22" s="14">
        <f t="shared" si="1"/>
        <v>0</v>
      </c>
    </row>
    <row r="23" spans="1:15" ht="15.75" customHeight="1">
      <c r="A23" s="6">
        <v>42602</v>
      </c>
      <c r="B23" s="18" t="s">
        <v>16</v>
      </c>
      <c r="C23" s="18" t="s">
        <v>16</v>
      </c>
      <c r="D23" s="18" t="s">
        <v>16</v>
      </c>
      <c r="E23" s="18" t="s">
        <v>16</v>
      </c>
      <c r="F23" s="19" t="s">
        <v>16</v>
      </c>
      <c r="G23" s="19" t="s">
        <v>16</v>
      </c>
      <c r="H23" s="19" t="s">
        <v>16</v>
      </c>
      <c r="I23" s="19" t="s">
        <v>16</v>
      </c>
      <c r="J23" s="19" t="s">
        <v>16</v>
      </c>
      <c r="K23" s="19" t="s">
        <v>16</v>
      </c>
      <c r="L23" s="19">
        <v>1.4</v>
      </c>
      <c r="M23" s="19" t="s">
        <v>16</v>
      </c>
      <c r="N23" s="14">
        <f t="shared" si="0"/>
        <v>1.4</v>
      </c>
      <c r="O23" s="14">
        <f t="shared" si="1"/>
        <v>0.11666666666666665</v>
      </c>
    </row>
    <row r="24" spans="1:15" ht="15.75" customHeight="1">
      <c r="A24" s="6">
        <v>42603</v>
      </c>
      <c r="B24" s="18" t="s">
        <v>16</v>
      </c>
      <c r="C24" s="18" t="s">
        <v>16</v>
      </c>
      <c r="D24" s="18">
        <v>3.5</v>
      </c>
      <c r="E24" s="18">
        <v>10.199999999999999</v>
      </c>
      <c r="F24" s="19" t="s">
        <v>16</v>
      </c>
      <c r="G24" s="19" t="s">
        <v>16</v>
      </c>
      <c r="H24" s="19" t="s">
        <v>16</v>
      </c>
      <c r="I24" s="19" t="s">
        <v>16</v>
      </c>
      <c r="J24" s="19" t="s">
        <v>16</v>
      </c>
      <c r="K24" s="19" t="s">
        <v>16</v>
      </c>
      <c r="L24" s="19">
        <v>0.1</v>
      </c>
      <c r="M24" s="19">
        <v>5.0999999999999996</v>
      </c>
      <c r="N24" s="14">
        <f t="shared" si="0"/>
        <v>18.899999999999999</v>
      </c>
      <c r="O24" s="14">
        <f t="shared" si="1"/>
        <v>1.575</v>
      </c>
    </row>
    <row r="25" spans="1:15" ht="15.75" customHeight="1">
      <c r="A25" s="6">
        <v>42604</v>
      </c>
      <c r="B25" s="18" t="s">
        <v>16</v>
      </c>
      <c r="C25" s="18" t="s">
        <v>16</v>
      </c>
      <c r="D25" s="18" t="s">
        <v>16</v>
      </c>
      <c r="E25" s="18" t="s">
        <v>16</v>
      </c>
      <c r="F25" s="19" t="s">
        <v>16</v>
      </c>
      <c r="G25" s="19" t="s">
        <v>16</v>
      </c>
      <c r="H25" s="19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14">
        <f t="shared" si="0"/>
        <v>0</v>
      </c>
      <c r="O25" s="14">
        <f t="shared" si="1"/>
        <v>0</v>
      </c>
    </row>
    <row r="26" spans="1:15" ht="15.75" customHeight="1">
      <c r="A26" s="6">
        <v>42605</v>
      </c>
      <c r="B26" s="18" t="s">
        <v>16</v>
      </c>
      <c r="C26" s="18" t="s">
        <v>16</v>
      </c>
      <c r="D26" s="18">
        <v>3.2</v>
      </c>
      <c r="E26" s="18">
        <v>3.5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>
        <v>4.7</v>
      </c>
      <c r="M26" s="19">
        <v>2</v>
      </c>
      <c r="N26" s="14">
        <f t="shared" si="0"/>
        <v>13.4</v>
      </c>
      <c r="O26" s="14">
        <f t="shared" si="1"/>
        <v>1.1166666666666667</v>
      </c>
    </row>
    <row r="27" spans="1:15" ht="15.75" customHeight="1">
      <c r="A27" s="6">
        <v>42606</v>
      </c>
      <c r="B27" s="18" t="s">
        <v>16</v>
      </c>
      <c r="C27" s="18" t="s">
        <v>16</v>
      </c>
      <c r="D27" s="18" t="s">
        <v>16</v>
      </c>
      <c r="E27" s="18">
        <v>2.4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>
        <v>5.5</v>
      </c>
      <c r="M27" s="19">
        <v>1.5</v>
      </c>
      <c r="N27" s="14">
        <f t="shared" si="0"/>
        <v>9.4</v>
      </c>
      <c r="O27" s="14">
        <f t="shared" si="1"/>
        <v>0.78333333333333333</v>
      </c>
    </row>
    <row r="28" spans="1:15" ht="15.75" customHeight="1">
      <c r="A28" s="6">
        <v>42607</v>
      </c>
      <c r="B28" s="18" t="s">
        <v>16</v>
      </c>
      <c r="C28" s="18" t="s">
        <v>16</v>
      </c>
      <c r="D28" s="18">
        <v>2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4">
        <f t="shared" si="0"/>
        <v>2</v>
      </c>
      <c r="O28" s="14">
        <f t="shared" si="1"/>
        <v>0.16666666666666666</v>
      </c>
    </row>
    <row r="29" spans="1:15" ht="15.75" customHeight="1">
      <c r="A29" s="6">
        <v>42608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14">
        <f t="shared" si="0"/>
        <v>0</v>
      </c>
      <c r="O29" s="14">
        <f t="shared" si="1"/>
        <v>0</v>
      </c>
    </row>
    <row r="30" spans="1:15" ht="15.75" customHeight="1">
      <c r="A30" s="6">
        <v>42609</v>
      </c>
      <c r="B30" s="18" t="s">
        <v>16</v>
      </c>
      <c r="C30" s="18" t="s">
        <v>16</v>
      </c>
      <c r="D30" s="18" t="s">
        <v>16</v>
      </c>
      <c r="E30" s="18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0</v>
      </c>
      <c r="O30" s="14">
        <f t="shared" si="1"/>
        <v>0</v>
      </c>
    </row>
    <row r="31" spans="1:15" ht="15.75" customHeight="1">
      <c r="A31" s="6">
        <v>42610</v>
      </c>
      <c r="B31" s="18">
        <v>20</v>
      </c>
      <c r="C31" s="18">
        <v>24.6</v>
      </c>
      <c r="D31" s="18" t="s">
        <v>16</v>
      </c>
      <c r="E31" s="18" t="s">
        <v>16</v>
      </c>
      <c r="F31" s="19">
        <v>9.4</v>
      </c>
      <c r="G31" s="19" t="s">
        <v>16</v>
      </c>
      <c r="H31" s="19">
        <v>5.4</v>
      </c>
      <c r="I31" s="19" t="s">
        <v>16</v>
      </c>
      <c r="J31" s="19">
        <v>7.3</v>
      </c>
      <c r="K31" s="19">
        <v>16.399999999999999</v>
      </c>
      <c r="L31" s="19" t="s">
        <v>16</v>
      </c>
      <c r="M31" s="19" t="s">
        <v>16</v>
      </c>
      <c r="N31" s="14">
        <f t="shared" si="0"/>
        <v>83.1</v>
      </c>
      <c r="O31" s="14">
        <f t="shared" si="1"/>
        <v>6.9249999999999998</v>
      </c>
    </row>
    <row r="32" spans="1:15" ht="15.75" customHeight="1">
      <c r="A32" s="6">
        <v>42611</v>
      </c>
      <c r="B32" s="18" t="s">
        <v>16</v>
      </c>
      <c r="C32" s="18">
        <v>10.199999999999999</v>
      </c>
      <c r="D32" s="18" t="s">
        <v>16</v>
      </c>
      <c r="E32" s="18" t="s">
        <v>16</v>
      </c>
      <c r="F32" s="19">
        <v>2.2999999999999998</v>
      </c>
      <c r="G32" s="19" t="s">
        <v>16</v>
      </c>
      <c r="H32" s="19">
        <v>10.8</v>
      </c>
      <c r="I32" s="19" t="s">
        <v>16</v>
      </c>
      <c r="J32" s="19" t="s">
        <v>16</v>
      </c>
      <c r="K32" s="19" t="s">
        <v>16</v>
      </c>
      <c r="L32" s="19" t="s">
        <v>16</v>
      </c>
      <c r="M32" s="19" t="s">
        <v>16</v>
      </c>
      <c r="N32" s="14">
        <f t="shared" si="0"/>
        <v>23.3</v>
      </c>
      <c r="O32" s="14">
        <f t="shared" si="1"/>
        <v>1.9416666666666667</v>
      </c>
    </row>
    <row r="33" spans="1:15" ht="15.75" customHeight="1">
      <c r="A33" s="6">
        <v>42612</v>
      </c>
      <c r="B33" s="18" t="s">
        <v>16</v>
      </c>
      <c r="C33" s="18">
        <v>14</v>
      </c>
      <c r="D33" s="18" t="s">
        <v>16</v>
      </c>
      <c r="E33" s="18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  <c r="N33" s="14">
        <f t="shared" si="0"/>
        <v>14</v>
      </c>
      <c r="O33" s="14">
        <f t="shared" si="1"/>
        <v>1.1666666666666667</v>
      </c>
    </row>
    <row r="34" spans="1:15" ht="15.75" customHeight="1">
      <c r="A34" s="6">
        <v>42613</v>
      </c>
      <c r="B34" s="18">
        <v>80.2</v>
      </c>
      <c r="C34" s="18">
        <v>36</v>
      </c>
      <c r="D34" s="18">
        <v>6</v>
      </c>
      <c r="E34" s="18">
        <v>35.5</v>
      </c>
      <c r="F34" s="19">
        <v>27</v>
      </c>
      <c r="G34" s="19">
        <v>22.2</v>
      </c>
      <c r="H34" s="19">
        <v>42.2</v>
      </c>
      <c r="I34" s="19">
        <v>7</v>
      </c>
      <c r="J34" s="19">
        <v>37.1</v>
      </c>
      <c r="K34" s="19">
        <v>114.3</v>
      </c>
      <c r="L34" s="19">
        <v>27.5</v>
      </c>
      <c r="M34" s="19">
        <v>14</v>
      </c>
      <c r="N34" s="14">
        <f t="shared" si="0"/>
        <v>449</v>
      </c>
      <c r="O34" s="14">
        <f t="shared" si="1"/>
        <v>37.416666666666664</v>
      </c>
    </row>
    <row r="35" spans="1:15" ht="15.75" customHeight="1">
      <c r="A35" s="8" t="s">
        <v>3</v>
      </c>
      <c r="B35" s="9">
        <f t="shared" ref="B35:N35" si="2">SUM(B4:B34)</f>
        <v>108.2</v>
      </c>
      <c r="C35" s="9">
        <f t="shared" si="2"/>
        <v>88.8</v>
      </c>
      <c r="D35" s="9">
        <f t="shared" si="2"/>
        <v>20.7</v>
      </c>
      <c r="E35" s="9">
        <f t="shared" si="2"/>
        <v>83.6</v>
      </c>
      <c r="F35" s="9">
        <f t="shared" si="2"/>
        <v>38.700000000000003</v>
      </c>
      <c r="G35" s="9">
        <f t="shared" si="2"/>
        <v>25.9</v>
      </c>
      <c r="H35" s="9">
        <f t="shared" si="2"/>
        <v>58.400000000000006</v>
      </c>
      <c r="I35" s="9">
        <f t="shared" si="2"/>
        <v>7</v>
      </c>
      <c r="J35" s="9">
        <f t="shared" si="2"/>
        <v>49.5</v>
      </c>
      <c r="K35" s="9">
        <f t="shared" si="2"/>
        <v>133.9</v>
      </c>
      <c r="L35" s="9">
        <f t="shared" si="2"/>
        <v>51.5</v>
      </c>
      <c r="M35" s="9">
        <f t="shared" si="2"/>
        <v>30.799999999999997</v>
      </c>
      <c r="N35" s="9">
        <f t="shared" si="2"/>
        <v>697</v>
      </c>
      <c r="O35" s="14">
        <f t="shared" si="1"/>
        <v>58.083333333333336</v>
      </c>
    </row>
    <row r="36" spans="1:15" ht="15.75" customHeight="1"/>
    <row r="37" spans="1:15" ht="15.75" customHeight="1">
      <c r="A37" s="30" t="s">
        <v>6</v>
      </c>
      <c r="B37" s="31"/>
      <c r="C37" s="32"/>
      <c r="D37" s="9">
        <f>SUM(B35:M35)</f>
        <v>696.99999999999989</v>
      </c>
    </row>
    <row r="38" spans="1:15" ht="15.75" customHeight="1">
      <c r="A38" s="30" t="s">
        <v>7</v>
      </c>
      <c r="B38" s="31"/>
      <c r="C38" s="32"/>
      <c r="D38" s="9">
        <f>AVERAGE(D37/12)</f>
        <v>58.083333333333321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P14" sqref="P14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125" customWidth="1"/>
    <col min="4" max="4" width="10.75" customWidth="1"/>
    <col min="5" max="5" width="8.12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8.25" customWidth="1"/>
    <col min="15" max="15" width="9.25" customWidth="1"/>
  </cols>
  <sheetData>
    <row r="1" spans="1:15" ht="20.25" customHeight="1">
      <c r="A1" s="33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2" t="s">
        <v>31</v>
      </c>
      <c r="H3" s="12" t="s">
        <v>11</v>
      </c>
      <c r="I3" s="12" t="s">
        <v>5</v>
      </c>
      <c r="J3" s="12" t="s">
        <v>14</v>
      </c>
      <c r="K3" s="12" t="s">
        <v>15</v>
      </c>
      <c r="L3" s="12" t="s">
        <v>13</v>
      </c>
      <c r="M3" s="12" t="s">
        <v>2</v>
      </c>
      <c r="N3" s="13" t="s">
        <v>3</v>
      </c>
      <c r="O3" s="13" t="s">
        <v>4</v>
      </c>
    </row>
    <row r="4" spans="1:15" ht="15.75" customHeight="1">
      <c r="A4" s="6">
        <v>42614</v>
      </c>
      <c r="B4" s="18" t="s">
        <v>16</v>
      </c>
      <c r="C4" s="18" t="s">
        <v>16</v>
      </c>
      <c r="D4" s="18" t="s">
        <v>16</v>
      </c>
      <c r="E4" s="18" t="s">
        <v>16</v>
      </c>
      <c r="F4" s="19" t="s">
        <v>16</v>
      </c>
      <c r="G4" s="19" t="s">
        <v>16</v>
      </c>
      <c r="H4" s="19" t="s">
        <v>16</v>
      </c>
      <c r="I4" s="19" t="s">
        <v>16</v>
      </c>
      <c r="J4" s="19" t="s">
        <v>16</v>
      </c>
      <c r="K4" s="19" t="s">
        <v>16</v>
      </c>
      <c r="L4" s="19" t="s">
        <v>16</v>
      </c>
      <c r="M4" s="19" t="s">
        <v>16</v>
      </c>
      <c r="N4" s="14">
        <f>SUM(B4:M4)</f>
        <v>0</v>
      </c>
      <c r="O4" s="14">
        <f>AVERAGE(N4/12)</f>
        <v>0</v>
      </c>
    </row>
    <row r="5" spans="1:15" ht="15.75" customHeight="1">
      <c r="A5" s="6">
        <v>42615</v>
      </c>
      <c r="B5" s="18" t="s">
        <v>16</v>
      </c>
      <c r="C5" s="18" t="s">
        <v>16</v>
      </c>
      <c r="D5" s="18">
        <v>9.1999999999999993</v>
      </c>
      <c r="E5" s="18" t="s">
        <v>16</v>
      </c>
      <c r="F5" s="19" t="s">
        <v>16</v>
      </c>
      <c r="G5" s="19" t="s">
        <v>16</v>
      </c>
      <c r="H5" s="19">
        <v>0.4</v>
      </c>
      <c r="I5" s="19" t="s">
        <v>16</v>
      </c>
      <c r="J5" s="19" t="s">
        <v>16</v>
      </c>
      <c r="K5" s="19" t="s">
        <v>16</v>
      </c>
      <c r="L5" s="19">
        <v>0.4</v>
      </c>
      <c r="M5" s="19">
        <v>0.4</v>
      </c>
      <c r="N5" s="14">
        <f t="shared" ref="N5:N33" si="0">SUM(B5:M5)</f>
        <v>10.4</v>
      </c>
      <c r="O5" s="14">
        <f t="shared" ref="O5:O34" si="1">AVERAGE(N5/12)</f>
        <v>0.8666666666666667</v>
      </c>
    </row>
    <row r="6" spans="1:15" ht="15.75" customHeight="1">
      <c r="A6" s="6">
        <v>42616</v>
      </c>
      <c r="B6" s="18" t="s">
        <v>16</v>
      </c>
      <c r="C6" s="18" t="s">
        <v>16</v>
      </c>
      <c r="D6" s="18">
        <v>75</v>
      </c>
      <c r="E6" s="18" t="s">
        <v>16</v>
      </c>
      <c r="F6" s="19" t="s">
        <v>16</v>
      </c>
      <c r="G6" s="19" t="s">
        <v>16</v>
      </c>
      <c r="H6" s="19" t="s">
        <v>16</v>
      </c>
      <c r="I6" s="19">
        <v>13</v>
      </c>
      <c r="J6" s="19" t="s">
        <v>16</v>
      </c>
      <c r="K6" s="19" t="s">
        <v>16</v>
      </c>
      <c r="L6" s="19" t="s">
        <v>16</v>
      </c>
      <c r="M6" s="19" t="s">
        <v>16</v>
      </c>
      <c r="N6" s="14">
        <f t="shared" si="0"/>
        <v>88</v>
      </c>
      <c r="O6" s="14">
        <f t="shared" si="1"/>
        <v>7.333333333333333</v>
      </c>
    </row>
    <row r="7" spans="1:15" ht="15.75" customHeight="1">
      <c r="A7" s="6">
        <v>42617</v>
      </c>
      <c r="B7" s="18" t="s">
        <v>16</v>
      </c>
      <c r="C7" s="18" t="s">
        <v>16</v>
      </c>
      <c r="D7" s="18">
        <v>15</v>
      </c>
      <c r="E7" s="18">
        <v>3.2</v>
      </c>
      <c r="F7" s="19" t="s">
        <v>16</v>
      </c>
      <c r="G7" s="19" t="s">
        <v>16</v>
      </c>
      <c r="H7" s="19" t="s">
        <v>16</v>
      </c>
      <c r="I7" s="19" t="s">
        <v>16</v>
      </c>
      <c r="J7" s="19" t="s">
        <v>16</v>
      </c>
      <c r="K7" s="19" t="s">
        <v>16</v>
      </c>
      <c r="L7" s="19">
        <v>5.0999999999999996</v>
      </c>
      <c r="M7" s="19">
        <v>1</v>
      </c>
      <c r="N7" s="14">
        <f t="shared" si="0"/>
        <v>24.299999999999997</v>
      </c>
      <c r="O7" s="14">
        <f t="shared" si="1"/>
        <v>2.0249999999999999</v>
      </c>
    </row>
    <row r="8" spans="1:15" ht="15.75" customHeight="1">
      <c r="A8" s="6">
        <v>42618</v>
      </c>
      <c r="B8" s="18" t="s">
        <v>16</v>
      </c>
      <c r="C8" s="18" t="s">
        <v>16</v>
      </c>
      <c r="D8" s="18" t="s">
        <v>16</v>
      </c>
      <c r="E8" s="18" t="s">
        <v>16</v>
      </c>
      <c r="F8" s="19" t="s">
        <v>16</v>
      </c>
      <c r="G8" s="19" t="s">
        <v>16</v>
      </c>
      <c r="H8" s="19" t="s">
        <v>16</v>
      </c>
      <c r="I8" s="19" t="s">
        <v>16</v>
      </c>
      <c r="J8" s="19" t="s">
        <v>16</v>
      </c>
      <c r="K8" s="19" t="s">
        <v>16</v>
      </c>
      <c r="L8" s="19" t="s">
        <v>16</v>
      </c>
      <c r="M8" s="19" t="s">
        <v>16</v>
      </c>
      <c r="N8" s="14">
        <f t="shared" si="0"/>
        <v>0</v>
      </c>
      <c r="O8" s="14">
        <f t="shared" si="1"/>
        <v>0</v>
      </c>
    </row>
    <row r="9" spans="1:15" ht="15.75" customHeight="1">
      <c r="A9" s="6">
        <v>42619</v>
      </c>
      <c r="B9" s="18" t="s">
        <v>16</v>
      </c>
      <c r="C9" s="18" t="s">
        <v>16</v>
      </c>
      <c r="D9" s="18" t="s">
        <v>16</v>
      </c>
      <c r="E9" s="18" t="s">
        <v>16</v>
      </c>
      <c r="F9" s="19" t="s">
        <v>16</v>
      </c>
      <c r="G9" s="19" t="s">
        <v>16</v>
      </c>
      <c r="H9" s="19" t="s">
        <v>16</v>
      </c>
      <c r="I9" s="19" t="s">
        <v>16</v>
      </c>
      <c r="J9" s="19" t="s">
        <v>16</v>
      </c>
      <c r="K9" s="19" t="s">
        <v>16</v>
      </c>
      <c r="L9" s="19" t="s">
        <v>16</v>
      </c>
      <c r="M9" s="19" t="s">
        <v>16</v>
      </c>
      <c r="N9" s="14">
        <f t="shared" si="0"/>
        <v>0</v>
      </c>
      <c r="O9" s="14">
        <f t="shared" si="1"/>
        <v>0</v>
      </c>
    </row>
    <row r="10" spans="1:15" ht="15.75" customHeight="1">
      <c r="A10" s="6">
        <v>42620</v>
      </c>
      <c r="B10" s="18" t="s">
        <v>16</v>
      </c>
      <c r="C10" s="18" t="s">
        <v>16</v>
      </c>
      <c r="D10" s="18" t="s">
        <v>16</v>
      </c>
      <c r="E10" s="18" t="s">
        <v>16</v>
      </c>
      <c r="F10" s="19" t="s">
        <v>16</v>
      </c>
      <c r="G10" s="19" t="s">
        <v>16</v>
      </c>
      <c r="H10" s="19" t="s">
        <v>16</v>
      </c>
      <c r="I10" s="19" t="s">
        <v>16</v>
      </c>
      <c r="J10" s="19" t="s">
        <v>16</v>
      </c>
      <c r="K10" s="19" t="s">
        <v>16</v>
      </c>
      <c r="L10" s="19" t="s">
        <v>16</v>
      </c>
      <c r="M10" s="19" t="s">
        <v>16</v>
      </c>
      <c r="N10" s="14">
        <f t="shared" si="0"/>
        <v>0</v>
      </c>
      <c r="O10" s="14">
        <f t="shared" si="1"/>
        <v>0</v>
      </c>
    </row>
    <row r="11" spans="1:15" ht="15.75" customHeight="1">
      <c r="A11" s="6">
        <v>42621</v>
      </c>
      <c r="B11" s="18" t="s">
        <v>16</v>
      </c>
      <c r="C11" s="18" t="s">
        <v>16</v>
      </c>
      <c r="D11" s="18" t="s">
        <v>16</v>
      </c>
      <c r="E11" s="18" t="s">
        <v>16</v>
      </c>
      <c r="F11" s="19" t="s">
        <v>16</v>
      </c>
      <c r="G11" s="19" t="s">
        <v>16</v>
      </c>
      <c r="H11" s="19" t="s">
        <v>16</v>
      </c>
      <c r="I11" s="19" t="s">
        <v>16</v>
      </c>
      <c r="J11" s="19" t="s">
        <v>16</v>
      </c>
      <c r="K11" s="19" t="s">
        <v>16</v>
      </c>
      <c r="L11" s="19" t="s">
        <v>16</v>
      </c>
      <c r="M11" s="19" t="s">
        <v>16</v>
      </c>
      <c r="N11" s="14">
        <f t="shared" si="0"/>
        <v>0</v>
      </c>
      <c r="O11" s="14">
        <f t="shared" si="1"/>
        <v>0</v>
      </c>
    </row>
    <row r="12" spans="1:15" ht="15.75" customHeight="1">
      <c r="A12" s="6">
        <v>42622</v>
      </c>
      <c r="B12" s="18" t="s">
        <v>16</v>
      </c>
      <c r="C12" s="18" t="s">
        <v>16</v>
      </c>
      <c r="D12" s="18" t="s">
        <v>16</v>
      </c>
      <c r="E12" s="18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4">
        <f t="shared" si="0"/>
        <v>0</v>
      </c>
      <c r="O12" s="14">
        <f t="shared" si="1"/>
        <v>0</v>
      </c>
    </row>
    <row r="13" spans="1:15" ht="15.75" customHeight="1">
      <c r="A13" s="6">
        <v>42623</v>
      </c>
      <c r="B13" s="18">
        <v>20.2</v>
      </c>
      <c r="C13" s="18" t="s">
        <v>16</v>
      </c>
      <c r="D13" s="18" t="s">
        <v>16</v>
      </c>
      <c r="E13" s="18" t="s">
        <v>16</v>
      </c>
      <c r="F13" s="19" t="s">
        <v>16</v>
      </c>
      <c r="G13" s="19" t="s">
        <v>16</v>
      </c>
      <c r="H13" s="19" t="s">
        <v>16</v>
      </c>
      <c r="I13" s="19" t="s">
        <v>16</v>
      </c>
      <c r="J13" s="19" t="s">
        <v>16</v>
      </c>
      <c r="K13" s="19">
        <v>8.1999999999999993</v>
      </c>
      <c r="L13" s="19">
        <v>1</v>
      </c>
      <c r="M13" s="19" t="s">
        <v>16</v>
      </c>
      <c r="N13" s="14">
        <f t="shared" si="0"/>
        <v>29.4</v>
      </c>
      <c r="O13" s="14">
        <f t="shared" si="1"/>
        <v>2.4499999999999997</v>
      </c>
    </row>
    <row r="14" spans="1:15" ht="15.75" customHeight="1">
      <c r="A14" s="6">
        <v>42624</v>
      </c>
      <c r="B14" s="18">
        <v>5</v>
      </c>
      <c r="C14" s="18">
        <v>9.1999999999999993</v>
      </c>
      <c r="D14" s="18">
        <v>1.3</v>
      </c>
      <c r="E14" s="18" t="s">
        <v>16</v>
      </c>
      <c r="F14" s="19">
        <v>8.3000000000000007</v>
      </c>
      <c r="G14" s="19" t="s">
        <v>16</v>
      </c>
      <c r="H14" s="19">
        <v>6.2</v>
      </c>
      <c r="I14" s="19">
        <v>5</v>
      </c>
      <c r="J14" s="19" t="s">
        <v>16</v>
      </c>
      <c r="K14" s="19">
        <v>48.3</v>
      </c>
      <c r="L14" s="19">
        <v>16.600000000000001</v>
      </c>
      <c r="M14" s="19" t="s">
        <v>16</v>
      </c>
      <c r="N14" s="14">
        <f t="shared" si="0"/>
        <v>99.9</v>
      </c>
      <c r="O14" s="14">
        <f t="shared" si="1"/>
        <v>8.3250000000000011</v>
      </c>
    </row>
    <row r="15" spans="1:15" ht="15.75" customHeight="1">
      <c r="A15" s="6">
        <v>42625</v>
      </c>
      <c r="B15" s="18" t="s">
        <v>16</v>
      </c>
      <c r="C15" s="18" t="s">
        <v>16</v>
      </c>
      <c r="D15" s="18" t="s">
        <v>16</v>
      </c>
      <c r="E15" s="18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4">
        <f t="shared" si="0"/>
        <v>0</v>
      </c>
      <c r="O15" s="14">
        <f t="shared" si="1"/>
        <v>0</v>
      </c>
    </row>
    <row r="16" spans="1:15" ht="15.75" customHeight="1">
      <c r="A16" s="6">
        <v>42626</v>
      </c>
      <c r="B16" s="18" t="s">
        <v>16</v>
      </c>
      <c r="C16" s="18" t="s">
        <v>16</v>
      </c>
      <c r="D16" s="18" t="s">
        <v>16</v>
      </c>
      <c r="E16" s="18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4">
        <f t="shared" si="0"/>
        <v>0</v>
      </c>
      <c r="O16" s="14">
        <f t="shared" si="1"/>
        <v>0</v>
      </c>
    </row>
    <row r="17" spans="1:15" ht="15.75" customHeight="1">
      <c r="A17" s="6">
        <v>42627</v>
      </c>
      <c r="B17" s="18" t="s">
        <v>16</v>
      </c>
      <c r="C17" s="18" t="s">
        <v>16</v>
      </c>
      <c r="D17" s="18" t="s">
        <v>16</v>
      </c>
      <c r="E17" s="18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>
        <v>1.5</v>
      </c>
      <c r="M17" s="19" t="s">
        <v>16</v>
      </c>
      <c r="N17" s="14">
        <f t="shared" si="0"/>
        <v>1.5</v>
      </c>
      <c r="O17" s="14">
        <f t="shared" si="1"/>
        <v>0.125</v>
      </c>
    </row>
    <row r="18" spans="1:15" ht="15.75" customHeight="1">
      <c r="A18" s="6">
        <v>42628</v>
      </c>
      <c r="B18" s="18" t="s">
        <v>16</v>
      </c>
      <c r="C18" s="18" t="s">
        <v>16</v>
      </c>
      <c r="D18" s="18">
        <v>20.5</v>
      </c>
      <c r="E18" s="18">
        <v>10.3</v>
      </c>
      <c r="F18" s="19">
        <v>2.2999999999999998</v>
      </c>
      <c r="G18" s="19">
        <v>9.6</v>
      </c>
      <c r="H18" s="19" t="s">
        <v>16</v>
      </c>
      <c r="I18" s="19">
        <v>4</v>
      </c>
      <c r="J18" s="19" t="s">
        <v>16</v>
      </c>
      <c r="K18" s="19" t="s">
        <v>16</v>
      </c>
      <c r="L18" s="19">
        <v>8.6</v>
      </c>
      <c r="M18" s="19">
        <v>8</v>
      </c>
      <c r="N18" s="14">
        <f t="shared" si="0"/>
        <v>63.300000000000004</v>
      </c>
      <c r="O18" s="14">
        <f t="shared" si="1"/>
        <v>5.2750000000000004</v>
      </c>
    </row>
    <row r="19" spans="1:15" ht="15.75" customHeight="1">
      <c r="A19" s="6">
        <v>42629</v>
      </c>
      <c r="B19" s="18" t="s">
        <v>16</v>
      </c>
      <c r="C19" s="18">
        <v>5.4</v>
      </c>
      <c r="D19" s="18">
        <v>52</v>
      </c>
      <c r="E19" s="18">
        <v>7.5</v>
      </c>
      <c r="F19" s="19">
        <v>8.3000000000000007</v>
      </c>
      <c r="G19" s="19">
        <v>8.4</v>
      </c>
      <c r="H19" s="19">
        <v>13.2</v>
      </c>
      <c r="I19" s="19">
        <v>21.2</v>
      </c>
      <c r="J19" s="19" t="s">
        <v>16</v>
      </c>
      <c r="K19" s="19" t="s">
        <v>16</v>
      </c>
      <c r="L19" s="19">
        <v>2.4</v>
      </c>
      <c r="M19" s="19">
        <v>5.2</v>
      </c>
      <c r="N19" s="14">
        <f t="shared" si="0"/>
        <v>123.60000000000002</v>
      </c>
      <c r="O19" s="14">
        <f t="shared" si="1"/>
        <v>10.300000000000002</v>
      </c>
    </row>
    <row r="20" spans="1:15" ht="15.75" customHeight="1">
      <c r="A20" s="6">
        <v>42630</v>
      </c>
      <c r="B20" s="18" t="s">
        <v>16</v>
      </c>
      <c r="C20" s="18" t="s">
        <v>16</v>
      </c>
      <c r="D20" s="18">
        <v>22</v>
      </c>
      <c r="E20" s="18" t="s">
        <v>16</v>
      </c>
      <c r="F20" s="19" t="s">
        <v>16</v>
      </c>
      <c r="G20" s="19" t="s">
        <v>16</v>
      </c>
      <c r="H20" s="19" t="s">
        <v>16</v>
      </c>
      <c r="I20" s="19">
        <v>21.2</v>
      </c>
      <c r="J20" s="19" t="s">
        <v>16</v>
      </c>
      <c r="K20" s="19" t="s">
        <v>16</v>
      </c>
      <c r="L20" s="19" t="s">
        <v>16</v>
      </c>
      <c r="M20" s="19" t="s">
        <v>16</v>
      </c>
      <c r="N20" s="14">
        <f t="shared" si="0"/>
        <v>43.2</v>
      </c>
      <c r="O20" s="14">
        <f t="shared" si="1"/>
        <v>3.6</v>
      </c>
    </row>
    <row r="21" spans="1:15" ht="15.75" customHeight="1">
      <c r="A21" s="6">
        <v>42631</v>
      </c>
      <c r="B21" s="18" t="s">
        <v>16</v>
      </c>
      <c r="C21" s="18" t="s">
        <v>16</v>
      </c>
      <c r="D21" s="18" t="s">
        <v>16</v>
      </c>
      <c r="E21" s="18" t="s">
        <v>16</v>
      </c>
      <c r="F21" s="19" t="s">
        <v>16</v>
      </c>
      <c r="G21" s="19" t="s">
        <v>16</v>
      </c>
      <c r="H21" s="19" t="s">
        <v>16</v>
      </c>
      <c r="I21" s="19" t="s">
        <v>16</v>
      </c>
      <c r="J21" s="19" t="s">
        <v>16</v>
      </c>
      <c r="K21" s="19" t="s">
        <v>16</v>
      </c>
      <c r="L21" s="19" t="s">
        <v>16</v>
      </c>
      <c r="M21" s="19" t="s">
        <v>16</v>
      </c>
      <c r="N21" s="14">
        <f t="shared" si="0"/>
        <v>0</v>
      </c>
      <c r="O21" s="14">
        <f t="shared" si="1"/>
        <v>0</v>
      </c>
    </row>
    <row r="22" spans="1:15" ht="15.75" customHeight="1">
      <c r="A22" s="6">
        <v>42632</v>
      </c>
      <c r="B22" s="18" t="s">
        <v>16</v>
      </c>
      <c r="C22" s="18" t="s">
        <v>16</v>
      </c>
      <c r="D22" s="18">
        <v>3</v>
      </c>
      <c r="E22" s="18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4">
        <f t="shared" si="0"/>
        <v>3</v>
      </c>
      <c r="O22" s="14">
        <f t="shared" si="1"/>
        <v>0.25</v>
      </c>
    </row>
    <row r="23" spans="1:15" ht="15.75" customHeight="1">
      <c r="A23" s="6">
        <v>42633</v>
      </c>
      <c r="B23" s="18" t="s">
        <v>16</v>
      </c>
      <c r="C23" s="18" t="s">
        <v>16</v>
      </c>
      <c r="D23" s="18" t="s">
        <v>16</v>
      </c>
      <c r="E23" s="18" t="s">
        <v>16</v>
      </c>
      <c r="F23" s="19" t="s">
        <v>16</v>
      </c>
      <c r="G23" s="19" t="s">
        <v>16</v>
      </c>
      <c r="H23" s="19" t="s">
        <v>16</v>
      </c>
      <c r="I23" s="19" t="s">
        <v>16</v>
      </c>
      <c r="J23" s="19" t="s">
        <v>16</v>
      </c>
      <c r="K23" s="19" t="s">
        <v>16</v>
      </c>
      <c r="L23" s="19" t="s">
        <v>16</v>
      </c>
      <c r="M23" s="19" t="s">
        <v>16</v>
      </c>
      <c r="N23" s="14">
        <f t="shared" si="0"/>
        <v>0</v>
      </c>
      <c r="O23" s="14">
        <f t="shared" si="1"/>
        <v>0</v>
      </c>
    </row>
    <row r="24" spans="1:15" ht="15.75" customHeight="1">
      <c r="A24" s="6">
        <v>42634</v>
      </c>
      <c r="B24" s="18" t="s">
        <v>16</v>
      </c>
      <c r="C24" s="18" t="s">
        <v>16</v>
      </c>
      <c r="D24" s="18">
        <v>5.5</v>
      </c>
      <c r="E24" s="18" t="s">
        <v>16</v>
      </c>
      <c r="F24" s="19" t="s">
        <v>16</v>
      </c>
      <c r="G24" s="19">
        <v>5</v>
      </c>
      <c r="H24" s="19" t="s">
        <v>16</v>
      </c>
      <c r="I24" s="19">
        <v>5.2</v>
      </c>
      <c r="J24" s="19" t="s">
        <v>16</v>
      </c>
      <c r="K24" s="19" t="s">
        <v>16</v>
      </c>
      <c r="L24" s="19">
        <v>3.7</v>
      </c>
      <c r="M24" s="19">
        <v>1</v>
      </c>
      <c r="N24" s="14">
        <f t="shared" si="0"/>
        <v>20.399999999999999</v>
      </c>
      <c r="O24" s="14">
        <f t="shared" si="1"/>
        <v>1.7</v>
      </c>
    </row>
    <row r="25" spans="1:15" ht="15.75" customHeight="1">
      <c r="A25" s="6">
        <v>42635</v>
      </c>
      <c r="B25" s="18" t="s">
        <v>16</v>
      </c>
      <c r="C25" s="18">
        <v>3.6</v>
      </c>
      <c r="D25" s="18">
        <v>3</v>
      </c>
      <c r="E25" s="18" t="s">
        <v>16</v>
      </c>
      <c r="F25" s="19" t="s">
        <v>16</v>
      </c>
      <c r="G25" s="19" t="s">
        <v>16</v>
      </c>
      <c r="H25" s="19" t="s">
        <v>16</v>
      </c>
      <c r="I25" s="19" t="s">
        <v>16</v>
      </c>
      <c r="J25" s="19" t="s">
        <v>16</v>
      </c>
      <c r="K25" s="19">
        <v>3</v>
      </c>
      <c r="L25" s="19">
        <v>1.9</v>
      </c>
      <c r="M25" s="19" t="s">
        <v>16</v>
      </c>
      <c r="N25" s="14">
        <f t="shared" si="0"/>
        <v>11.5</v>
      </c>
      <c r="O25" s="14">
        <f t="shared" si="1"/>
        <v>0.95833333333333337</v>
      </c>
    </row>
    <row r="26" spans="1:15" ht="15.75" customHeight="1">
      <c r="A26" s="6">
        <v>42636</v>
      </c>
      <c r="B26" s="18" t="s">
        <v>16</v>
      </c>
      <c r="C26" s="18" t="s">
        <v>16</v>
      </c>
      <c r="D26" s="18" t="s">
        <v>16</v>
      </c>
      <c r="E26" s="18" t="s">
        <v>16</v>
      </c>
      <c r="F26" s="19" t="s">
        <v>16</v>
      </c>
      <c r="G26" s="19" t="s">
        <v>16</v>
      </c>
      <c r="H26" s="19" t="s">
        <v>16</v>
      </c>
      <c r="I26" s="19" t="s">
        <v>16</v>
      </c>
      <c r="J26" s="19" t="s">
        <v>16</v>
      </c>
      <c r="K26" s="19" t="s">
        <v>16</v>
      </c>
      <c r="L26" s="19" t="s">
        <v>16</v>
      </c>
      <c r="M26" s="19" t="s">
        <v>16</v>
      </c>
      <c r="N26" s="14">
        <f t="shared" si="0"/>
        <v>0</v>
      </c>
      <c r="O26" s="14">
        <f t="shared" si="1"/>
        <v>0</v>
      </c>
    </row>
    <row r="27" spans="1:15" ht="15.75" customHeight="1">
      <c r="A27" s="6">
        <v>42637</v>
      </c>
      <c r="B27" s="18" t="s">
        <v>16</v>
      </c>
      <c r="C27" s="18" t="s">
        <v>16</v>
      </c>
      <c r="D27" s="18" t="s">
        <v>16</v>
      </c>
      <c r="E27" s="18" t="s">
        <v>16</v>
      </c>
      <c r="F27" s="19" t="s">
        <v>16</v>
      </c>
      <c r="G27" s="19" t="s">
        <v>16</v>
      </c>
      <c r="H27" s="19" t="s">
        <v>16</v>
      </c>
      <c r="I27" s="19" t="s">
        <v>16</v>
      </c>
      <c r="J27" s="19" t="s">
        <v>16</v>
      </c>
      <c r="K27" s="19" t="s">
        <v>16</v>
      </c>
      <c r="L27" s="19" t="s">
        <v>16</v>
      </c>
      <c r="M27" s="19" t="s">
        <v>16</v>
      </c>
      <c r="N27" s="14">
        <f t="shared" si="0"/>
        <v>0</v>
      </c>
      <c r="O27" s="14">
        <f t="shared" si="1"/>
        <v>0</v>
      </c>
    </row>
    <row r="28" spans="1:15" ht="15.75" customHeight="1">
      <c r="A28" s="6">
        <v>42638</v>
      </c>
      <c r="B28" s="18" t="s">
        <v>16</v>
      </c>
      <c r="C28" s="18" t="s">
        <v>16</v>
      </c>
      <c r="D28" s="18" t="s">
        <v>16</v>
      </c>
      <c r="E28" s="18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4">
        <f t="shared" si="0"/>
        <v>0</v>
      </c>
      <c r="O28" s="14">
        <f t="shared" si="1"/>
        <v>0</v>
      </c>
    </row>
    <row r="29" spans="1:15" ht="15.75" customHeight="1">
      <c r="A29" s="6">
        <v>42639</v>
      </c>
      <c r="B29" s="18" t="s">
        <v>16</v>
      </c>
      <c r="C29" s="18" t="s">
        <v>16</v>
      </c>
      <c r="D29" s="18" t="s">
        <v>16</v>
      </c>
      <c r="E29" s="18" t="s">
        <v>16</v>
      </c>
      <c r="F29" s="19" t="s">
        <v>16</v>
      </c>
      <c r="G29" s="19" t="s">
        <v>16</v>
      </c>
      <c r="H29" s="19" t="s">
        <v>16</v>
      </c>
      <c r="I29" s="19" t="s">
        <v>16</v>
      </c>
      <c r="J29" s="19" t="s">
        <v>16</v>
      </c>
      <c r="K29" s="19" t="s">
        <v>16</v>
      </c>
      <c r="L29" s="19" t="s">
        <v>16</v>
      </c>
      <c r="M29" s="19" t="s">
        <v>16</v>
      </c>
      <c r="N29" s="14">
        <f t="shared" si="0"/>
        <v>0</v>
      </c>
      <c r="O29" s="14">
        <f t="shared" si="1"/>
        <v>0</v>
      </c>
    </row>
    <row r="30" spans="1:15" ht="15.75" customHeight="1">
      <c r="A30" s="6">
        <v>42640</v>
      </c>
      <c r="B30" s="18" t="s">
        <v>16</v>
      </c>
      <c r="C30" s="18" t="s">
        <v>16</v>
      </c>
      <c r="D30" s="18" t="s">
        <v>16</v>
      </c>
      <c r="E30" s="18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 t="s">
        <v>16</v>
      </c>
      <c r="K30" s="19" t="s">
        <v>16</v>
      </c>
      <c r="L30" s="19" t="s">
        <v>16</v>
      </c>
      <c r="M30" s="19" t="s">
        <v>16</v>
      </c>
      <c r="N30" s="14">
        <f t="shared" si="0"/>
        <v>0</v>
      </c>
      <c r="O30" s="14">
        <f t="shared" si="1"/>
        <v>0</v>
      </c>
    </row>
    <row r="31" spans="1:15" ht="15.75" customHeight="1">
      <c r="A31" s="6">
        <v>42641</v>
      </c>
      <c r="B31" s="18" t="s">
        <v>16</v>
      </c>
      <c r="C31" s="18" t="s">
        <v>16</v>
      </c>
      <c r="D31" s="18" t="s">
        <v>16</v>
      </c>
      <c r="E31" s="18" t="s">
        <v>16</v>
      </c>
      <c r="F31" s="19" t="s">
        <v>16</v>
      </c>
      <c r="G31" s="19" t="s">
        <v>16</v>
      </c>
      <c r="H31" s="19" t="s">
        <v>16</v>
      </c>
      <c r="I31" s="19" t="s">
        <v>16</v>
      </c>
      <c r="J31" s="19">
        <v>12.3</v>
      </c>
      <c r="K31" s="19" t="s">
        <v>16</v>
      </c>
      <c r="L31" s="19" t="s">
        <v>16</v>
      </c>
      <c r="M31" s="19" t="s">
        <v>16</v>
      </c>
      <c r="N31" s="14">
        <f t="shared" si="0"/>
        <v>12.3</v>
      </c>
      <c r="O31" s="14">
        <f t="shared" si="1"/>
        <v>1.0250000000000001</v>
      </c>
    </row>
    <row r="32" spans="1:15" ht="15.75" customHeight="1">
      <c r="A32" s="6">
        <v>42642</v>
      </c>
      <c r="B32" s="18">
        <v>6.2</v>
      </c>
      <c r="C32" s="18">
        <v>15.6</v>
      </c>
      <c r="D32" s="18">
        <v>46</v>
      </c>
      <c r="E32" s="18">
        <v>4.2</v>
      </c>
      <c r="F32" s="19">
        <v>6.3</v>
      </c>
      <c r="G32" s="19">
        <v>15.4</v>
      </c>
      <c r="H32" s="19">
        <v>2.8</v>
      </c>
      <c r="I32" s="19">
        <v>54</v>
      </c>
      <c r="J32" s="19">
        <v>7.2</v>
      </c>
      <c r="K32" s="19">
        <v>1</v>
      </c>
      <c r="L32" s="19">
        <v>4.2</v>
      </c>
      <c r="M32" s="19">
        <v>5</v>
      </c>
      <c r="N32" s="14">
        <f t="shared" si="0"/>
        <v>167.89999999999998</v>
      </c>
      <c r="O32" s="14">
        <f t="shared" si="1"/>
        <v>13.991666666666665</v>
      </c>
    </row>
    <row r="33" spans="1:15" ht="15.75" customHeight="1">
      <c r="A33" s="6">
        <v>42643</v>
      </c>
      <c r="B33" s="18">
        <v>5.2</v>
      </c>
      <c r="C33" s="18">
        <v>1.2</v>
      </c>
      <c r="D33" s="18">
        <v>45</v>
      </c>
      <c r="E33" s="18">
        <v>10.4</v>
      </c>
      <c r="F33" s="19">
        <v>5.4</v>
      </c>
      <c r="G33" s="19">
        <v>39</v>
      </c>
      <c r="H33" s="19">
        <v>2.2000000000000002</v>
      </c>
      <c r="I33" s="19">
        <v>15</v>
      </c>
      <c r="J33" s="19">
        <v>14.2</v>
      </c>
      <c r="K33" s="19" t="s">
        <v>16</v>
      </c>
      <c r="L33" s="19">
        <v>16.600000000000001</v>
      </c>
      <c r="M33" s="19">
        <v>11.1</v>
      </c>
      <c r="N33" s="14">
        <f t="shared" si="0"/>
        <v>165.29999999999998</v>
      </c>
      <c r="O33" s="14">
        <f t="shared" si="1"/>
        <v>13.774999999999999</v>
      </c>
    </row>
    <row r="34" spans="1:15" ht="15.75" customHeight="1">
      <c r="A34" s="8" t="s">
        <v>3</v>
      </c>
      <c r="B34" s="9">
        <f t="shared" ref="B34:N34" si="2">SUM(B4:B33)</f>
        <v>36.6</v>
      </c>
      <c r="C34" s="9">
        <f t="shared" si="2"/>
        <v>35</v>
      </c>
      <c r="D34" s="9">
        <f t="shared" si="2"/>
        <v>297.5</v>
      </c>
      <c r="E34" s="9">
        <f t="shared" si="2"/>
        <v>35.6</v>
      </c>
      <c r="F34" s="9">
        <f t="shared" si="2"/>
        <v>30.6</v>
      </c>
      <c r="G34" s="9">
        <f t="shared" si="2"/>
        <v>77.400000000000006</v>
      </c>
      <c r="H34" s="9">
        <f t="shared" si="2"/>
        <v>24.8</v>
      </c>
      <c r="I34" s="9">
        <f t="shared" si="2"/>
        <v>138.60000000000002</v>
      </c>
      <c r="J34" s="9">
        <f t="shared" si="2"/>
        <v>33.700000000000003</v>
      </c>
      <c r="K34" s="9">
        <f t="shared" si="2"/>
        <v>60.5</v>
      </c>
      <c r="L34" s="9">
        <f t="shared" si="2"/>
        <v>62.000000000000007</v>
      </c>
      <c r="M34" s="9">
        <f t="shared" si="2"/>
        <v>31.700000000000003</v>
      </c>
      <c r="N34" s="9">
        <f t="shared" si="2"/>
        <v>863.99999999999989</v>
      </c>
      <c r="O34" s="14">
        <f t="shared" si="1"/>
        <v>71.999999999999986</v>
      </c>
    </row>
    <row r="35" spans="1:15" ht="15.75" customHeight="1"/>
    <row r="36" spans="1:15" ht="15.75" customHeight="1">
      <c r="A36" s="30" t="s">
        <v>6</v>
      </c>
      <c r="B36" s="31"/>
      <c r="C36" s="32"/>
      <c r="D36" s="9">
        <f>SUM(B34:M34)</f>
        <v>864.00000000000011</v>
      </c>
    </row>
    <row r="37" spans="1:15" ht="15.75" customHeight="1">
      <c r="A37" s="30" t="s">
        <v>7</v>
      </c>
      <c r="B37" s="31"/>
      <c r="C37" s="32"/>
      <c r="D37" s="9">
        <f>AVERAGE(D36/12)</f>
        <v>72.000000000000014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2006-09-16T00:00:00Z</dcterms:created>
  <dcterms:modified xsi:type="dcterms:W3CDTF">2020-01-06T13:57:57Z</dcterms:modified>
</cp:coreProperties>
</file>