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073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O22" s="1"/>
  <c r="N21"/>
  <c r="N20"/>
  <c r="O20" s="1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O21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G34" i="9"/>
  <c r="H34"/>
  <c r="B34"/>
  <c r="C35" i="1" l="1"/>
  <c r="D35"/>
  <c r="E35"/>
  <c r="F35"/>
  <c r="G35"/>
  <c r="H35"/>
  <c r="I35"/>
  <c r="J35"/>
  <c r="K35"/>
  <c r="L35"/>
  <c r="M35"/>
  <c r="O6"/>
  <c r="O7"/>
  <c r="O8"/>
  <c r="O10"/>
  <c r="O11"/>
  <c r="O12"/>
  <c r="O14"/>
  <c r="O16"/>
  <c r="O18"/>
  <c r="O19"/>
  <c r="O20"/>
  <c r="O22"/>
  <c r="O23"/>
  <c r="O24"/>
  <c r="O26"/>
  <c r="O27"/>
  <c r="O28"/>
  <c r="O30"/>
  <c r="O31"/>
  <c r="O32"/>
  <c r="O34"/>
  <c r="O6" i="2"/>
  <c r="O10"/>
  <c r="O14"/>
  <c r="O16"/>
  <c r="O17"/>
  <c r="O19"/>
  <c r="O20"/>
  <c r="O22"/>
  <c r="O23"/>
  <c r="O24"/>
  <c r="O25"/>
  <c r="O26"/>
  <c r="O27"/>
  <c r="O28"/>
  <c r="O29"/>
  <c r="O30"/>
  <c r="O31"/>
  <c r="O4"/>
  <c r="C32"/>
  <c r="D32"/>
  <c r="E32"/>
  <c r="F32"/>
  <c r="G32"/>
  <c r="H32"/>
  <c r="I32"/>
  <c r="J32"/>
  <c r="K32"/>
  <c r="L32"/>
  <c r="M32"/>
  <c r="C35" i="3"/>
  <c r="D35"/>
  <c r="E35"/>
  <c r="F35"/>
  <c r="G35"/>
  <c r="H35"/>
  <c r="I35"/>
  <c r="J35"/>
  <c r="K35"/>
  <c r="L35"/>
  <c r="M35"/>
  <c r="O7"/>
  <c r="O15"/>
  <c r="O23"/>
  <c r="O31"/>
  <c r="O4"/>
  <c r="O5" i="4"/>
  <c r="O6"/>
  <c r="O7"/>
  <c r="O8"/>
  <c r="O9"/>
  <c r="O10"/>
  <c r="O11"/>
  <c r="O12"/>
  <c r="O13"/>
  <c r="O14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4"/>
  <c r="C34"/>
  <c r="D34"/>
  <c r="E34"/>
  <c r="F34"/>
  <c r="G34"/>
  <c r="H34"/>
  <c r="I34"/>
  <c r="J34"/>
  <c r="K34"/>
  <c r="L34"/>
  <c r="M34"/>
  <c r="C35" i="5"/>
  <c r="D35"/>
  <c r="E35"/>
  <c r="F35"/>
  <c r="G35"/>
  <c r="H35"/>
  <c r="I35"/>
  <c r="J35"/>
  <c r="K35"/>
  <c r="L35"/>
  <c r="M35"/>
  <c r="C34" i="6"/>
  <c r="D34"/>
  <c r="E34"/>
  <c r="F34"/>
  <c r="G34"/>
  <c r="H34"/>
  <c r="I34"/>
  <c r="J34"/>
  <c r="K34"/>
  <c r="L34"/>
  <c r="M34"/>
  <c r="O34" i="7"/>
  <c r="C35"/>
  <c r="D35"/>
  <c r="E35"/>
  <c r="F35"/>
  <c r="G35"/>
  <c r="H35"/>
  <c r="I35"/>
  <c r="J35"/>
  <c r="K35"/>
  <c r="L35"/>
  <c r="M35"/>
  <c r="O34" i="8"/>
  <c r="C35"/>
  <c r="D35"/>
  <c r="E35"/>
  <c r="F35"/>
  <c r="G35"/>
  <c r="H35"/>
  <c r="I35"/>
  <c r="J35"/>
  <c r="K35"/>
  <c r="L35"/>
  <c r="M35"/>
  <c r="O4" i="9"/>
  <c r="C35" i="10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O31"/>
  <c r="O5" i="12"/>
  <c r="O21"/>
  <c r="O28"/>
  <c r="O29"/>
  <c r="O30"/>
  <c r="O31"/>
  <c r="O32"/>
  <c r="O33"/>
  <c r="O34"/>
  <c r="O4"/>
  <c r="C35"/>
  <c r="D35"/>
  <c r="E35"/>
  <c r="F35"/>
  <c r="G35"/>
  <c r="H35"/>
  <c r="I35"/>
  <c r="J35"/>
  <c r="K35"/>
  <c r="L35"/>
  <c r="M35"/>
  <c r="C16" i="13"/>
  <c r="D16"/>
  <c r="E16"/>
  <c r="F16"/>
  <c r="G16"/>
  <c r="H16"/>
  <c r="I16"/>
  <c r="J16"/>
  <c r="K16"/>
  <c r="L16"/>
  <c r="M16"/>
  <c r="B16"/>
  <c r="N15"/>
  <c r="O15" s="1"/>
  <c r="N14"/>
  <c r="O14" s="1"/>
  <c r="N13"/>
  <c r="O13" s="1"/>
  <c r="N12"/>
  <c r="O12" s="1"/>
  <c r="N11"/>
  <c r="O11" s="1"/>
  <c r="N10"/>
  <c r="O10" s="1"/>
  <c r="N9"/>
  <c r="O9" s="1"/>
  <c r="N8"/>
  <c r="N6"/>
  <c r="O6" s="1"/>
  <c r="N5"/>
  <c r="O5" s="1"/>
  <c r="N4"/>
  <c r="B35" i="12"/>
  <c r="N34"/>
  <c r="N33"/>
  <c r="N32"/>
  <c r="N31"/>
  <c r="N30"/>
  <c r="N29"/>
  <c r="N28"/>
  <c r="N27"/>
  <c r="O27" s="1"/>
  <c r="N26"/>
  <c r="O26" s="1"/>
  <c r="N25"/>
  <c r="O25" s="1"/>
  <c r="N24"/>
  <c r="O24" s="1"/>
  <c r="N23"/>
  <c r="O23" s="1"/>
  <c r="N22"/>
  <c r="O22" s="1"/>
  <c r="N2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B34" i="11"/>
  <c r="N33"/>
  <c r="O33" s="1"/>
  <c r="N32"/>
  <c r="O32" s="1"/>
  <c r="N3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10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M34" i="9"/>
  <c r="L34"/>
  <c r="K34"/>
  <c r="J34"/>
  <c r="I34"/>
  <c r="F34"/>
  <c r="E34"/>
  <c r="D34"/>
  <c r="C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B35" i="8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7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B34" i="6"/>
  <c r="N33"/>
  <c r="O33" s="1"/>
  <c r="N32"/>
  <c r="O32" s="1"/>
  <c r="N31"/>
  <c r="O31" s="1"/>
  <c r="N30"/>
  <c r="O30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5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4" i="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O15" s="1"/>
  <c r="N14"/>
  <c r="N13"/>
  <c r="N12"/>
  <c r="N11"/>
  <c r="N10"/>
  <c r="N9"/>
  <c r="N8"/>
  <c r="N7"/>
  <c r="N6"/>
  <c r="N5"/>
  <c r="N4"/>
  <c r="B35" i="3"/>
  <c r="N34"/>
  <c r="O34" s="1"/>
  <c r="N33"/>
  <c r="O33" s="1"/>
  <c r="N32"/>
  <c r="O32" s="1"/>
  <c r="N3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N22"/>
  <c r="O22" s="1"/>
  <c r="N21"/>
  <c r="O21" s="1"/>
  <c r="N20"/>
  <c r="O20" s="1"/>
  <c r="N19"/>
  <c r="N18"/>
  <c r="O18" s="1"/>
  <c r="N17"/>
  <c r="O17" s="1"/>
  <c r="N16"/>
  <c r="O16" s="1"/>
  <c r="N15"/>
  <c r="N14"/>
  <c r="O14" s="1"/>
  <c r="N13"/>
  <c r="O13" s="1"/>
  <c r="N12"/>
  <c r="O12" s="1"/>
  <c r="N11"/>
  <c r="O11" s="1"/>
  <c r="N10"/>
  <c r="O10" s="1"/>
  <c r="N9"/>
  <c r="O9" s="1"/>
  <c r="N8"/>
  <c r="O8" s="1"/>
  <c r="N7"/>
  <c r="N6"/>
  <c r="O6" s="1"/>
  <c r="N5"/>
  <c r="O5" s="1"/>
  <c r="N4"/>
  <c r="B32" i="2"/>
  <c r="N31"/>
  <c r="N30"/>
  <c r="N29"/>
  <c r="N28"/>
  <c r="N27"/>
  <c r="N26"/>
  <c r="N25"/>
  <c r="N24"/>
  <c r="N23"/>
  <c r="N22"/>
  <c r="N21"/>
  <c r="O21" s="1"/>
  <c r="N20"/>
  <c r="N19"/>
  <c r="N18"/>
  <c r="O18" s="1"/>
  <c r="N17"/>
  <c r="N16"/>
  <c r="N15"/>
  <c r="O15" s="1"/>
  <c r="N14"/>
  <c r="N13"/>
  <c r="O13" s="1"/>
  <c r="N12"/>
  <c r="O12" s="1"/>
  <c r="N11"/>
  <c r="O11" s="1"/>
  <c r="N10"/>
  <c r="N9"/>
  <c r="O9" s="1"/>
  <c r="N8"/>
  <c r="O8" s="1"/>
  <c r="N7"/>
  <c r="O7" s="1"/>
  <c r="N6"/>
  <c r="N5"/>
  <c r="O5" s="1"/>
  <c r="N4"/>
  <c r="N5" i="1"/>
  <c r="O5" s="1"/>
  <c r="N6"/>
  <c r="N7"/>
  <c r="N8"/>
  <c r="N9"/>
  <c r="O9" s="1"/>
  <c r="N10"/>
  <c r="N11"/>
  <c r="N12"/>
  <c r="N13"/>
  <c r="O13" s="1"/>
  <c r="N14"/>
  <c r="N15"/>
  <c r="O15" s="1"/>
  <c r="N16"/>
  <c r="N17"/>
  <c r="O17" s="1"/>
  <c r="N18"/>
  <c r="N19"/>
  <c r="N20"/>
  <c r="N21"/>
  <c r="O21" s="1"/>
  <c r="N22"/>
  <c r="N23"/>
  <c r="N24"/>
  <c r="N25"/>
  <c r="O25" s="1"/>
  <c r="N26"/>
  <c r="N27"/>
  <c r="N28"/>
  <c r="N29"/>
  <c r="O29" s="1"/>
  <c r="N30"/>
  <c r="N31"/>
  <c r="N32"/>
  <c r="N33"/>
  <c r="O33" s="1"/>
  <c r="N34"/>
  <c r="B35"/>
  <c r="O8" i="13" l="1"/>
  <c r="O23"/>
  <c r="O4"/>
  <c r="N35" i="12"/>
  <c r="O35" s="1"/>
  <c r="N34" i="11"/>
  <c r="O34" s="1"/>
  <c r="N35" i="10"/>
  <c r="O35" s="1"/>
  <c r="N35" i="8"/>
  <c r="O35" s="1"/>
  <c r="N35" i="7"/>
  <c r="O35" s="1"/>
  <c r="O4"/>
  <c r="N35" i="5"/>
  <c r="O35" s="1"/>
  <c r="N34" i="4"/>
  <c r="O34" s="1"/>
  <c r="N35" i="3"/>
  <c r="O35" s="1"/>
  <c r="O19"/>
  <c r="N7" i="13"/>
  <c r="O7" s="1"/>
  <c r="D25"/>
  <c r="D26" s="1"/>
  <c r="D37" i="12"/>
  <c r="D38" s="1"/>
  <c r="D36" i="11"/>
  <c r="D37" s="1"/>
  <c r="D37" i="10"/>
  <c r="D38" s="1"/>
  <c r="N34" i="9"/>
  <c r="O34" s="1"/>
  <c r="D36"/>
  <c r="D37" s="1"/>
  <c r="D37" i="8"/>
  <c r="D38" s="1"/>
  <c r="D37" i="7"/>
  <c r="D38" s="1"/>
  <c r="N29" i="6"/>
  <c r="O29" s="1"/>
  <c r="D36"/>
  <c r="D37" s="1"/>
  <c r="D37" i="5"/>
  <c r="D38" s="1"/>
  <c r="D36" i="4"/>
  <c r="D37" s="1"/>
  <c r="D37" i="3"/>
  <c r="D38" s="1"/>
  <c r="D34" i="2"/>
  <c r="D35" s="1"/>
  <c r="N32"/>
  <c r="O32" s="1"/>
  <c r="N4" i="1"/>
  <c r="D37"/>
  <c r="D38" s="1"/>
  <c r="N16" i="13" l="1"/>
  <c r="O16" s="1"/>
  <c r="N34" i="6"/>
  <c r="O34" s="1"/>
  <c r="N35" i="1"/>
  <c r="O35" s="1"/>
  <c r="O4"/>
</calcChain>
</file>

<file path=xl/sharedStrings.xml><?xml version="1.0" encoding="utf-8"?>
<sst xmlns="http://schemas.openxmlformats.org/spreadsheetml/2006/main" count="3390" uniqueCount="52">
  <si>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</si>
  <si>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</si>
  <si>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</si>
  <si>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</si>
  <si>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</si>
  <si>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</si>
  <si>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</si>
  <si>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</si>
  <si>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</si>
  <si>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</si>
  <si>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</si>
  <si>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</si>
  <si>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</si>
  <si>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</si>
  <si>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</si>
  <si>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</si>
  <si>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</si>
  <si>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</si>
  <si>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</si>
  <si>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</si>
  <si>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</si>
  <si>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</si>
  <si>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</si>
  <si>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</si>
  <si>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</si>
  <si>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</si>
  <si>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</si>
  <si>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</si>
  <si>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</si>
  <si>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</si>
  <si>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</si>
  <si>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</si>
  <si>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- 2014</t>
  </si>
  <si>
    <t>VELLORE DISTRICT RAINFALL REPORT FEBRUARY - 2014</t>
  </si>
  <si>
    <t>VELLORE DISTRICT RAINFALL REPORT MARCH - 2014</t>
  </si>
  <si>
    <t>VELLORE DISTRICT RAINFALL REPORT APRIL - 2014</t>
  </si>
  <si>
    <t>VELLORE DISTRICT RAINFALL REPORT MAY - 2014</t>
  </si>
  <si>
    <t>VELLORE DISTRICT RAINFALL REPORT JUNE - 2014</t>
  </si>
  <si>
    <t>VELLORE DISTRICT RAINFALL REPORT July - 2014</t>
  </si>
  <si>
    <t>VELLORE DISTRICT RAINFALL REPORT AUGUST - 2014</t>
  </si>
  <si>
    <t>VELLORE DISTRICT RAINFALL REPORT SEPTEMBER - 2014</t>
  </si>
  <si>
    <t>VELLORE DISTRICT RAINFALL REPORT OCTOBER - 2014</t>
  </si>
  <si>
    <t>VELLORE DISTRICT RAINFALL REPORT NOVEMBER - 2014</t>
  </si>
  <si>
    <t>VELLORE DISTRICT RAINFALL REPORT DECEMBER - 2014</t>
  </si>
  <si>
    <t>VELLORE DISTRICT RAINFALL ANNUAL REPORT- 2014</t>
  </si>
  <si>
    <t>.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</si>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</sst>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0" fontId="11" fillId="0" borderId="0" xfId="0" applyFont="1" applyBorder="1" applyAlignment="1"/>
    <xf numFmtId="0" fontId="10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H40" sqref="H40"/>
    </sheetView>
  </sheetViews>
  <sheetFormatPr defaultColWidth="14.375" defaultRowHeight="15" customHeight="1"/>
  <cols>
    <col min="1" max="1" width="10.125" bestFit="1" customWidth="1"/>
    <col min="2" max="2" width="10.25" customWidth="1"/>
    <col min="3" max="3" width="6.375" customWidth="1"/>
    <col min="4" max="4" width="9.875" bestFit="1" customWidth="1"/>
    <col min="5" max="5" width="7.375" customWidth="1"/>
    <col min="6" max="6" width="10.375" bestFit="1" customWidth="1"/>
    <col min="7" max="7" width="11.875" bestFit="1" customWidth="1"/>
    <col min="8" max="8" width="9.625" bestFit="1" customWidth="1"/>
    <col min="9" max="10" width="8.75" customWidth="1"/>
    <col min="11" max="11" width="11" bestFit="1" customWidth="1"/>
    <col min="12" max="12" width="8" customWidth="1"/>
    <col min="13" max="13" width="7.625" bestFit="1" customWidth="1"/>
    <col min="14" max="14" width="5.875" customWidth="1"/>
    <col min="15" max="15" width="7.625" customWidth="1"/>
    <col min="16" max="18" width="8.75" customWidth="1"/>
  </cols>
  <sheetData>
    <row r="1" spans="1:18" ht="21">
      <c r="A1" s="28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1"/>
      <c r="Q1" s="1"/>
      <c r="R1" s="1"/>
    </row>
    <row r="2" spans="1:18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8">
      <c r="A4" s="6">
        <v>41640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8">
      <c r="A5" s="6">
        <v>41641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8">
      <c r="A6" s="6">
        <v>41642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8">
      <c r="A7" s="6">
        <v>41643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8">
      <c r="A8" s="6">
        <v>41644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8">
      <c r="A9" s="6">
        <v>41645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8">
      <c r="A10" s="6">
        <v>41646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8">
      <c r="A11" s="6">
        <v>41647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8">
      <c r="A12" s="6">
        <v>41648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8">
      <c r="A13" s="6">
        <v>41649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8">
      <c r="A14" s="6">
        <v>41650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8">
      <c r="A15" s="6">
        <v>41651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>
        <v>0.7</v>
      </c>
      <c r="M15" s="15" t="s">
        <v>16</v>
      </c>
      <c r="N15" s="11">
        <f t="shared" si="0"/>
        <v>0.7</v>
      </c>
      <c r="O15" s="11">
        <f t="shared" si="1"/>
        <v>5.8333333333333327E-2</v>
      </c>
    </row>
    <row r="16" spans="1:18">
      <c r="A16" s="6">
        <v>41652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41653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41654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41655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41656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41657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41658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41659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41660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41661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41662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41663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41664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41665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41666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41667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41668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41669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41670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0</v>
      </c>
      <c r="G35" s="8">
        <f t="shared" si="2"/>
        <v>0</v>
      </c>
      <c r="H35" s="8">
        <f t="shared" si="2"/>
        <v>0</v>
      </c>
      <c r="I35" s="8">
        <f t="shared" si="2"/>
        <v>0</v>
      </c>
      <c r="J35" s="8">
        <f t="shared" si="2"/>
        <v>0</v>
      </c>
      <c r="K35" s="8">
        <f t="shared" si="2"/>
        <v>0</v>
      </c>
      <c r="L35" s="8">
        <f t="shared" si="2"/>
        <v>0.7</v>
      </c>
      <c r="M35" s="8">
        <f t="shared" si="2"/>
        <v>0</v>
      </c>
      <c r="N35" s="8">
        <f t="shared" si="2"/>
        <v>0.7</v>
      </c>
      <c r="O35" s="11">
        <f t="shared" si="1"/>
        <v>5.8333333333333327E-2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0.7</v>
      </c>
    </row>
    <row r="38" spans="1:15" ht="15.75" customHeight="1">
      <c r="A38" s="25" t="s">
        <v>7</v>
      </c>
      <c r="B38" s="26"/>
      <c r="C38" s="27"/>
      <c r="D38" s="8">
        <f>AVERAGE(D37/12)</f>
        <v>5.8333333333333327E-2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L9" sqref="L9"/>
    </sheetView>
  </sheetViews>
  <sheetFormatPr defaultColWidth="14.375" defaultRowHeight="15" customHeight="1"/>
  <cols>
    <col min="1" max="1" width="10.125" bestFit="1" customWidth="1"/>
    <col min="2" max="2" width="9.375" bestFit="1" customWidth="1"/>
    <col min="3" max="3" width="8.75" customWidth="1"/>
    <col min="4" max="4" width="9.875" bestFit="1" customWidth="1"/>
    <col min="5" max="5" width="7.75" customWidth="1"/>
    <col min="6" max="6" width="10.375" bestFit="1" customWidth="1"/>
    <col min="7" max="7" width="11.875" bestFit="1" customWidth="1"/>
    <col min="8" max="8" width="9.625" bestFit="1" customWidth="1"/>
    <col min="9" max="9" width="8.25" bestFit="1" customWidth="1"/>
    <col min="10" max="10" width="9" bestFit="1" customWidth="1"/>
    <col min="11" max="11" width="11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1.75" customHeight="1">
      <c r="A1" s="28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41913</v>
      </c>
      <c r="B4" s="15">
        <v>3.2</v>
      </c>
      <c r="C4" s="15">
        <v>9.1</v>
      </c>
      <c r="D4" s="15" t="s">
        <v>16</v>
      </c>
      <c r="E4" s="14" t="s">
        <v>16</v>
      </c>
      <c r="F4" s="14">
        <v>5.8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>
        <v>12.8</v>
      </c>
      <c r="M4" s="15">
        <v>3.2</v>
      </c>
      <c r="N4" s="11">
        <f>SUM(B4:M4)</f>
        <v>34.1</v>
      </c>
      <c r="O4" s="11">
        <f>AVERAGE(N4/12)</f>
        <v>2.8416666666666668</v>
      </c>
    </row>
    <row r="5" spans="1:15" ht="15.75" customHeight="1">
      <c r="A5" s="6">
        <v>41914</v>
      </c>
      <c r="B5" s="15" t="s">
        <v>16</v>
      </c>
      <c r="C5" s="15">
        <v>2.8</v>
      </c>
      <c r="D5" s="14">
        <v>0.5</v>
      </c>
      <c r="E5" s="15" t="s">
        <v>16</v>
      </c>
      <c r="F5" s="14" t="s">
        <v>16</v>
      </c>
      <c r="G5" s="14">
        <v>5.5</v>
      </c>
      <c r="H5" s="15">
        <v>3.2</v>
      </c>
      <c r="I5" s="15">
        <v>9.8000000000000007</v>
      </c>
      <c r="J5" s="15">
        <v>9.8000000000000007</v>
      </c>
      <c r="K5" s="15">
        <v>9.8000000000000007</v>
      </c>
      <c r="L5" s="15">
        <v>19.5</v>
      </c>
      <c r="M5" s="15" t="s">
        <v>16</v>
      </c>
      <c r="N5" s="11">
        <f t="shared" ref="N5:N34" si="0">SUM(B5:M5)</f>
        <v>60.900000000000006</v>
      </c>
      <c r="O5" s="11">
        <f t="shared" ref="O5:O35" si="1">AVERAGE(N5/12)</f>
        <v>5.0750000000000002</v>
      </c>
    </row>
    <row r="6" spans="1:15" ht="15.75" customHeight="1">
      <c r="A6" s="6">
        <v>41915</v>
      </c>
      <c r="B6" s="14">
        <v>50</v>
      </c>
      <c r="C6" s="15">
        <v>8.6999999999999993</v>
      </c>
      <c r="D6" s="14" t="s">
        <v>16</v>
      </c>
      <c r="E6" s="15">
        <v>9.8000000000000007</v>
      </c>
      <c r="F6" s="14">
        <v>6.2</v>
      </c>
      <c r="G6" s="14" t="s">
        <v>16</v>
      </c>
      <c r="H6" s="15">
        <v>5.5</v>
      </c>
      <c r="I6" s="15">
        <v>2.8</v>
      </c>
      <c r="J6" s="15">
        <v>2.8</v>
      </c>
      <c r="K6" s="15">
        <v>2.8</v>
      </c>
      <c r="L6" s="15" t="s">
        <v>16</v>
      </c>
      <c r="M6" s="14">
        <v>50</v>
      </c>
      <c r="N6" s="11">
        <f t="shared" si="0"/>
        <v>138.6</v>
      </c>
      <c r="O6" s="11">
        <f t="shared" si="1"/>
        <v>11.549999999999999</v>
      </c>
    </row>
    <row r="7" spans="1:15" ht="15.75" customHeight="1">
      <c r="A7" s="6">
        <v>41916</v>
      </c>
      <c r="B7" s="14" t="s">
        <v>16</v>
      </c>
      <c r="C7" s="15" t="s">
        <v>16</v>
      </c>
      <c r="D7" s="14">
        <v>8.9</v>
      </c>
      <c r="E7" s="15">
        <v>2.8</v>
      </c>
      <c r="F7" s="14">
        <v>5.5</v>
      </c>
      <c r="G7" s="14">
        <v>8.9</v>
      </c>
      <c r="H7" s="14">
        <v>50</v>
      </c>
      <c r="I7" s="15">
        <v>8.6999999999999993</v>
      </c>
      <c r="J7" s="15">
        <v>8.6999999999999993</v>
      </c>
      <c r="K7" s="15">
        <v>8.6999999999999993</v>
      </c>
      <c r="L7" s="15">
        <v>12.5</v>
      </c>
      <c r="M7" s="14" t="s">
        <v>16</v>
      </c>
      <c r="N7" s="11">
        <f t="shared" si="0"/>
        <v>114.7</v>
      </c>
      <c r="O7" s="11">
        <f t="shared" si="1"/>
        <v>9.5583333333333336</v>
      </c>
    </row>
    <row r="8" spans="1:15" ht="15.75" customHeight="1">
      <c r="A8" s="6">
        <v>41917</v>
      </c>
      <c r="B8" s="14">
        <v>12.6</v>
      </c>
      <c r="C8" s="15">
        <v>7.9</v>
      </c>
      <c r="D8" s="14" t="s">
        <v>16</v>
      </c>
      <c r="E8" s="15">
        <v>8.6999999999999993</v>
      </c>
      <c r="F8" s="14">
        <v>6.9</v>
      </c>
      <c r="G8" s="14" t="s">
        <v>16</v>
      </c>
      <c r="H8" s="14" t="s">
        <v>16</v>
      </c>
      <c r="I8" s="15" t="s">
        <v>16</v>
      </c>
      <c r="J8" s="15" t="s">
        <v>16</v>
      </c>
      <c r="K8" s="15" t="s">
        <v>16</v>
      </c>
      <c r="L8" s="15">
        <v>6.1</v>
      </c>
      <c r="M8" s="14">
        <v>12.6</v>
      </c>
      <c r="N8" s="11">
        <f t="shared" si="0"/>
        <v>54.800000000000004</v>
      </c>
      <c r="O8" s="11">
        <f t="shared" si="1"/>
        <v>4.5666666666666673</v>
      </c>
    </row>
    <row r="9" spans="1:15" ht="15.75" customHeight="1">
      <c r="A9" s="6">
        <v>41918</v>
      </c>
      <c r="B9" s="14">
        <v>5.5</v>
      </c>
      <c r="C9" s="15">
        <v>5.7</v>
      </c>
      <c r="D9" s="14" t="s">
        <v>16</v>
      </c>
      <c r="E9" s="15" t="s">
        <v>16</v>
      </c>
      <c r="F9" s="14" t="s">
        <v>16</v>
      </c>
      <c r="G9" s="14" t="s">
        <v>16</v>
      </c>
      <c r="H9" s="14">
        <v>12.6</v>
      </c>
      <c r="I9" s="15">
        <v>7.9</v>
      </c>
      <c r="J9" s="15">
        <v>7.9</v>
      </c>
      <c r="K9" s="15">
        <v>7.9</v>
      </c>
      <c r="L9" s="15">
        <v>8.5</v>
      </c>
      <c r="M9" s="14">
        <v>5.5</v>
      </c>
      <c r="N9" s="11">
        <f t="shared" si="0"/>
        <v>61.499999999999993</v>
      </c>
      <c r="O9" s="11">
        <f t="shared" si="1"/>
        <v>5.1249999999999991</v>
      </c>
    </row>
    <row r="10" spans="1:15" ht="15.75" customHeight="1">
      <c r="A10" s="6">
        <v>41919</v>
      </c>
      <c r="B10" s="14">
        <v>6.9</v>
      </c>
      <c r="C10" s="15">
        <v>8.5</v>
      </c>
      <c r="D10" s="14">
        <v>6.3</v>
      </c>
      <c r="E10" s="15">
        <v>7.9</v>
      </c>
      <c r="F10" s="14">
        <v>2.5</v>
      </c>
      <c r="G10" s="14">
        <v>6.3</v>
      </c>
      <c r="H10" s="14">
        <v>5.5</v>
      </c>
      <c r="I10" s="15">
        <v>5.7</v>
      </c>
      <c r="J10" s="15">
        <v>5.7</v>
      </c>
      <c r="K10" s="15">
        <v>5.7</v>
      </c>
      <c r="L10" s="15">
        <v>8.1</v>
      </c>
      <c r="M10" s="14">
        <v>6.9</v>
      </c>
      <c r="N10" s="11">
        <f t="shared" si="0"/>
        <v>76.000000000000014</v>
      </c>
      <c r="O10" s="11">
        <f t="shared" si="1"/>
        <v>6.3333333333333348</v>
      </c>
    </row>
    <row r="11" spans="1:15" ht="15.75" customHeight="1">
      <c r="A11" s="6">
        <v>41920</v>
      </c>
      <c r="B11" s="14">
        <v>4.8</v>
      </c>
      <c r="C11" s="15">
        <v>8.1</v>
      </c>
      <c r="D11" s="14" t="s">
        <v>16</v>
      </c>
      <c r="E11" s="15">
        <v>5.7</v>
      </c>
      <c r="F11" s="14" t="s">
        <v>16</v>
      </c>
      <c r="G11" s="14" t="s">
        <v>16</v>
      </c>
      <c r="H11" s="14">
        <v>6.9</v>
      </c>
      <c r="I11" s="15">
        <v>8.5</v>
      </c>
      <c r="J11" s="15">
        <v>8.5</v>
      </c>
      <c r="K11" s="15">
        <v>8.5</v>
      </c>
      <c r="L11" s="15">
        <v>8.6999999999999993</v>
      </c>
      <c r="M11" s="14">
        <v>4.8</v>
      </c>
      <c r="N11" s="11">
        <f t="shared" si="0"/>
        <v>64.5</v>
      </c>
      <c r="O11" s="11">
        <f t="shared" si="1"/>
        <v>5.375</v>
      </c>
    </row>
    <row r="12" spans="1:15" ht="15.75" customHeight="1">
      <c r="A12" s="6">
        <v>41921</v>
      </c>
      <c r="B12" s="14">
        <v>5.4</v>
      </c>
      <c r="C12" s="15">
        <v>7.2</v>
      </c>
      <c r="D12" s="14" t="s">
        <v>16</v>
      </c>
      <c r="E12" s="15">
        <v>8.5</v>
      </c>
      <c r="F12" s="14">
        <v>4.3</v>
      </c>
      <c r="G12" s="14" t="s">
        <v>16</v>
      </c>
      <c r="H12" s="14">
        <v>4.8</v>
      </c>
      <c r="I12" s="15">
        <v>9.6</v>
      </c>
      <c r="J12" s="15">
        <v>8.1</v>
      </c>
      <c r="K12" s="15">
        <v>8.1</v>
      </c>
      <c r="L12" s="15" t="s">
        <v>16</v>
      </c>
      <c r="M12" s="14">
        <v>5.4</v>
      </c>
      <c r="N12" s="11">
        <f t="shared" si="0"/>
        <v>61.400000000000006</v>
      </c>
      <c r="O12" s="11">
        <f t="shared" si="1"/>
        <v>5.1166666666666671</v>
      </c>
    </row>
    <row r="13" spans="1:15" ht="15.75" customHeight="1">
      <c r="A13" s="6">
        <v>41922</v>
      </c>
      <c r="B13" s="14">
        <v>9.8000000000000007</v>
      </c>
      <c r="C13" s="15" t="s">
        <v>16</v>
      </c>
      <c r="D13" s="14">
        <v>9.8000000000000007</v>
      </c>
      <c r="E13" s="15">
        <v>9.6</v>
      </c>
      <c r="F13" s="14" t="s">
        <v>16</v>
      </c>
      <c r="G13" s="14">
        <v>9.8000000000000007</v>
      </c>
      <c r="H13" s="14">
        <v>5.4</v>
      </c>
      <c r="I13" s="15">
        <v>8.6999999999999993</v>
      </c>
      <c r="J13" s="15">
        <v>8.6999999999999993</v>
      </c>
      <c r="K13" s="15">
        <v>8.6999999999999993</v>
      </c>
      <c r="L13" s="15">
        <v>1.5</v>
      </c>
      <c r="M13" s="14">
        <v>9.8000000000000007</v>
      </c>
      <c r="N13" s="11">
        <f t="shared" si="0"/>
        <v>81.8</v>
      </c>
      <c r="O13" s="11">
        <f t="shared" si="1"/>
        <v>6.8166666666666664</v>
      </c>
    </row>
    <row r="14" spans="1:15" ht="15.75" customHeight="1">
      <c r="A14" s="6">
        <v>41923</v>
      </c>
      <c r="B14" s="14">
        <v>1.8</v>
      </c>
      <c r="C14" s="15">
        <v>1.5</v>
      </c>
      <c r="D14" s="14" t="s">
        <v>16</v>
      </c>
      <c r="E14" s="15">
        <v>8.6999999999999993</v>
      </c>
      <c r="F14" s="14">
        <v>5.8</v>
      </c>
      <c r="G14" s="14" t="s">
        <v>16</v>
      </c>
      <c r="H14" s="14">
        <v>9.8000000000000007</v>
      </c>
      <c r="I14" s="15" t="s">
        <v>16</v>
      </c>
      <c r="J14" s="15" t="s">
        <v>16</v>
      </c>
      <c r="K14" s="15" t="s">
        <v>16</v>
      </c>
      <c r="L14" s="15">
        <v>8.9</v>
      </c>
      <c r="M14" s="14">
        <v>1.8</v>
      </c>
      <c r="N14" s="11">
        <f t="shared" si="0"/>
        <v>38.299999999999997</v>
      </c>
      <c r="O14" s="11">
        <f t="shared" si="1"/>
        <v>3.1916666666666664</v>
      </c>
    </row>
    <row r="15" spans="1:15" ht="15.75" customHeight="1">
      <c r="A15" s="6">
        <v>41924</v>
      </c>
      <c r="B15" s="14">
        <v>2.5</v>
      </c>
      <c r="C15" s="15">
        <v>5.5</v>
      </c>
      <c r="D15" s="14">
        <v>8.9</v>
      </c>
      <c r="E15" s="15" t="s">
        <v>16</v>
      </c>
      <c r="F15" s="14" t="s">
        <v>16</v>
      </c>
      <c r="G15" s="14">
        <v>8.9</v>
      </c>
      <c r="H15" s="14">
        <v>1.8</v>
      </c>
      <c r="I15" s="15">
        <v>1.5</v>
      </c>
      <c r="J15" s="15">
        <v>1.5</v>
      </c>
      <c r="K15" s="15">
        <v>1.5</v>
      </c>
      <c r="L15" s="15">
        <v>7.1</v>
      </c>
      <c r="M15" s="14">
        <v>9.5</v>
      </c>
      <c r="N15" s="11">
        <f t="shared" si="0"/>
        <v>48.699999999999996</v>
      </c>
      <c r="O15" s="11">
        <f t="shared" si="1"/>
        <v>4.0583333333333327</v>
      </c>
    </row>
    <row r="16" spans="1:15" ht="15.75" customHeight="1">
      <c r="A16" s="6">
        <v>41925</v>
      </c>
      <c r="B16" s="14" t="s">
        <v>16</v>
      </c>
      <c r="C16" s="15">
        <v>7.1</v>
      </c>
      <c r="D16" s="14" t="s">
        <v>16</v>
      </c>
      <c r="E16" s="15">
        <v>1.5</v>
      </c>
      <c r="F16" s="14">
        <v>6.9</v>
      </c>
      <c r="G16" s="14" t="s">
        <v>16</v>
      </c>
      <c r="H16" s="14">
        <v>2.5</v>
      </c>
      <c r="I16" s="15">
        <v>8.9</v>
      </c>
      <c r="J16" s="15">
        <v>8.9</v>
      </c>
      <c r="K16" s="15">
        <v>8.9</v>
      </c>
      <c r="L16" s="15" t="s">
        <v>16</v>
      </c>
      <c r="M16" s="14" t="s">
        <v>16</v>
      </c>
      <c r="N16" s="11">
        <f t="shared" si="0"/>
        <v>44.699999999999996</v>
      </c>
      <c r="O16" s="11">
        <f t="shared" si="1"/>
        <v>3.7249999999999996</v>
      </c>
    </row>
    <row r="17" spans="1:15" ht="15.75" customHeight="1">
      <c r="A17" s="6">
        <v>41926</v>
      </c>
      <c r="B17" s="14">
        <v>5.5</v>
      </c>
      <c r="C17" s="15" t="s">
        <v>16</v>
      </c>
      <c r="D17" s="14">
        <v>6.9</v>
      </c>
      <c r="E17" s="15">
        <v>8.9</v>
      </c>
      <c r="F17" s="14" t="s">
        <v>16</v>
      </c>
      <c r="G17" s="14">
        <v>6.9</v>
      </c>
      <c r="H17" s="14" t="s">
        <v>16</v>
      </c>
      <c r="I17" s="15">
        <v>7.1</v>
      </c>
      <c r="J17" s="15">
        <v>7.1</v>
      </c>
      <c r="K17" s="15">
        <v>7.1</v>
      </c>
      <c r="L17" s="15">
        <v>2.2000000000000002</v>
      </c>
      <c r="M17" s="14">
        <v>5.5</v>
      </c>
      <c r="N17" s="11">
        <f t="shared" si="0"/>
        <v>57.20000000000001</v>
      </c>
      <c r="O17" s="11">
        <f t="shared" si="1"/>
        <v>4.7666666666666675</v>
      </c>
    </row>
    <row r="18" spans="1:15" ht="15.75" customHeight="1">
      <c r="A18" s="6">
        <v>41927</v>
      </c>
      <c r="B18" s="14">
        <v>1.9</v>
      </c>
      <c r="C18" s="15">
        <v>2.2000000000000002</v>
      </c>
      <c r="D18" s="14">
        <v>7.9</v>
      </c>
      <c r="E18" s="15">
        <v>7.1</v>
      </c>
      <c r="F18" s="14">
        <v>2.8</v>
      </c>
      <c r="G18" s="14">
        <v>7.9</v>
      </c>
      <c r="H18" s="14">
        <v>5.5</v>
      </c>
      <c r="I18" s="15" t="s">
        <v>16</v>
      </c>
      <c r="J18" s="15" t="s">
        <v>16</v>
      </c>
      <c r="K18" s="15" t="s">
        <v>16</v>
      </c>
      <c r="L18" s="15" t="s">
        <v>16</v>
      </c>
      <c r="M18" s="14">
        <v>1.9</v>
      </c>
      <c r="N18" s="11">
        <f t="shared" si="0"/>
        <v>37.200000000000003</v>
      </c>
      <c r="O18" s="11">
        <f t="shared" si="1"/>
        <v>3.1</v>
      </c>
    </row>
    <row r="19" spans="1:15" ht="15.75" customHeight="1">
      <c r="A19" s="6">
        <v>41928</v>
      </c>
      <c r="B19" s="14">
        <v>2.8</v>
      </c>
      <c r="C19" s="15" t="s">
        <v>16</v>
      </c>
      <c r="D19" s="14" t="s">
        <v>16</v>
      </c>
      <c r="E19" s="15" t="s">
        <v>16</v>
      </c>
      <c r="F19" s="14" t="s">
        <v>16</v>
      </c>
      <c r="G19" s="14" t="s">
        <v>16</v>
      </c>
      <c r="H19" s="14">
        <v>2.6</v>
      </c>
      <c r="I19" s="15">
        <v>1.2</v>
      </c>
      <c r="J19" s="15">
        <v>1.2</v>
      </c>
      <c r="K19" s="15">
        <v>1.2</v>
      </c>
      <c r="L19" s="15">
        <v>3.9</v>
      </c>
      <c r="M19" s="14">
        <v>2.8</v>
      </c>
      <c r="N19" s="11">
        <f t="shared" si="0"/>
        <v>15.7</v>
      </c>
      <c r="O19" s="11">
        <f t="shared" si="1"/>
        <v>1.3083333333333333</v>
      </c>
    </row>
    <row r="20" spans="1:15" ht="15.75" customHeight="1">
      <c r="A20" s="6">
        <v>41929</v>
      </c>
      <c r="B20" s="14" t="s">
        <v>16</v>
      </c>
      <c r="C20" s="15">
        <v>3.9</v>
      </c>
      <c r="D20" s="14">
        <v>6.9</v>
      </c>
      <c r="E20" s="15">
        <v>1.2</v>
      </c>
      <c r="F20" s="14">
        <v>6.2</v>
      </c>
      <c r="G20" s="14">
        <v>6.9</v>
      </c>
      <c r="H20" s="14">
        <v>2.8</v>
      </c>
      <c r="I20" s="15" t="s">
        <v>16</v>
      </c>
      <c r="J20" s="15" t="s">
        <v>16</v>
      </c>
      <c r="K20" s="15" t="s">
        <v>16</v>
      </c>
      <c r="L20" s="15" t="s">
        <v>16</v>
      </c>
      <c r="M20" s="14" t="s">
        <v>16</v>
      </c>
      <c r="N20" s="11">
        <f t="shared" si="0"/>
        <v>27.900000000000002</v>
      </c>
      <c r="O20" s="11">
        <f t="shared" si="1"/>
        <v>2.3250000000000002</v>
      </c>
    </row>
    <row r="21" spans="1:15" ht="15.75" customHeight="1">
      <c r="A21" s="6">
        <v>41930</v>
      </c>
      <c r="B21" s="14">
        <v>2.2000000000000002</v>
      </c>
      <c r="C21" s="15" t="s">
        <v>16</v>
      </c>
      <c r="D21" s="14">
        <v>9.6999999999999993</v>
      </c>
      <c r="E21" s="15" t="s">
        <v>16</v>
      </c>
      <c r="F21" s="14">
        <v>1.3</v>
      </c>
      <c r="G21" s="14">
        <v>7.1</v>
      </c>
      <c r="H21" s="14" t="s">
        <v>16</v>
      </c>
      <c r="I21" s="15">
        <v>3.9</v>
      </c>
      <c r="J21" s="15">
        <v>3.9</v>
      </c>
      <c r="K21" s="15">
        <v>3.9</v>
      </c>
      <c r="L21" s="15">
        <v>7.8</v>
      </c>
      <c r="M21" s="14">
        <v>8.8000000000000007</v>
      </c>
      <c r="N21" s="11">
        <f t="shared" si="0"/>
        <v>48.599999999999994</v>
      </c>
      <c r="O21" s="11">
        <f t="shared" si="1"/>
        <v>4.05</v>
      </c>
    </row>
    <row r="22" spans="1:15" ht="15.75" customHeight="1">
      <c r="A22" s="6">
        <v>41931</v>
      </c>
      <c r="B22" s="14">
        <v>5.9</v>
      </c>
      <c r="C22" s="15">
        <v>7.8</v>
      </c>
      <c r="D22" s="14" t="s">
        <v>16</v>
      </c>
      <c r="E22" s="15">
        <v>3.9</v>
      </c>
      <c r="F22" s="14" t="s">
        <v>16</v>
      </c>
      <c r="G22" s="14" t="s">
        <v>16</v>
      </c>
      <c r="H22" s="14">
        <v>2.2000000000000002</v>
      </c>
      <c r="I22" s="15" t="s">
        <v>16</v>
      </c>
      <c r="J22" s="15" t="s">
        <v>16</v>
      </c>
      <c r="K22" s="15" t="s">
        <v>16</v>
      </c>
      <c r="L22" s="15" t="s">
        <v>16</v>
      </c>
      <c r="M22" s="14">
        <v>5.9</v>
      </c>
      <c r="N22" s="11">
        <f t="shared" si="0"/>
        <v>25.699999999999996</v>
      </c>
      <c r="O22" s="11">
        <f t="shared" si="1"/>
        <v>2.1416666666666662</v>
      </c>
    </row>
    <row r="23" spans="1:15" ht="15.75" customHeight="1">
      <c r="A23" s="6">
        <v>41932</v>
      </c>
      <c r="B23" s="14" t="s">
        <v>16</v>
      </c>
      <c r="C23" s="15" t="s">
        <v>16</v>
      </c>
      <c r="D23" s="14">
        <v>9.6</v>
      </c>
      <c r="E23" s="15" t="s">
        <v>16</v>
      </c>
      <c r="F23" s="14">
        <v>3.3</v>
      </c>
      <c r="G23" s="14">
        <v>9.6</v>
      </c>
      <c r="H23" s="14">
        <v>5.9</v>
      </c>
      <c r="I23" s="15">
        <v>7.8</v>
      </c>
      <c r="J23" s="15">
        <v>7.8</v>
      </c>
      <c r="K23" s="15">
        <v>7.8</v>
      </c>
      <c r="L23" s="15">
        <v>8.5</v>
      </c>
      <c r="M23" s="14" t="s">
        <v>16</v>
      </c>
      <c r="N23" s="11">
        <f t="shared" si="0"/>
        <v>60.29999999999999</v>
      </c>
      <c r="O23" s="11">
        <f t="shared" si="1"/>
        <v>5.0249999999999995</v>
      </c>
    </row>
    <row r="24" spans="1:15" ht="15.75" customHeight="1">
      <c r="A24" s="6">
        <v>41933</v>
      </c>
      <c r="B24" s="14">
        <v>2.2000000000000002</v>
      </c>
      <c r="C24" s="15">
        <v>8.5</v>
      </c>
      <c r="D24" s="14" t="s">
        <v>16</v>
      </c>
      <c r="E24" s="15">
        <v>7.8</v>
      </c>
      <c r="F24" s="14">
        <v>7.5</v>
      </c>
      <c r="G24" s="14" t="s">
        <v>16</v>
      </c>
      <c r="H24" s="14" t="s">
        <v>16</v>
      </c>
      <c r="I24" s="15" t="s">
        <v>16</v>
      </c>
      <c r="J24" s="15">
        <v>9.6</v>
      </c>
      <c r="K24" s="15">
        <v>9.6</v>
      </c>
      <c r="L24" s="15">
        <v>9.5</v>
      </c>
      <c r="M24" s="14">
        <v>5.5</v>
      </c>
      <c r="N24" s="11">
        <f t="shared" si="0"/>
        <v>60.2</v>
      </c>
      <c r="O24" s="11">
        <f t="shared" si="1"/>
        <v>5.0166666666666666</v>
      </c>
    </row>
    <row r="25" spans="1:15" ht="15.75" customHeight="1">
      <c r="A25" s="6">
        <v>41934</v>
      </c>
      <c r="B25" s="14">
        <v>5.2</v>
      </c>
      <c r="C25" s="15">
        <v>8</v>
      </c>
      <c r="D25" s="14">
        <v>9.8000000000000007</v>
      </c>
      <c r="E25" s="15" t="s">
        <v>16</v>
      </c>
      <c r="F25" s="14">
        <v>3.5</v>
      </c>
      <c r="G25" s="14">
        <v>8.5</v>
      </c>
      <c r="H25" s="14">
        <v>2.2000000000000002</v>
      </c>
      <c r="I25" s="15">
        <v>8.1</v>
      </c>
      <c r="J25" s="15">
        <v>8.5</v>
      </c>
      <c r="K25" s="15">
        <v>8.5</v>
      </c>
      <c r="L25" s="15">
        <v>9.1</v>
      </c>
      <c r="M25" s="14">
        <v>4.5999999999999996</v>
      </c>
      <c r="N25" s="11">
        <f t="shared" si="0"/>
        <v>76</v>
      </c>
      <c r="O25" s="11">
        <f t="shared" si="1"/>
        <v>6.333333333333333</v>
      </c>
    </row>
    <row r="26" spans="1:15" ht="15.75" customHeight="1">
      <c r="A26" s="6">
        <v>41935</v>
      </c>
      <c r="B26" s="14">
        <v>0.8</v>
      </c>
      <c r="C26" s="15">
        <v>7</v>
      </c>
      <c r="D26" s="14" t="s">
        <v>16</v>
      </c>
      <c r="E26" s="15">
        <v>7</v>
      </c>
      <c r="F26" s="14" t="s">
        <v>16</v>
      </c>
      <c r="G26" s="14">
        <v>2.2000000000000002</v>
      </c>
      <c r="H26" s="14">
        <v>5.2</v>
      </c>
      <c r="I26" s="15">
        <v>9.4</v>
      </c>
      <c r="J26" s="15">
        <v>9.5</v>
      </c>
      <c r="K26" s="15">
        <v>9.5</v>
      </c>
      <c r="L26" s="15" t="s">
        <v>16</v>
      </c>
      <c r="M26" s="14">
        <v>9.6999999999999993</v>
      </c>
      <c r="N26" s="11">
        <f t="shared" si="0"/>
        <v>60.3</v>
      </c>
      <c r="O26" s="11">
        <f t="shared" si="1"/>
        <v>5.0249999999999995</v>
      </c>
    </row>
    <row r="27" spans="1:15" ht="15.75" customHeight="1">
      <c r="A27" s="6">
        <v>41936</v>
      </c>
      <c r="B27" s="14" t="s">
        <v>16</v>
      </c>
      <c r="C27" s="15" t="s">
        <v>16</v>
      </c>
      <c r="D27" s="14">
        <v>5.4</v>
      </c>
      <c r="E27" s="15">
        <v>9.5</v>
      </c>
      <c r="F27" s="14">
        <v>1.2</v>
      </c>
      <c r="G27" s="14">
        <v>5.4</v>
      </c>
      <c r="H27" s="14">
        <v>9.8000000000000007</v>
      </c>
      <c r="I27" s="15">
        <v>12.2</v>
      </c>
      <c r="J27" s="15">
        <v>9.1</v>
      </c>
      <c r="K27" s="15">
        <v>9.1</v>
      </c>
      <c r="L27" s="15">
        <v>2.5</v>
      </c>
      <c r="M27" s="14" t="s">
        <v>16</v>
      </c>
      <c r="N27" s="11">
        <f t="shared" si="0"/>
        <v>64.2</v>
      </c>
      <c r="O27" s="11">
        <f t="shared" si="1"/>
        <v>5.3500000000000005</v>
      </c>
    </row>
    <row r="28" spans="1:15" ht="15.75" customHeight="1">
      <c r="A28" s="6">
        <v>41937</v>
      </c>
      <c r="B28" s="14">
        <v>5.5</v>
      </c>
      <c r="C28" s="15">
        <v>2.5</v>
      </c>
      <c r="D28" s="14" t="s">
        <v>16</v>
      </c>
      <c r="E28" s="15">
        <v>8.5</v>
      </c>
      <c r="F28" s="14">
        <v>2.2999999999999998</v>
      </c>
      <c r="G28" s="14" t="s">
        <v>16</v>
      </c>
      <c r="H28" s="14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4">
        <v>10.8</v>
      </c>
      <c r="N28" s="11">
        <f t="shared" si="0"/>
        <v>29.6</v>
      </c>
      <c r="O28" s="11">
        <f t="shared" si="1"/>
        <v>2.4666666666666668</v>
      </c>
    </row>
    <row r="29" spans="1:15" ht="15.75" customHeight="1">
      <c r="A29" s="6">
        <v>41938</v>
      </c>
      <c r="B29" s="15" t="s">
        <v>16</v>
      </c>
      <c r="C29" s="15" t="s">
        <v>16</v>
      </c>
      <c r="D29" s="14">
        <v>4.5</v>
      </c>
      <c r="E29" s="15" t="s">
        <v>16</v>
      </c>
      <c r="F29" s="14">
        <v>5.5</v>
      </c>
      <c r="G29" s="14">
        <v>4.5</v>
      </c>
      <c r="H29" s="14">
        <v>10.8</v>
      </c>
      <c r="I29" s="15">
        <v>1.5</v>
      </c>
      <c r="J29" s="15">
        <v>1.5</v>
      </c>
      <c r="K29" s="15">
        <v>1.5</v>
      </c>
      <c r="L29" s="15">
        <v>8.5</v>
      </c>
      <c r="M29" s="15">
        <v>7.5</v>
      </c>
      <c r="N29" s="11">
        <f t="shared" si="0"/>
        <v>45.8</v>
      </c>
      <c r="O29" s="11">
        <f t="shared" si="1"/>
        <v>3.8166666666666664</v>
      </c>
    </row>
    <row r="30" spans="1:15" ht="15.75" customHeight="1">
      <c r="A30" s="6">
        <v>41939</v>
      </c>
      <c r="B30" s="15" t="s">
        <v>16</v>
      </c>
      <c r="C30" s="15">
        <v>8</v>
      </c>
      <c r="D30" s="14" t="s">
        <v>16</v>
      </c>
      <c r="E30" s="15">
        <v>2.6</v>
      </c>
      <c r="F30" s="14" t="s">
        <v>16</v>
      </c>
      <c r="G30" s="14" t="s">
        <v>16</v>
      </c>
      <c r="H30" s="15">
        <v>3.6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>
        <v>6.4</v>
      </c>
      <c r="N30" s="11">
        <f t="shared" si="0"/>
        <v>20.6</v>
      </c>
      <c r="O30" s="11">
        <f t="shared" si="1"/>
        <v>1.7166666666666668</v>
      </c>
    </row>
    <row r="31" spans="1:15" ht="15.75" customHeight="1">
      <c r="A31" s="6">
        <v>41940</v>
      </c>
      <c r="B31" s="14">
        <v>2.2000000000000002</v>
      </c>
      <c r="C31" s="15" t="s">
        <v>16</v>
      </c>
      <c r="D31" s="14">
        <v>6.5</v>
      </c>
      <c r="E31" s="15" t="s">
        <v>16</v>
      </c>
      <c r="F31" s="15">
        <v>9.4</v>
      </c>
      <c r="G31" s="14">
        <v>6.5</v>
      </c>
      <c r="H31" s="15" t="s">
        <v>16</v>
      </c>
      <c r="I31" s="15">
        <v>8</v>
      </c>
      <c r="J31" s="15">
        <v>7.9</v>
      </c>
      <c r="K31" s="15">
        <v>8</v>
      </c>
      <c r="L31" s="15">
        <v>3.9</v>
      </c>
      <c r="M31" s="15" t="s">
        <v>16</v>
      </c>
      <c r="N31" s="11">
        <f t="shared" si="0"/>
        <v>52.4</v>
      </c>
      <c r="O31" s="11">
        <f t="shared" si="1"/>
        <v>4.3666666666666663</v>
      </c>
    </row>
    <row r="32" spans="1:15" ht="15.75" customHeight="1">
      <c r="A32" s="6">
        <v>41941</v>
      </c>
      <c r="B32" s="14" t="s">
        <v>16</v>
      </c>
      <c r="C32" s="15">
        <v>3.9</v>
      </c>
      <c r="D32" s="14" t="s">
        <v>16</v>
      </c>
      <c r="E32" s="15">
        <v>8</v>
      </c>
      <c r="F32" s="14" t="s">
        <v>16</v>
      </c>
      <c r="G32" s="15" t="s">
        <v>16</v>
      </c>
      <c r="H32" s="15">
        <v>20.2</v>
      </c>
      <c r="I32" s="15">
        <v>7.7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39.800000000000004</v>
      </c>
      <c r="O32" s="11">
        <f t="shared" si="1"/>
        <v>3.3166666666666669</v>
      </c>
    </row>
    <row r="33" spans="1:15" ht="15.75" customHeight="1">
      <c r="A33" s="6">
        <v>41942</v>
      </c>
      <c r="B33" s="14">
        <v>5.6</v>
      </c>
      <c r="C33" s="15" t="s">
        <v>16</v>
      </c>
      <c r="D33" s="14" t="s">
        <v>16</v>
      </c>
      <c r="E33" s="14" t="s">
        <v>16</v>
      </c>
      <c r="F33" s="14">
        <v>0.5</v>
      </c>
      <c r="G33" s="15" t="s">
        <v>16</v>
      </c>
      <c r="H33" s="15" t="s">
        <v>16</v>
      </c>
      <c r="I33" s="15" t="s">
        <v>16</v>
      </c>
      <c r="J33" s="15">
        <v>10.1</v>
      </c>
      <c r="K33" s="15">
        <v>2.2000000000000002</v>
      </c>
      <c r="L33" s="15">
        <v>1.5</v>
      </c>
      <c r="M33" s="15">
        <v>1.2</v>
      </c>
      <c r="N33" s="11">
        <f t="shared" si="0"/>
        <v>21.099999999999998</v>
      </c>
      <c r="O33" s="11">
        <f t="shared" si="1"/>
        <v>1.7583333333333331</v>
      </c>
    </row>
    <row r="34" spans="1:15" ht="15.75" customHeight="1">
      <c r="A34" s="6">
        <v>41943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>
        <v>1.5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>
        <v>1</v>
      </c>
      <c r="N34" s="11">
        <f t="shared" si="0"/>
        <v>2.5</v>
      </c>
      <c r="O34" s="11">
        <f t="shared" si="1"/>
        <v>0.20833333333333334</v>
      </c>
    </row>
    <row r="35" spans="1:15" ht="15.75" customHeight="1">
      <c r="A35" s="7" t="s">
        <v>3</v>
      </c>
      <c r="B35" s="8">
        <f t="shared" ref="B35:N35" si="2">SUM(B4:B34)</f>
        <v>142.30000000000001</v>
      </c>
      <c r="C35" s="8">
        <f t="shared" si="2"/>
        <v>123.9</v>
      </c>
      <c r="D35" s="8">
        <f t="shared" si="2"/>
        <v>101.6</v>
      </c>
      <c r="E35" s="8">
        <f t="shared" si="2"/>
        <v>127.7</v>
      </c>
      <c r="F35" s="8">
        <f t="shared" si="2"/>
        <v>87.4</v>
      </c>
      <c r="G35" s="8">
        <f t="shared" si="2"/>
        <v>106.39999999999999</v>
      </c>
      <c r="H35" s="8">
        <f t="shared" si="2"/>
        <v>178.79999999999998</v>
      </c>
      <c r="I35" s="8">
        <f t="shared" si="2"/>
        <v>139</v>
      </c>
      <c r="J35" s="8">
        <f t="shared" si="2"/>
        <v>146.80000000000001</v>
      </c>
      <c r="K35" s="8">
        <f t="shared" si="2"/>
        <v>139</v>
      </c>
      <c r="L35" s="8">
        <f t="shared" si="2"/>
        <v>151.10000000000002</v>
      </c>
      <c r="M35" s="8">
        <f t="shared" si="2"/>
        <v>181.1</v>
      </c>
      <c r="N35" s="8">
        <f t="shared" si="2"/>
        <v>1625.1</v>
      </c>
      <c r="O35" s="11">
        <f t="shared" si="1"/>
        <v>135.42499999999998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1625.1</v>
      </c>
    </row>
    <row r="38" spans="1:15" ht="15.75" customHeight="1">
      <c r="A38" s="25" t="s">
        <v>7</v>
      </c>
      <c r="B38" s="26"/>
      <c r="C38" s="27"/>
      <c r="D38" s="8">
        <f>AVERAGE(D37/12)</f>
        <v>135.42499999999998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I7" sqref="I7"/>
    </sheetView>
  </sheetViews>
  <sheetFormatPr defaultColWidth="14.375" defaultRowHeight="15" customHeight="1"/>
  <cols>
    <col min="1" max="1" width="10.125" bestFit="1" customWidth="1"/>
    <col min="2" max="2" width="9.37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7.25" customWidth="1"/>
    <col min="14" max="14" width="9.125" customWidth="1"/>
    <col min="15" max="15" width="8.875" customWidth="1"/>
  </cols>
  <sheetData>
    <row r="1" spans="1:15" ht="23.25" customHeight="1">
      <c r="A1" s="28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41944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41945</v>
      </c>
      <c r="B5" s="15">
        <v>16</v>
      </c>
      <c r="C5" s="14">
        <v>18</v>
      </c>
      <c r="D5" s="14" t="s">
        <v>16</v>
      </c>
      <c r="E5" s="14" t="s">
        <v>16</v>
      </c>
      <c r="F5" s="15" t="s">
        <v>16</v>
      </c>
      <c r="G5" s="15">
        <v>13.5</v>
      </c>
      <c r="H5" s="15">
        <v>6</v>
      </c>
      <c r="I5" s="15" t="s">
        <v>16</v>
      </c>
      <c r="J5" s="15" t="s">
        <v>16</v>
      </c>
      <c r="K5" s="15" t="s">
        <v>16</v>
      </c>
      <c r="L5" s="15" t="s">
        <v>16</v>
      </c>
      <c r="M5" s="15">
        <v>8.8000000000000007</v>
      </c>
      <c r="N5" s="11">
        <f t="shared" ref="N5:N33" si="0">SUM(B5:M5)</f>
        <v>62.3</v>
      </c>
      <c r="O5" s="11">
        <f t="shared" ref="O5:O34" si="1">AVERAGE(N5/12)</f>
        <v>5.1916666666666664</v>
      </c>
    </row>
    <row r="6" spans="1:15" ht="15.75" customHeight="1">
      <c r="A6" s="6">
        <v>41946</v>
      </c>
      <c r="B6" s="15" t="s">
        <v>16</v>
      </c>
      <c r="C6" s="14">
        <v>4</v>
      </c>
      <c r="D6" s="14">
        <v>2</v>
      </c>
      <c r="E6" s="14">
        <v>16.399999999999999</v>
      </c>
      <c r="F6" s="15">
        <v>3.5</v>
      </c>
      <c r="G6" s="15" t="s">
        <v>16</v>
      </c>
      <c r="H6" s="15" t="s">
        <v>16</v>
      </c>
      <c r="I6" s="15">
        <v>13.9</v>
      </c>
      <c r="J6" s="15">
        <v>1.2</v>
      </c>
      <c r="K6" s="15" t="s">
        <v>16</v>
      </c>
      <c r="L6" s="15">
        <v>6.5</v>
      </c>
      <c r="M6" s="15" t="s">
        <v>16</v>
      </c>
      <c r="N6" s="11">
        <f t="shared" si="0"/>
        <v>47.5</v>
      </c>
      <c r="O6" s="11">
        <f t="shared" si="1"/>
        <v>3.9583333333333335</v>
      </c>
    </row>
    <row r="7" spans="1:15" ht="15.75" customHeight="1">
      <c r="A7" s="6">
        <v>41947</v>
      </c>
      <c r="B7" s="15" t="s">
        <v>16</v>
      </c>
      <c r="C7" s="14" t="s">
        <v>16</v>
      </c>
      <c r="D7" s="14" t="s">
        <v>45</v>
      </c>
      <c r="E7" s="14">
        <v>7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>
        <v>2.5</v>
      </c>
      <c r="L7" s="15" t="s">
        <v>16</v>
      </c>
      <c r="M7" s="15" t="s">
        <v>16</v>
      </c>
      <c r="N7" s="11">
        <f t="shared" si="0"/>
        <v>9.5</v>
      </c>
      <c r="O7" s="11">
        <f t="shared" si="1"/>
        <v>0.79166666666666663</v>
      </c>
    </row>
    <row r="8" spans="1:15" ht="15.75" customHeight="1">
      <c r="A8" s="6">
        <v>41948</v>
      </c>
      <c r="B8" s="15">
        <v>10</v>
      </c>
      <c r="C8" s="14">
        <v>19</v>
      </c>
      <c r="D8" s="14" t="s">
        <v>16</v>
      </c>
      <c r="E8" s="14" t="s">
        <v>16</v>
      </c>
      <c r="F8" s="15" t="s">
        <v>16</v>
      </c>
      <c r="G8" s="15">
        <v>12.9</v>
      </c>
      <c r="H8" s="15">
        <v>8.6999999999999993</v>
      </c>
      <c r="I8" s="15" t="s">
        <v>16</v>
      </c>
      <c r="J8" s="15" t="s">
        <v>16</v>
      </c>
      <c r="K8" s="15" t="s">
        <v>16</v>
      </c>
      <c r="L8" s="15" t="s">
        <v>16</v>
      </c>
      <c r="M8" s="15">
        <v>7.8</v>
      </c>
      <c r="N8" s="11">
        <f t="shared" si="0"/>
        <v>58.399999999999991</v>
      </c>
      <c r="O8" s="11">
        <f t="shared" si="1"/>
        <v>4.8666666666666663</v>
      </c>
    </row>
    <row r="9" spans="1:15" ht="15.75" customHeight="1">
      <c r="A9" s="6">
        <v>41949</v>
      </c>
      <c r="B9" s="15" t="s">
        <v>16</v>
      </c>
      <c r="C9" s="14" t="s">
        <v>16</v>
      </c>
      <c r="D9" s="14">
        <v>5</v>
      </c>
      <c r="E9" s="14" t="s">
        <v>16</v>
      </c>
      <c r="F9" s="15">
        <v>6.5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11.5</v>
      </c>
      <c r="O9" s="11">
        <f t="shared" si="1"/>
        <v>0.95833333333333337</v>
      </c>
    </row>
    <row r="10" spans="1:15" ht="15.75" customHeight="1">
      <c r="A10" s="6">
        <v>41950</v>
      </c>
      <c r="B10" s="15" t="s">
        <v>16</v>
      </c>
      <c r="C10" s="14" t="s">
        <v>16</v>
      </c>
      <c r="D10" s="14">
        <v>8</v>
      </c>
      <c r="E10" s="14" t="s">
        <v>16</v>
      </c>
      <c r="F10" s="15" t="s">
        <v>16</v>
      </c>
      <c r="G10" s="15" t="s">
        <v>16</v>
      </c>
      <c r="H10" s="15" t="s">
        <v>16</v>
      </c>
      <c r="I10" s="15">
        <v>10</v>
      </c>
      <c r="J10" s="15">
        <v>3.5</v>
      </c>
      <c r="K10" s="15" t="s">
        <v>16</v>
      </c>
      <c r="L10" s="15" t="s">
        <v>16</v>
      </c>
      <c r="M10" s="15" t="s">
        <v>16</v>
      </c>
      <c r="N10" s="11">
        <f t="shared" si="0"/>
        <v>21.5</v>
      </c>
      <c r="O10" s="11">
        <f t="shared" si="1"/>
        <v>1.7916666666666667</v>
      </c>
    </row>
    <row r="11" spans="1:15" ht="15.75" customHeight="1">
      <c r="A11" s="6">
        <v>41951</v>
      </c>
      <c r="B11" s="15" t="s">
        <v>16</v>
      </c>
      <c r="C11" s="14" t="s">
        <v>16</v>
      </c>
      <c r="D11" s="14" t="s">
        <v>16</v>
      </c>
      <c r="E11" s="14">
        <v>9.4</v>
      </c>
      <c r="F11" s="15">
        <v>7.8</v>
      </c>
      <c r="G11" s="15" t="s">
        <v>16</v>
      </c>
      <c r="H11" s="15" t="s">
        <v>16</v>
      </c>
      <c r="I11" s="15" t="s">
        <v>16</v>
      </c>
      <c r="J11" s="15" t="s">
        <v>16</v>
      </c>
      <c r="K11" s="15">
        <v>3.6</v>
      </c>
      <c r="L11" s="15">
        <v>6.8</v>
      </c>
      <c r="M11" s="15" t="s">
        <v>16</v>
      </c>
      <c r="N11" s="11">
        <f t="shared" si="0"/>
        <v>27.6</v>
      </c>
      <c r="O11" s="11">
        <f t="shared" si="1"/>
        <v>2.3000000000000003</v>
      </c>
    </row>
    <row r="12" spans="1:15" ht="15.75" customHeight="1">
      <c r="A12" s="6">
        <v>41952</v>
      </c>
      <c r="B12" s="15" t="s">
        <v>16</v>
      </c>
      <c r="C12" s="14" t="s">
        <v>16</v>
      </c>
      <c r="D12" s="14" t="s">
        <v>16</v>
      </c>
      <c r="E12" s="14" t="s">
        <v>16</v>
      </c>
      <c r="F12" s="15">
        <v>2.2000000000000002</v>
      </c>
      <c r="G12" s="15">
        <v>15.8</v>
      </c>
      <c r="H12" s="15">
        <v>5.9</v>
      </c>
      <c r="I12" s="15" t="s">
        <v>16</v>
      </c>
      <c r="J12" s="15" t="s">
        <v>16</v>
      </c>
      <c r="K12" s="15" t="s">
        <v>16</v>
      </c>
      <c r="L12" s="15" t="s">
        <v>16</v>
      </c>
      <c r="M12" s="15">
        <v>10.5</v>
      </c>
      <c r="N12" s="11">
        <f t="shared" si="0"/>
        <v>34.4</v>
      </c>
      <c r="O12" s="11">
        <f t="shared" si="1"/>
        <v>2.8666666666666667</v>
      </c>
    </row>
    <row r="13" spans="1:15" ht="15.75" customHeight="1">
      <c r="A13" s="6">
        <v>41953</v>
      </c>
      <c r="B13" s="15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>
        <v>12</v>
      </c>
      <c r="J13" s="15">
        <v>6.7</v>
      </c>
      <c r="K13" s="15" t="s">
        <v>16</v>
      </c>
      <c r="L13" s="15" t="s">
        <v>16</v>
      </c>
      <c r="M13" s="15" t="s">
        <v>16</v>
      </c>
      <c r="N13" s="11">
        <f t="shared" si="0"/>
        <v>18.7</v>
      </c>
      <c r="O13" s="11">
        <f t="shared" si="1"/>
        <v>1.5583333333333333</v>
      </c>
    </row>
    <row r="14" spans="1:15" ht="15.75" customHeight="1">
      <c r="A14" s="6">
        <v>41954</v>
      </c>
      <c r="B14" s="15" t="s">
        <v>16</v>
      </c>
      <c r="C14" s="14" t="s">
        <v>16</v>
      </c>
      <c r="D14" s="14">
        <v>9.5</v>
      </c>
      <c r="E14" s="14">
        <v>9.5</v>
      </c>
      <c r="F14" s="15">
        <v>9.1999999999999993</v>
      </c>
      <c r="G14" s="15" t="s">
        <v>16</v>
      </c>
      <c r="H14" s="15" t="s">
        <v>16</v>
      </c>
      <c r="I14" s="15" t="s">
        <v>16</v>
      </c>
      <c r="J14" s="15" t="s">
        <v>16</v>
      </c>
      <c r="K14" s="15">
        <v>8.9</v>
      </c>
      <c r="L14" s="15" t="s">
        <v>16</v>
      </c>
      <c r="M14" s="15" t="s">
        <v>16</v>
      </c>
      <c r="N14" s="11">
        <f t="shared" si="0"/>
        <v>37.1</v>
      </c>
      <c r="O14" s="11">
        <f t="shared" si="1"/>
        <v>3.0916666666666668</v>
      </c>
    </row>
    <row r="15" spans="1:15" ht="15.75" customHeight="1">
      <c r="A15" s="6">
        <v>41955</v>
      </c>
      <c r="B15" s="15" t="s">
        <v>16</v>
      </c>
      <c r="C15" s="14">
        <v>3</v>
      </c>
      <c r="D15" s="14" t="s">
        <v>16</v>
      </c>
      <c r="E15" s="14" t="s">
        <v>16</v>
      </c>
      <c r="F15" s="15">
        <v>6.5</v>
      </c>
      <c r="G15" s="15">
        <v>15.7</v>
      </c>
      <c r="H15" s="15">
        <v>3.7</v>
      </c>
      <c r="I15" s="15" t="s">
        <v>16</v>
      </c>
      <c r="J15" s="15" t="s">
        <v>16</v>
      </c>
      <c r="K15" s="15" t="s">
        <v>16</v>
      </c>
      <c r="L15" s="15">
        <v>8.6999999999999993</v>
      </c>
      <c r="M15" s="15" t="s">
        <v>16</v>
      </c>
      <c r="N15" s="11">
        <f t="shared" si="0"/>
        <v>37.599999999999994</v>
      </c>
      <c r="O15" s="11">
        <f t="shared" si="1"/>
        <v>3.1333333333333329</v>
      </c>
    </row>
    <row r="16" spans="1:15" ht="15.75" customHeight="1">
      <c r="A16" s="6">
        <v>41956</v>
      </c>
      <c r="B16" s="15">
        <v>4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>
        <v>14</v>
      </c>
      <c r="N16" s="11">
        <f t="shared" si="0"/>
        <v>18</v>
      </c>
      <c r="O16" s="11">
        <f t="shared" si="1"/>
        <v>1.5</v>
      </c>
    </row>
    <row r="17" spans="1:15" ht="15.75" customHeight="1">
      <c r="A17" s="6">
        <v>41957</v>
      </c>
      <c r="B17" s="15">
        <v>4</v>
      </c>
      <c r="C17" s="14" t="s">
        <v>16</v>
      </c>
      <c r="D17" s="14">
        <v>0.8</v>
      </c>
      <c r="E17" s="14">
        <v>9.6999999999999993</v>
      </c>
      <c r="F17" s="15">
        <v>4.4000000000000004</v>
      </c>
      <c r="G17" s="15" t="s">
        <v>16</v>
      </c>
      <c r="H17" s="15" t="s">
        <v>16</v>
      </c>
      <c r="I17" s="15">
        <v>5.4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24.299999999999997</v>
      </c>
      <c r="O17" s="11">
        <f t="shared" si="1"/>
        <v>2.0249999999999999</v>
      </c>
    </row>
    <row r="18" spans="1:15" ht="15.75" customHeight="1">
      <c r="A18" s="6">
        <v>41958</v>
      </c>
      <c r="B18" s="15">
        <v>10</v>
      </c>
      <c r="C18" s="14" t="s">
        <v>16</v>
      </c>
      <c r="D18" s="14" t="s">
        <v>16</v>
      </c>
      <c r="E18" s="14" t="s">
        <v>16</v>
      </c>
      <c r="F18" s="15" t="s">
        <v>16</v>
      </c>
      <c r="G18" s="15">
        <v>5.9</v>
      </c>
      <c r="H18" s="15">
        <v>7.8</v>
      </c>
      <c r="I18" s="15" t="s">
        <v>16</v>
      </c>
      <c r="J18" s="15" t="s">
        <v>16</v>
      </c>
      <c r="K18" s="15">
        <v>7.1</v>
      </c>
      <c r="L18" s="15">
        <v>4.0999999999999996</v>
      </c>
      <c r="M18" s="15" t="s">
        <v>16</v>
      </c>
      <c r="N18" s="11">
        <f t="shared" si="0"/>
        <v>34.9</v>
      </c>
      <c r="O18" s="11">
        <f t="shared" si="1"/>
        <v>2.9083333333333332</v>
      </c>
    </row>
    <row r="19" spans="1:15" ht="15.75" customHeight="1">
      <c r="A19" s="6">
        <v>41959</v>
      </c>
      <c r="B19" s="15" t="s">
        <v>16</v>
      </c>
      <c r="C19" s="14" t="s">
        <v>16</v>
      </c>
      <c r="D19" s="14">
        <v>7.5</v>
      </c>
      <c r="E19" s="14" t="s">
        <v>16</v>
      </c>
      <c r="F19" s="15">
        <v>3.8</v>
      </c>
      <c r="G19" s="15" t="s">
        <v>16</v>
      </c>
      <c r="H19" s="15" t="s">
        <v>16</v>
      </c>
      <c r="I19" s="15" t="s">
        <v>16</v>
      </c>
      <c r="J19" s="15">
        <v>1.5</v>
      </c>
      <c r="K19" s="15" t="s">
        <v>16</v>
      </c>
      <c r="L19" s="15" t="s">
        <v>16</v>
      </c>
      <c r="M19" s="15" t="s">
        <v>16</v>
      </c>
      <c r="N19" s="11">
        <f t="shared" si="0"/>
        <v>12.8</v>
      </c>
      <c r="O19" s="11">
        <f t="shared" si="1"/>
        <v>1.0666666666666667</v>
      </c>
    </row>
    <row r="20" spans="1:15" ht="15.75" customHeight="1">
      <c r="A20" s="6">
        <v>41960</v>
      </c>
      <c r="B20" s="15" t="s">
        <v>16</v>
      </c>
      <c r="C20" s="14" t="s">
        <v>16</v>
      </c>
      <c r="D20" s="14" t="s">
        <v>16</v>
      </c>
      <c r="E20" s="14" t="s">
        <v>16</v>
      </c>
      <c r="F20" s="15">
        <v>1.8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>
        <v>1.7</v>
      </c>
      <c r="N20" s="11">
        <f t="shared" si="0"/>
        <v>3.5</v>
      </c>
      <c r="O20" s="11">
        <f t="shared" si="1"/>
        <v>0.29166666666666669</v>
      </c>
    </row>
    <row r="21" spans="1:15" ht="15.75" customHeight="1">
      <c r="A21" s="6">
        <v>41961</v>
      </c>
      <c r="B21" s="15" t="s">
        <v>16</v>
      </c>
      <c r="C21" s="14">
        <v>2</v>
      </c>
      <c r="D21" s="14" t="s">
        <v>16</v>
      </c>
      <c r="E21" s="14" t="s">
        <v>16</v>
      </c>
      <c r="F21" s="15" t="s">
        <v>16</v>
      </c>
      <c r="G21" s="15">
        <v>6.7</v>
      </c>
      <c r="H21" s="15" t="s">
        <v>16</v>
      </c>
      <c r="I21" s="15">
        <v>5.9</v>
      </c>
      <c r="J21" s="15" t="s">
        <v>16</v>
      </c>
      <c r="K21" s="15">
        <v>5.5</v>
      </c>
      <c r="L21" s="15">
        <v>2.8</v>
      </c>
      <c r="M21" s="15" t="s">
        <v>16</v>
      </c>
      <c r="N21" s="11">
        <f t="shared" si="0"/>
        <v>22.900000000000002</v>
      </c>
      <c r="O21" s="11">
        <f t="shared" si="1"/>
        <v>1.9083333333333334</v>
      </c>
    </row>
    <row r="22" spans="1:15" ht="15.75" customHeight="1">
      <c r="A22" s="6">
        <v>41962</v>
      </c>
      <c r="B22" s="15">
        <v>5</v>
      </c>
      <c r="C22" s="14">
        <v>2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>
        <v>1.9</v>
      </c>
      <c r="K22" s="15" t="s">
        <v>16</v>
      </c>
      <c r="L22" s="15" t="s">
        <v>16</v>
      </c>
      <c r="M22" s="15" t="s">
        <v>16</v>
      </c>
      <c r="N22" s="11">
        <f t="shared" si="0"/>
        <v>8.9</v>
      </c>
      <c r="O22" s="11">
        <f t="shared" si="1"/>
        <v>0.7416666666666667</v>
      </c>
    </row>
    <row r="23" spans="1:15" ht="15.75" customHeight="1">
      <c r="A23" s="6">
        <v>41963</v>
      </c>
      <c r="B23" s="15" t="s">
        <v>16</v>
      </c>
      <c r="C23" s="14" t="s">
        <v>16</v>
      </c>
      <c r="D23" s="14" t="s">
        <v>16</v>
      </c>
      <c r="E23" s="14" t="s">
        <v>16</v>
      </c>
      <c r="F23" s="15">
        <v>5.5</v>
      </c>
      <c r="G23" s="15" t="s">
        <v>16</v>
      </c>
      <c r="H23" s="15">
        <v>5.0999999999999996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>
        <v>1.4</v>
      </c>
      <c r="N23" s="11">
        <f t="shared" si="0"/>
        <v>12</v>
      </c>
      <c r="O23" s="11">
        <f t="shared" si="1"/>
        <v>1</v>
      </c>
    </row>
    <row r="24" spans="1:15" ht="15.75" customHeight="1">
      <c r="A24" s="6">
        <v>41964</v>
      </c>
      <c r="B24" s="15" t="s">
        <v>16</v>
      </c>
      <c r="C24" s="14" t="s">
        <v>16</v>
      </c>
      <c r="D24" s="14">
        <v>9.8000000000000007</v>
      </c>
      <c r="E24" s="14" t="s">
        <v>16</v>
      </c>
      <c r="F24" s="15">
        <v>8.5</v>
      </c>
      <c r="G24" s="15">
        <v>2.2000000000000002</v>
      </c>
      <c r="H24" s="15" t="s">
        <v>16</v>
      </c>
      <c r="I24" s="15">
        <v>4.3</v>
      </c>
      <c r="J24" s="15" t="s">
        <v>16</v>
      </c>
      <c r="K24" s="15">
        <v>6.8</v>
      </c>
      <c r="L24" s="15" t="s">
        <v>16</v>
      </c>
      <c r="M24" s="15" t="s">
        <v>16</v>
      </c>
      <c r="N24" s="11">
        <f t="shared" si="0"/>
        <v>31.6</v>
      </c>
      <c r="O24" s="11">
        <f t="shared" si="1"/>
        <v>2.6333333333333333</v>
      </c>
    </row>
    <row r="25" spans="1:15" ht="15.75" customHeight="1">
      <c r="A25" s="6">
        <v>41965</v>
      </c>
      <c r="B25" s="15">
        <v>8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>
        <v>3.4</v>
      </c>
      <c r="M25" s="15" t="s">
        <v>16</v>
      </c>
      <c r="N25" s="11">
        <f t="shared" si="0"/>
        <v>11.4</v>
      </c>
      <c r="O25" s="11">
        <f t="shared" si="1"/>
        <v>0.95000000000000007</v>
      </c>
    </row>
    <row r="26" spans="1:15" ht="15.75" customHeight="1">
      <c r="A26" s="6">
        <v>41966</v>
      </c>
      <c r="B26" s="15">
        <v>3</v>
      </c>
      <c r="C26" s="14">
        <v>0.8</v>
      </c>
      <c r="D26" s="14" t="s">
        <v>16</v>
      </c>
      <c r="E26" s="14" t="s">
        <v>16</v>
      </c>
      <c r="F26" s="15" t="s">
        <v>16</v>
      </c>
      <c r="G26" s="15" t="s">
        <v>16</v>
      </c>
      <c r="H26" s="15">
        <v>2.5</v>
      </c>
      <c r="I26" s="15" t="s">
        <v>16</v>
      </c>
      <c r="J26" s="15">
        <v>2.5</v>
      </c>
      <c r="K26" s="15" t="s">
        <v>16</v>
      </c>
      <c r="L26" s="15" t="s">
        <v>16</v>
      </c>
      <c r="M26" s="15" t="s">
        <v>16</v>
      </c>
      <c r="N26" s="11">
        <f t="shared" si="0"/>
        <v>8.8000000000000007</v>
      </c>
      <c r="O26" s="11">
        <f t="shared" si="1"/>
        <v>0.73333333333333339</v>
      </c>
    </row>
    <row r="27" spans="1:15" ht="15.75" customHeight="1">
      <c r="A27" s="6">
        <v>41967</v>
      </c>
      <c r="B27" s="14" t="s">
        <v>16</v>
      </c>
      <c r="C27" s="14" t="s">
        <v>16</v>
      </c>
      <c r="D27" s="14" t="s">
        <v>16</v>
      </c>
      <c r="E27" s="14">
        <v>7.5</v>
      </c>
      <c r="F27" s="15">
        <v>3.7</v>
      </c>
      <c r="G27" s="15" t="s">
        <v>16</v>
      </c>
      <c r="H27" s="15" t="s">
        <v>16</v>
      </c>
      <c r="I27" s="15">
        <v>1.2</v>
      </c>
      <c r="J27" s="15" t="s">
        <v>16</v>
      </c>
      <c r="K27" s="15">
        <v>6.9</v>
      </c>
      <c r="L27" s="15" t="s">
        <v>16</v>
      </c>
      <c r="M27" s="15" t="s">
        <v>16</v>
      </c>
      <c r="N27" s="11">
        <f t="shared" si="0"/>
        <v>19.299999999999997</v>
      </c>
      <c r="O27" s="11">
        <f t="shared" si="1"/>
        <v>1.6083333333333332</v>
      </c>
    </row>
    <row r="28" spans="1:15" ht="15.75" customHeight="1">
      <c r="A28" s="6">
        <v>41968</v>
      </c>
      <c r="B28" s="14">
        <v>3</v>
      </c>
      <c r="C28" s="14" t="s">
        <v>16</v>
      </c>
      <c r="D28" s="14">
        <v>5.5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>
        <v>5.4</v>
      </c>
      <c r="M28" s="15" t="s">
        <v>16</v>
      </c>
      <c r="N28" s="11">
        <f t="shared" si="0"/>
        <v>13.9</v>
      </c>
      <c r="O28" s="11">
        <f t="shared" si="1"/>
        <v>1.1583333333333334</v>
      </c>
    </row>
    <row r="29" spans="1:15" ht="15.75" customHeight="1">
      <c r="A29" s="6">
        <v>41969</v>
      </c>
      <c r="B29" s="14" t="s">
        <v>16</v>
      </c>
      <c r="C29" s="14" t="s">
        <v>16</v>
      </c>
      <c r="D29" s="14" t="s">
        <v>16</v>
      </c>
      <c r="E29" s="14" t="s">
        <v>16</v>
      </c>
      <c r="F29" s="15">
        <v>3.6</v>
      </c>
      <c r="G29" s="15">
        <v>1.8</v>
      </c>
      <c r="H29" s="15">
        <v>0.6</v>
      </c>
      <c r="I29" s="15" t="s">
        <v>16</v>
      </c>
      <c r="J29" s="15">
        <v>3</v>
      </c>
      <c r="K29" s="15">
        <v>3.9</v>
      </c>
      <c r="L29" s="15" t="s">
        <v>16</v>
      </c>
      <c r="M29" s="15">
        <v>1.5</v>
      </c>
      <c r="N29" s="11">
        <f t="shared" si="0"/>
        <v>14.4</v>
      </c>
      <c r="O29" s="11">
        <f t="shared" si="1"/>
        <v>1.2</v>
      </c>
    </row>
    <row r="30" spans="1:15" ht="15.75" customHeight="1">
      <c r="A30" s="6">
        <v>41970</v>
      </c>
      <c r="B30" s="14">
        <v>6</v>
      </c>
      <c r="C30" s="14" t="s">
        <v>16</v>
      </c>
      <c r="D30" s="14" t="s">
        <v>16</v>
      </c>
      <c r="E30" s="14">
        <v>10.3</v>
      </c>
      <c r="F30" s="15" t="s">
        <v>16</v>
      </c>
      <c r="G30" s="15" t="s">
        <v>16</v>
      </c>
      <c r="H30" s="15" t="s">
        <v>16</v>
      </c>
      <c r="I30" s="15">
        <v>0.8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17.100000000000001</v>
      </c>
      <c r="O30" s="11">
        <f t="shared" si="1"/>
        <v>1.425</v>
      </c>
    </row>
    <row r="31" spans="1:15" ht="15.75" customHeight="1">
      <c r="A31" s="6">
        <v>41971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41972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>
        <v>1.1000000000000001</v>
      </c>
      <c r="M32" s="15" t="s">
        <v>16</v>
      </c>
      <c r="N32" s="11">
        <f t="shared" si="0"/>
        <v>1.1000000000000001</v>
      </c>
      <c r="O32" s="11">
        <f t="shared" si="1"/>
        <v>9.1666666666666674E-2</v>
      </c>
    </row>
    <row r="33" spans="1:15" ht="15.75" customHeight="1">
      <c r="A33" s="6">
        <v>41973</v>
      </c>
      <c r="B33" s="14" t="s">
        <v>16</v>
      </c>
      <c r="C33" s="14" t="s">
        <v>16</v>
      </c>
      <c r="D33" s="14" t="s">
        <v>16</v>
      </c>
      <c r="E33" s="14">
        <v>7.4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>
        <v>1.1000000000000001</v>
      </c>
      <c r="N33" s="11">
        <f t="shared" si="0"/>
        <v>8.5</v>
      </c>
      <c r="O33" s="11">
        <f t="shared" si="1"/>
        <v>0.70833333333333337</v>
      </c>
    </row>
    <row r="34" spans="1:15" ht="15.75" customHeight="1">
      <c r="A34" s="7" t="s">
        <v>3</v>
      </c>
      <c r="B34" s="8">
        <f t="shared" ref="B34:N34" si="2">SUM(B4:B33)</f>
        <v>69</v>
      </c>
      <c r="C34" s="8">
        <f t="shared" si="2"/>
        <v>48.8</v>
      </c>
      <c r="D34" s="8">
        <f t="shared" si="2"/>
        <v>48.099999999999994</v>
      </c>
      <c r="E34" s="8">
        <f t="shared" si="2"/>
        <v>77.2</v>
      </c>
      <c r="F34" s="8">
        <f t="shared" si="2"/>
        <v>67</v>
      </c>
      <c r="G34" s="8">
        <f t="shared" si="2"/>
        <v>74.5</v>
      </c>
      <c r="H34" s="8">
        <f t="shared" si="2"/>
        <v>40.300000000000004</v>
      </c>
      <c r="I34" s="8">
        <f t="shared" si="2"/>
        <v>53.499999999999993</v>
      </c>
      <c r="J34" s="8">
        <f t="shared" si="2"/>
        <v>20.3</v>
      </c>
      <c r="K34" s="8">
        <f t="shared" si="2"/>
        <v>45.199999999999996</v>
      </c>
      <c r="L34" s="8">
        <f t="shared" si="2"/>
        <v>38.800000000000004</v>
      </c>
      <c r="M34" s="8">
        <f t="shared" si="2"/>
        <v>46.800000000000004</v>
      </c>
      <c r="N34" s="8">
        <f t="shared" si="2"/>
        <v>629.49999999999989</v>
      </c>
      <c r="O34" s="11">
        <f t="shared" si="1"/>
        <v>52.458333333333321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629.49999999999989</v>
      </c>
    </row>
    <row r="37" spans="1:15" ht="15.75" customHeight="1">
      <c r="A37" s="25" t="s">
        <v>7</v>
      </c>
      <c r="B37" s="26"/>
      <c r="C37" s="27"/>
      <c r="D37" s="8">
        <f>AVERAGE(D36/12)</f>
        <v>52.458333333333321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P26" sqref="P26"/>
    </sheetView>
  </sheetViews>
  <sheetFormatPr defaultColWidth="14.375" defaultRowHeight="15" customHeight="1"/>
  <cols>
    <col min="1" max="1" width="10.125" bestFit="1" customWidth="1"/>
    <col min="2" max="2" width="8.25" bestFit="1" customWidth="1"/>
    <col min="3" max="3" width="8.75" customWidth="1"/>
    <col min="4" max="4" width="9.87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3.25" customHeight="1">
      <c r="A1" s="28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41974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41975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41976</v>
      </c>
      <c r="B6" s="14">
        <v>5.9</v>
      </c>
      <c r="C6" s="14" t="s">
        <v>16</v>
      </c>
      <c r="D6" s="14">
        <v>22.5</v>
      </c>
      <c r="E6" s="14">
        <v>3.7</v>
      </c>
      <c r="F6" s="15">
        <v>1.5</v>
      </c>
      <c r="G6" s="15">
        <v>18.899999999999999</v>
      </c>
      <c r="H6" s="15">
        <v>4.8</v>
      </c>
      <c r="I6" s="15">
        <v>15.7</v>
      </c>
      <c r="J6" s="15">
        <v>3.5</v>
      </c>
      <c r="K6" s="15">
        <v>1.5</v>
      </c>
      <c r="L6" s="15">
        <v>1.7</v>
      </c>
      <c r="M6" s="15">
        <v>7.9</v>
      </c>
      <c r="N6" s="11">
        <f t="shared" si="0"/>
        <v>87.600000000000009</v>
      </c>
      <c r="O6" s="11">
        <f t="shared" si="1"/>
        <v>7.3000000000000007</v>
      </c>
    </row>
    <row r="7" spans="1:15" ht="15.75" customHeight="1">
      <c r="A7" s="6">
        <v>41977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41978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41979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41980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41981</v>
      </c>
      <c r="B11" s="14">
        <v>8.6999999999999993</v>
      </c>
      <c r="C11" s="14">
        <v>5.5</v>
      </c>
      <c r="D11" s="14">
        <v>15.5</v>
      </c>
      <c r="E11" s="14">
        <v>5.8</v>
      </c>
      <c r="F11" s="15">
        <v>6.5</v>
      </c>
      <c r="G11" s="15">
        <v>18.7</v>
      </c>
      <c r="H11" s="15">
        <v>5.7</v>
      </c>
      <c r="I11" s="15">
        <v>11.1</v>
      </c>
      <c r="J11" s="15">
        <v>3.4</v>
      </c>
      <c r="K11" s="15">
        <v>1.6</v>
      </c>
      <c r="L11" s="15">
        <v>1.9</v>
      </c>
      <c r="M11" s="15">
        <v>7</v>
      </c>
      <c r="N11" s="11">
        <f t="shared" si="0"/>
        <v>91.4</v>
      </c>
      <c r="O11" s="11">
        <f t="shared" si="1"/>
        <v>7.6166666666666671</v>
      </c>
    </row>
    <row r="12" spans="1:15" ht="15.75" customHeight="1">
      <c r="A12" s="6">
        <v>41982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41983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41984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41985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41986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41987</v>
      </c>
      <c r="B17" s="14">
        <v>6.4</v>
      </c>
      <c r="C17" s="14">
        <v>1.2</v>
      </c>
      <c r="D17" s="14">
        <v>20.2</v>
      </c>
      <c r="E17" s="14">
        <v>8.8000000000000007</v>
      </c>
      <c r="F17" s="15">
        <v>7.5</v>
      </c>
      <c r="G17" s="15">
        <v>15.7</v>
      </c>
      <c r="H17" s="15">
        <v>5.8</v>
      </c>
      <c r="I17" s="15">
        <v>11.9</v>
      </c>
      <c r="J17" s="15">
        <v>3.8</v>
      </c>
      <c r="K17" s="15">
        <v>1.4</v>
      </c>
      <c r="L17" s="15">
        <v>5.7</v>
      </c>
      <c r="M17" s="15">
        <v>6.1</v>
      </c>
      <c r="N17" s="11">
        <f t="shared" si="0"/>
        <v>94.5</v>
      </c>
      <c r="O17" s="11">
        <f t="shared" si="1"/>
        <v>7.875</v>
      </c>
    </row>
    <row r="18" spans="1:15" ht="15.75" customHeight="1">
      <c r="A18" s="6">
        <v>41988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41989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41990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41991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41992</v>
      </c>
      <c r="B22" s="14">
        <v>5.5</v>
      </c>
      <c r="C22" s="14">
        <v>0.5</v>
      </c>
      <c r="D22" s="14">
        <v>10</v>
      </c>
      <c r="E22" s="14">
        <v>7.9</v>
      </c>
      <c r="F22" s="15">
        <v>5.2</v>
      </c>
      <c r="G22" s="15">
        <v>11.1</v>
      </c>
      <c r="H22" s="15">
        <v>2</v>
      </c>
      <c r="I22" s="15">
        <v>11.7</v>
      </c>
      <c r="J22" s="15">
        <v>3.2</v>
      </c>
      <c r="K22" s="15">
        <v>1.5</v>
      </c>
      <c r="L22" s="15">
        <v>9.6999999999999993</v>
      </c>
      <c r="M22" s="15">
        <v>2.5</v>
      </c>
      <c r="N22" s="11">
        <f t="shared" si="0"/>
        <v>70.8</v>
      </c>
      <c r="O22" s="11">
        <f t="shared" si="1"/>
        <v>5.8999999999999995</v>
      </c>
    </row>
    <row r="23" spans="1:15" ht="15.75" customHeight="1">
      <c r="A23" s="6">
        <v>41993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41994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41995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41996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41997</v>
      </c>
      <c r="B27" s="14">
        <v>3.3</v>
      </c>
      <c r="C27" s="14">
        <v>3.1</v>
      </c>
      <c r="D27" s="14">
        <v>15</v>
      </c>
      <c r="E27" s="14">
        <v>2.4</v>
      </c>
      <c r="F27" s="15">
        <v>0.3</v>
      </c>
      <c r="G27" s="15">
        <v>9.8000000000000007</v>
      </c>
      <c r="H27" s="15">
        <v>4.8</v>
      </c>
      <c r="I27" s="15">
        <v>12.6</v>
      </c>
      <c r="J27" s="15">
        <v>2.4</v>
      </c>
      <c r="K27" s="15">
        <v>0.4</v>
      </c>
      <c r="L27" s="15">
        <v>2.8</v>
      </c>
      <c r="M27" s="15">
        <v>2.8</v>
      </c>
      <c r="N27" s="11">
        <f t="shared" si="0"/>
        <v>59.699999999999989</v>
      </c>
      <c r="O27" s="11">
        <f t="shared" si="1"/>
        <v>4.9749999999999988</v>
      </c>
    </row>
    <row r="28" spans="1:15" ht="15.75" customHeight="1">
      <c r="A28" s="6">
        <v>41998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41999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42000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42001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42002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42003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42004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29.8</v>
      </c>
      <c r="C35" s="8">
        <f t="shared" si="2"/>
        <v>10.3</v>
      </c>
      <c r="D35" s="8">
        <f t="shared" si="2"/>
        <v>83.2</v>
      </c>
      <c r="E35" s="8">
        <f t="shared" si="2"/>
        <v>28.6</v>
      </c>
      <c r="F35" s="8">
        <f t="shared" si="2"/>
        <v>21</v>
      </c>
      <c r="G35" s="8">
        <f t="shared" si="2"/>
        <v>74.199999999999989</v>
      </c>
      <c r="H35" s="8">
        <f t="shared" si="2"/>
        <v>23.1</v>
      </c>
      <c r="I35" s="8">
        <f t="shared" si="2"/>
        <v>62.999999999999993</v>
      </c>
      <c r="J35" s="8">
        <f t="shared" si="2"/>
        <v>16.299999999999997</v>
      </c>
      <c r="K35" s="8">
        <f t="shared" si="2"/>
        <v>6.4</v>
      </c>
      <c r="L35" s="8">
        <f t="shared" si="2"/>
        <v>21.8</v>
      </c>
      <c r="M35" s="8">
        <f t="shared" si="2"/>
        <v>26.3</v>
      </c>
      <c r="N35" s="8">
        <f t="shared" si="2"/>
        <v>404</v>
      </c>
      <c r="O35" s="11">
        <f t="shared" si="1"/>
        <v>33.666666666666664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404</v>
      </c>
    </row>
    <row r="38" spans="1:15" ht="15.75" customHeight="1">
      <c r="A38" s="25" t="s">
        <v>7</v>
      </c>
      <c r="B38" s="26"/>
      <c r="C38" s="27"/>
      <c r="D38" s="8">
        <f>AVERAGE(D37/12)</f>
        <v>33.666666666666664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Q14" sqref="Q14"/>
    </sheetView>
  </sheetViews>
  <sheetFormatPr defaultRowHeight="15"/>
  <cols>
    <col min="1" max="1" width="10.375" customWidth="1"/>
    <col min="7" max="7" width="10.375" bestFit="1" customWidth="1"/>
    <col min="11" max="11" width="9.625" bestFit="1" customWidth="1"/>
    <col min="14" max="15" width="8.125" customWidth="1"/>
  </cols>
  <sheetData>
    <row r="1" spans="1:15" ht="21">
      <c r="A1" s="28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12" t="s">
        <v>17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>
        <v>0.7</v>
      </c>
      <c r="M4" s="15" t="s">
        <v>16</v>
      </c>
      <c r="N4" s="11">
        <f>SUM(B4:M4)</f>
        <v>0.7</v>
      </c>
      <c r="O4" s="11">
        <f>AVERAGE(N4/12)</f>
        <v>5.8333333333333327E-2</v>
      </c>
    </row>
    <row r="5" spans="1:15">
      <c r="A5" s="12" t="s">
        <v>18</v>
      </c>
      <c r="B5" s="14">
        <v>23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>
        <v>6.1</v>
      </c>
      <c r="K5" s="15">
        <v>5</v>
      </c>
      <c r="L5" s="15">
        <v>6.3</v>
      </c>
      <c r="M5" s="15" t="s">
        <v>16</v>
      </c>
      <c r="N5" s="11">
        <f t="shared" ref="N5:N15" si="0">SUM(B5:M5)</f>
        <v>40.4</v>
      </c>
      <c r="O5" s="11">
        <f t="shared" ref="O5:O16" si="1">AVERAGE(N5/12)</f>
        <v>3.3666666666666667</v>
      </c>
    </row>
    <row r="6" spans="1:15">
      <c r="A6" s="12" t="s">
        <v>19</v>
      </c>
      <c r="B6" s="14">
        <v>38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>
        <v>21.2</v>
      </c>
      <c r="I6" s="15" t="s">
        <v>16</v>
      </c>
      <c r="J6" s="15">
        <v>10.5</v>
      </c>
      <c r="K6" s="15">
        <v>13.4</v>
      </c>
      <c r="L6" s="15" t="s">
        <v>16</v>
      </c>
      <c r="M6" s="15" t="s">
        <v>16</v>
      </c>
      <c r="N6" s="11">
        <f t="shared" si="0"/>
        <v>83.100000000000009</v>
      </c>
      <c r="O6" s="11">
        <f t="shared" si="1"/>
        <v>6.9250000000000007</v>
      </c>
    </row>
    <row r="7" spans="1:15">
      <c r="A7" s="12" t="s">
        <v>20</v>
      </c>
      <c r="B7" s="14">
        <v>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>SUM(B7:M7)</f>
        <v>6</v>
      </c>
      <c r="O7" s="11">
        <f t="shared" si="1"/>
        <v>0.5</v>
      </c>
    </row>
    <row r="8" spans="1:15">
      <c r="A8" s="12" t="s">
        <v>21</v>
      </c>
      <c r="B8" s="14">
        <v>127</v>
      </c>
      <c r="C8" s="14">
        <v>101.3</v>
      </c>
      <c r="D8" s="14">
        <v>51.6</v>
      </c>
      <c r="E8" s="14">
        <v>73.099999999999994</v>
      </c>
      <c r="F8" s="15">
        <v>153.80000000000001</v>
      </c>
      <c r="G8" s="15">
        <v>122.4</v>
      </c>
      <c r="H8" s="15">
        <v>111.4</v>
      </c>
      <c r="I8" s="15">
        <v>49</v>
      </c>
      <c r="J8" s="15">
        <v>146.5</v>
      </c>
      <c r="K8" s="15">
        <v>116</v>
      </c>
      <c r="L8" s="15">
        <v>115.6</v>
      </c>
      <c r="M8" s="15">
        <v>58</v>
      </c>
      <c r="N8" s="11">
        <f t="shared" si="0"/>
        <v>1225.6999999999998</v>
      </c>
      <c r="O8" s="11">
        <f t="shared" si="1"/>
        <v>102.14166666666665</v>
      </c>
    </row>
    <row r="9" spans="1:15">
      <c r="A9" s="12" t="s">
        <v>22</v>
      </c>
      <c r="B9" s="14">
        <v>85.6</v>
      </c>
      <c r="C9" s="14">
        <v>82</v>
      </c>
      <c r="D9" s="14" t="s">
        <v>16</v>
      </c>
      <c r="E9" s="14" t="s">
        <v>16</v>
      </c>
      <c r="F9" s="15">
        <v>181.3</v>
      </c>
      <c r="G9" s="15" t="s">
        <v>16</v>
      </c>
      <c r="H9" s="15" t="s">
        <v>16</v>
      </c>
      <c r="I9" s="15" t="s">
        <v>16</v>
      </c>
      <c r="J9" s="15">
        <v>67.599999999999994</v>
      </c>
      <c r="K9" s="15">
        <v>106</v>
      </c>
      <c r="L9" s="15" t="s">
        <v>16</v>
      </c>
      <c r="M9" s="15" t="s">
        <v>16</v>
      </c>
      <c r="N9" s="11">
        <f t="shared" si="0"/>
        <v>522.5</v>
      </c>
      <c r="O9" s="11">
        <f t="shared" si="1"/>
        <v>43.541666666666664</v>
      </c>
    </row>
    <row r="10" spans="1:15">
      <c r="A10" s="12" t="s">
        <v>23</v>
      </c>
      <c r="B10" s="14">
        <v>76.599999999999994</v>
      </c>
      <c r="C10" s="14">
        <v>89.1</v>
      </c>
      <c r="D10" s="14">
        <v>197.3</v>
      </c>
      <c r="E10" s="14">
        <v>63.5</v>
      </c>
      <c r="F10" s="15">
        <v>66.8</v>
      </c>
      <c r="G10" s="15">
        <v>89.6</v>
      </c>
      <c r="H10" s="15">
        <v>79.2</v>
      </c>
      <c r="I10" s="15">
        <v>93.6</v>
      </c>
      <c r="J10" s="15">
        <v>94.8</v>
      </c>
      <c r="K10" s="15">
        <v>132</v>
      </c>
      <c r="L10" s="15">
        <v>130</v>
      </c>
      <c r="M10" s="15">
        <v>93.9</v>
      </c>
      <c r="N10" s="11">
        <f t="shared" si="0"/>
        <v>1206.4000000000001</v>
      </c>
      <c r="O10" s="11">
        <f t="shared" si="1"/>
        <v>100.53333333333335</v>
      </c>
    </row>
    <row r="11" spans="1:15">
      <c r="A11" s="12" t="s">
        <v>24</v>
      </c>
      <c r="B11" s="14">
        <v>146.19999999999999</v>
      </c>
      <c r="C11" s="14">
        <v>129.30000000000001</v>
      </c>
      <c r="D11" s="14">
        <v>89.6</v>
      </c>
      <c r="E11" s="14">
        <v>117</v>
      </c>
      <c r="F11" s="15">
        <v>76.5</v>
      </c>
      <c r="G11" s="15">
        <v>150.9</v>
      </c>
      <c r="H11" s="15">
        <v>120</v>
      </c>
      <c r="I11" s="15">
        <v>120</v>
      </c>
      <c r="J11" s="15">
        <v>31.2</v>
      </c>
      <c r="K11" s="15">
        <v>116.8</v>
      </c>
      <c r="L11" s="15">
        <v>253.1</v>
      </c>
      <c r="M11" s="15">
        <v>77.8</v>
      </c>
      <c r="N11" s="11">
        <f t="shared" si="0"/>
        <v>1428.3999999999999</v>
      </c>
      <c r="O11" s="11">
        <f t="shared" si="1"/>
        <v>119.03333333333332</v>
      </c>
    </row>
    <row r="12" spans="1:15">
      <c r="A12" s="12" t="s">
        <v>25</v>
      </c>
      <c r="B12" s="14">
        <v>117.6</v>
      </c>
      <c r="C12" s="14">
        <v>78</v>
      </c>
      <c r="D12" s="14">
        <v>106.6</v>
      </c>
      <c r="E12" s="14">
        <v>148.80000000000001</v>
      </c>
      <c r="F12" s="15">
        <v>68.400000000000006</v>
      </c>
      <c r="G12" s="15">
        <v>132.19999999999999</v>
      </c>
      <c r="H12" s="15">
        <v>97.8</v>
      </c>
      <c r="I12" s="15">
        <v>163.1</v>
      </c>
      <c r="J12" s="15">
        <v>103.6</v>
      </c>
      <c r="K12" s="15">
        <v>98.6</v>
      </c>
      <c r="L12" s="15">
        <v>164.5</v>
      </c>
      <c r="M12" s="15">
        <v>15.6</v>
      </c>
      <c r="N12" s="11">
        <f t="shared" si="0"/>
        <v>1294.7999999999997</v>
      </c>
      <c r="O12" s="11">
        <f t="shared" si="1"/>
        <v>107.89999999999998</v>
      </c>
    </row>
    <row r="13" spans="1:15">
      <c r="A13" s="12" t="s">
        <v>26</v>
      </c>
      <c r="B13" s="14">
        <v>142.30000000000001</v>
      </c>
      <c r="C13" s="14">
        <v>123.9</v>
      </c>
      <c r="D13" s="14">
        <v>101.6</v>
      </c>
      <c r="E13" s="14">
        <v>127.7</v>
      </c>
      <c r="F13" s="15">
        <v>87.4</v>
      </c>
      <c r="G13" s="15">
        <v>106.4</v>
      </c>
      <c r="H13" s="15">
        <v>178.8</v>
      </c>
      <c r="I13" s="15">
        <v>139</v>
      </c>
      <c r="J13" s="15">
        <v>146.80000000000001</v>
      </c>
      <c r="K13" s="15">
        <v>139</v>
      </c>
      <c r="L13" s="15">
        <v>151.1</v>
      </c>
      <c r="M13" s="15">
        <v>181.1</v>
      </c>
      <c r="N13" s="11">
        <f t="shared" si="0"/>
        <v>1625.1</v>
      </c>
      <c r="O13" s="11">
        <f t="shared" si="1"/>
        <v>135.42499999999998</v>
      </c>
    </row>
    <row r="14" spans="1:15">
      <c r="A14" s="12" t="s">
        <v>27</v>
      </c>
      <c r="B14" s="14">
        <v>69</v>
      </c>
      <c r="C14" s="14">
        <v>48.8</v>
      </c>
      <c r="D14" s="14">
        <v>48.1</v>
      </c>
      <c r="E14" s="14">
        <v>77.2</v>
      </c>
      <c r="F14" s="15">
        <v>67</v>
      </c>
      <c r="G14" s="15">
        <v>74.5</v>
      </c>
      <c r="H14" s="15">
        <v>40.299999999999997</v>
      </c>
      <c r="I14" s="15">
        <v>53.5</v>
      </c>
      <c r="J14" s="15">
        <v>20.3</v>
      </c>
      <c r="K14" s="15">
        <v>45.2</v>
      </c>
      <c r="L14" s="15">
        <v>38.799999999999997</v>
      </c>
      <c r="M14" s="15">
        <v>46.8</v>
      </c>
      <c r="N14" s="11">
        <f t="shared" si="0"/>
        <v>629.5</v>
      </c>
      <c r="O14" s="11">
        <f t="shared" si="1"/>
        <v>52.458333333333336</v>
      </c>
    </row>
    <row r="15" spans="1:15">
      <c r="A15" s="12" t="s">
        <v>28</v>
      </c>
      <c r="B15" s="14">
        <v>29.8</v>
      </c>
      <c r="C15" s="14">
        <v>10.3</v>
      </c>
      <c r="D15" s="14">
        <v>20</v>
      </c>
      <c r="E15" s="14">
        <v>83.2</v>
      </c>
      <c r="F15" s="15">
        <v>21</v>
      </c>
      <c r="G15" s="15">
        <v>74.2</v>
      </c>
      <c r="H15" s="15">
        <v>23.1</v>
      </c>
      <c r="I15" s="15">
        <v>63</v>
      </c>
      <c r="J15" s="15">
        <v>16.3</v>
      </c>
      <c r="K15" s="15">
        <v>6.4</v>
      </c>
      <c r="L15" s="15">
        <v>21.8</v>
      </c>
      <c r="M15" s="15">
        <v>26.3</v>
      </c>
      <c r="N15" s="11">
        <f t="shared" si="0"/>
        <v>395.40000000000003</v>
      </c>
      <c r="O15" s="11">
        <f t="shared" si="1"/>
        <v>32.950000000000003</v>
      </c>
    </row>
    <row r="16" spans="1:15">
      <c r="A16" s="7" t="s">
        <v>3</v>
      </c>
      <c r="B16" s="8">
        <f t="shared" ref="B16:N16" si="2">SUM(B4:B15)</f>
        <v>861.09999999999991</v>
      </c>
      <c r="C16" s="8">
        <f t="shared" si="2"/>
        <v>662.69999999999993</v>
      </c>
      <c r="D16" s="8">
        <f t="shared" si="2"/>
        <v>614.80000000000007</v>
      </c>
      <c r="E16" s="8">
        <f t="shared" si="2"/>
        <v>690.50000000000011</v>
      </c>
      <c r="F16" s="8">
        <f t="shared" si="2"/>
        <v>722.2</v>
      </c>
      <c r="G16" s="8">
        <f t="shared" si="2"/>
        <v>750.2</v>
      </c>
      <c r="H16" s="8">
        <f t="shared" si="2"/>
        <v>671.80000000000007</v>
      </c>
      <c r="I16" s="8">
        <f t="shared" si="2"/>
        <v>681.2</v>
      </c>
      <c r="J16" s="8">
        <f t="shared" si="2"/>
        <v>643.69999999999982</v>
      </c>
      <c r="K16" s="8">
        <f t="shared" si="2"/>
        <v>778.4</v>
      </c>
      <c r="L16" s="8">
        <f t="shared" si="2"/>
        <v>881.9</v>
      </c>
      <c r="M16" s="8">
        <f t="shared" si="2"/>
        <v>499.5</v>
      </c>
      <c r="N16" s="8">
        <f t="shared" si="2"/>
        <v>8458</v>
      </c>
      <c r="O16" s="11">
        <f t="shared" si="1"/>
        <v>704.83333333333337</v>
      </c>
    </row>
    <row r="18" spans="1:21" ht="23.25">
      <c r="A18" s="35" t="s">
        <v>46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16"/>
      <c r="Q18" s="16"/>
      <c r="R18" s="16"/>
      <c r="S18" s="16"/>
      <c r="T18" s="16"/>
      <c r="U18" s="16"/>
    </row>
    <row r="19" spans="1:21" ht="18.75">
      <c r="A19" s="17" t="s">
        <v>47</v>
      </c>
      <c r="B19" s="18" t="s">
        <v>8</v>
      </c>
      <c r="C19" s="19" t="s">
        <v>10</v>
      </c>
      <c r="D19" s="19" t="s">
        <v>0</v>
      </c>
      <c r="E19" s="19" t="s">
        <v>1</v>
      </c>
      <c r="F19" s="19" t="s">
        <v>12</v>
      </c>
      <c r="G19" s="19" t="s">
        <v>31</v>
      </c>
      <c r="H19" s="19" t="s">
        <v>11</v>
      </c>
      <c r="I19" s="19" t="s">
        <v>5</v>
      </c>
      <c r="J19" s="19" t="s">
        <v>14</v>
      </c>
      <c r="K19" s="19" t="s">
        <v>15</v>
      </c>
      <c r="L19" s="19" t="s">
        <v>13</v>
      </c>
      <c r="M19" s="19" t="s">
        <v>2</v>
      </c>
      <c r="N19" s="20" t="s">
        <v>3</v>
      </c>
      <c r="O19" s="20" t="s">
        <v>4</v>
      </c>
      <c r="P19" s="21"/>
      <c r="Q19" s="21"/>
      <c r="R19" s="21"/>
      <c r="S19" s="21"/>
      <c r="T19" s="21"/>
      <c r="U19" s="21"/>
    </row>
    <row r="20" spans="1:21">
      <c r="A20" s="22" t="s">
        <v>48</v>
      </c>
      <c r="B20" s="23">
        <f>SUM(B4:B5)</f>
        <v>23</v>
      </c>
      <c r="C20" s="23">
        <f t="shared" ref="C20:M20" si="3">SUM(C4:C5)</f>
        <v>0</v>
      </c>
      <c r="D20" s="23">
        <f t="shared" si="3"/>
        <v>0</v>
      </c>
      <c r="E20" s="23">
        <f t="shared" si="3"/>
        <v>0</v>
      </c>
      <c r="F20" s="23">
        <f t="shared" si="3"/>
        <v>0</v>
      </c>
      <c r="G20" s="23">
        <f t="shared" si="3"/>
        <v>0</v>
      </c>
      <c r="H20" s="23">
        <f t="shared" si="3"/>
        <v>0</v>
      </c>
      <c r="I20" s="23">
        <f t="shared" si="3"/>
        <v>0</v>
      </c>
      <c r="J20" s="23">
        <f t="shared" si="3"/>
        <v>6.1</v>
      </c>
      <c r="K20" s="23">
        <f t="shared" si="3"/>
        <v>5</v>
      </c>
      <c r="L20" s="23">
        <f t="shared" si="3"/>
        <v>7</v>
      </c>
      <c r="M20" s="23">
        <f t="shared" si="3"/>
        <v>0</v>
      </c>
      <c r="N20" s="24">
        <f>SUM(N4:N5)</f>
        <v>41.1</v>
      </c>
      <c r="O20" s="24">
        <f>AVERAGE(N20/12)</f>
        <v>3.4250000000000003</v>
      </c>
    </row>
    <row r="21" spans="1:21">
      <c r="A21" s="22" t="s">
        <v>49</v>
      </c>
      <c r="B21" s="23">
        <f>SUM(B6:B8)</f>
        <v>171</v>
      </c>
      <c r="C21" s="23">
        <f t="shared" ref="C21:M21" si="4">SUM(C6:C8)</f>
        <v>101.3</v>
      </c>
      <c r="D21" s="23">
        <f t="shared" si="4"/>
        <v>51.6</v>
      </c>
      <c r="E21" s="23">
        <f t="shared" si="4"/>
        <v>73.099999999999994</v>
      </c>
      <c r="F21" s="23">
        <f t="shared" si="4"/>
        <v>153.80000000000001</v>
      </c>
      <c r="G21" s="23">
        <f t="shared" si="4"/>
        <v>122.4</v>
      </c>
      <c r="H21" s="23">
        <f t="shared" si="4"/>
        <v>132.6</v>
      </c>
      <c r="I21" s="23">
        <f t="shared" si="4"/>
        <v>49</v>
      </c>
      <c r="J21" s="23">
        <f t="shared" si="4"/>
        <v>157</v>
      </c>
      <c r="K21" s="23">
        <f t="shared" si="4"/>
        <v>129.4</v>
      </c>
      <c r="L21" s="23">
        <f t="shared" si="4"/>
        <v>115.6</v>
      </c>
      <c r="M21" s="23">
        <f t="shared" si="4"/>
        <v>58</v>
      </c>
      <c r="N21" s="24">
        <f>SUM(N6:N8)</f>
        <v>1314.7999999999997</v>
      </c>
      <c r="O21" s="24">
        <f t="shared" ref="O21:O23" si="5">AVERAGE(N21/12)</f>
        <v>109.56666666666665</v>
      </c>
    </row>
    <row r="22" spans="1:21">
      <c r="A22" s="22" t="s">
        <v>50</v>
      </c>
      <c r="B22" s="23">
        <f>SUM(B9:B12)</f>
        <v>426</v>
      </c>
      <c r="C22" s="23">
        <f t="shared" ref="C22:M22" si="6">SUM(C9:C12)</f>
        <v>378.4</v>
      </c>
      <c r="D22" s="23">
        <f t="shared" si="6"/>
        <v>393.5</v>
      </c>
      <c r="E22" s="23">
        <f t="shared" si="6"/>
        <v>329.3</v>
      </c>
      <c r="F22" s="23">
        <f t="shared" si="6"/>
        <v>393</v>
      </c>
      <c r="G22" s="23">
        <f t="shared" si="6"/>
        <v>372.7</v>
      </c>
      <c r="H22" s="23">
        <f t="shared" si="6"/>
        <v>297</v>
      </c>
      <c r="I22" s="23">
        <f t="shared" si="6"/>
        <v>376.7</v>
      </c>
      <c r="J22" s="23">
        <f t="shared" si="6"/>
        <v>297.19999999999993</v>
      </c>
      <c r="K22" s="23">
        <f t="shared" si="6"/>
        <v>453.4</v>
      </c>
      <c r="L22" s="23">
        <f t="shared" si="6"/>
        <v>547.6</v>
      </c>
      <c r="M22" s="23">
        <f t="shared" si="6"/>
        <v>187.29999999999998</v>
      </c>
      <c r="N22" s="24">
        <f>SUM(N9:N12)</f>
        <v>4452.1000000000004</v>
      </c>
      <c r="O22" s="24">
        <f t="shared" si="5"/>
        <v>371.00833333333338</v>
      </c>
    </row>
    <row r="23" spans="1:21">
      <c r="A23" s="22" t="s">
        <v>51</v>
      </c>
      <c r="B23" s="23">
        <f>SUM(B13:B15)</f>
        <v>241.10000000000002</v>
      </c>
      <c r="C23" s="23">
        <f t="shared" ref="C23:M23" si="7">SUM(C13:C15)</f>
        <v>183</v>
      </c>
      <c r="D23" s="23">
        <f t="shared" si="7"/>
        <v>169.7</v>
      </c>
      <c r="E23" s="23">
        <f t="shared" si="7"/>
        <v>288.10000000000002</v>
      </c>
      <c r="F23" s="23">
        <f t="shared" si="7"/>
        <v>175.4</v>
      </c>
      <c r="G23" s="23">
        <f t="shared" si="7"/>
        <v>255.10000000000002</v>
      </c>
      <c r="H23" s="23">
        <f t="shared" si="7"/>
        <v>242.20000000000002</v>
      </c>
      <c r="I23" s="23">
        <f t="shared" si="7"/>
        <v>255.5</v>
      </c>
      <c r="J23" s="23">
        <f t="shared" si="7"/>
        <v>183.40000000000003</v>
      </c>
      <c r="K23" s="23">
        <f t="shared" si="7"/>
        <v>190.6</v>
      </c>
      <c r="L23" s="23">
        <f t="shared" si="7"/>
        <v>211.7</v>
      </c>
      <c r="M23" s="23">
        <f t="shared" si="7"/>
        <v>254.2</v>
      </c>
      <c r="N23" s="24">
        <f>SUM(N13:N15)</f>
        <v>2650</v>
      </c>
      <c r="O23" s="24">
        <f t="shared" si="5"/>
        <v>220.83333333333334</v>
      </c>
    </row>
    <row r="25" spans="1:21">
      <c r="A25" s="34" t="s">
        <v>30</v>
      </c>
      <c r="B25" s="26"/>
      <c r="C25" s="27"/>
      <c r="D25" s="8">
        <f>SUM(B16:M16)</f>
        <v>8458</v>
      </c>
    </row>
    <row r="26" spans="1:21">
      <c r="A26" s="34" t="s">
        <v>29</v>
      </c>
      <c r="B26" s="26"/>
      <c r="C26" s="27"/>
      <c r="D26" s="8">
        <f>AVERAGE(D25/12)</f>
        <v>704.83333333333337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Q14" sqref="Q14"/>
    </sheetView>
  </sheetViews>
  <sheetFormatPr defaultColWidth="14.375" defaultRowHeight="15" customHeight="1"/>
  <cols>
    <col min="1" max="1" width="10.625" customWidth="1"/>
    <col min="2" max="2" width="10.25" customWidth="1"/>
    <col min="3" max="3" width="6.5" bestFit="1" customWidth="1"/>
    <col min="4" max="4" width="8.75" bestFit="1" customWidth="1"/>
    <col min="5" max="5" width="5.375" bestFit="1" customWidth="1"/>
    <col min="6" max="6" width="8.75" customWidth="1"/>
    <col min="7" max="7" width="10.5" bestFit="1" customWidth="1"/>
    <col min="8" max="8" width="9.75" bestFit="1" customWidth="1"/>
    <col min="9" max="9" width="7.375" bestFit="1" customWidth="1"/>
    <col min="10" max="10" width="8.75" customWidth="1"/>
    <col min="11" max="11" width="11.125" bestFit="1" customWidth="1"/>
    <col min="12" max="12" width="6.875" bestFit="1" customWidth="1"/>
    <col min="13" max="13" width="6.75" bestFit="1" customWidth="1"/>
    <col min="14" max="14" width="8.75" customWidth="1"/>
    <col min="15" max="15" width="9.625" customWidth="1"/>
  </cols>
  <sheetData>
    <row r="1" spans="1:15" ht="21">
      <c r="A1" s="28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6">
        <v>41671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>
      <c r="A5" s="6">
        <v>41672</v>
      </c>
      <c r="B5" s="15">
        <v>12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1" si="0">SUM(B5:M5)</f>
        <v>12</v>
      </c>
      <c r="O5" s="11">
        <f t="shared" ref="O5:O32" si="1">AVERAGE(N5/12)</f>
        <v>1</v>
      </c>
    </row>
    <row r="6" spans="1:15">
      <c r="A6" s="6">
        <v>41673</v>
      </c>
      <c r="B6" s="15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>
      <c r="A7" s="6">
        <v>41674</v>
      </c>
      <c r="B7" s="15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>
      <c r="A8" s="6">
        <v>41675</v>
      </c>
      <c r="B8" s="15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>
      <c r="A9" s="6">
        <v>41676</v>
      </c>
      <c r="B9" s="15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>
      <c r="A10" s="6">
        <v>41677</v>
      </c>
      <c r="B10" s="15">
        <v>8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8</v>
      </c>
      <c r="O10" s="11">
        <f t="shared" si="1"/>
        <v>0.66666666666666663</v>
      </c>
    </row>
    <row r="11" spans="1:15">
      <c r="A11" s="6">
        <v>41678</v>
      </c>
      <c r="B11" s="15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>
        <v>1.5</v>
      </c>
      <c r="K11" s="15">
        <v>1</v>
      </c>
      <c r="L11" s="15">
        <v>1</v>
      </c>
      <c r="M11" s="15" t="s">
        <v>16</v>
      </c>
      <c r="N11" s="11">
        <f t="shared" si="0"/>
        <v>3.5</v>
      </c>
      <c r="O11" s="11">
        <f t="shared" si="1"/>
        <v>0.29166666666666669</v>
      </c>
    </row>
    <row r="12" spans="1:15">
      <c r="A12" s="6">
        <v>41679</v>
      </c>
      <c r="B12" s="15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>
      <c r="A13" s="6">
        <v>41680</v>
      </c>
      <c r="B13" s="15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>
      <c r="A14" s="6">
        <v>41681</v>
      </c>
      <c r="B14" s="15">
        <v>2.2000000000000002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2.2000000000000002</v>
      </c>
      <c r="O14" s="11">
        <f t="shared" si="1"/>
        <v>0.18333333333333335</v>
      </c>
    </row>
    <row r="15" spans="1:15">
      <c r="A15" s="6">
        <v>41682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>
        <v>3.4</v>
      </c>
      <c r="K15" s="15">
        <v>3</v>
      </c>
      <c r="L15" s="15">
        <v>2</v>
      </c>
      <c r="M15" s="15" t="s">
        <v>16</v>
      </c>
      <c r="N15" s="11">
        <f t="shared" si="0"/>
        <v>8.4</v>
      </c>
      <c r="O15" s="11">
        <f t="shared" si="1"/>
        <v>0.70000000000000007</v>
      </c>
    </row>
    <row r="16" spans="1:15">
      <c r="A16" s="6">
        <v>41683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>
      <c r="A17" s="6">
        <v>41684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>
      <c r="A18" s="6">
        <v>41685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>
        <v>1.2</v>
      </c>
      <c r="K18" s="15">
        <v>1</v>
      </c>
      <c r="L18" s="15">
        <v>2</v>
      </c>
      <c r="M18" s="15" t="s">
        <v>16</v>
      </c>
      <c r="N18" s="11">
        <f t="shared" si="0"/>
        <v>4.2</v>
      </c>
      <c r="O18" s="11">
        <f t="shared" si="1"/>
        <v>0.35000000000000003</v>
      </c>
    </row>
    <row r="19" spans="1:15">
      <c r="A19" s="6">
        <v>41686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>
      <c r="A20" s="6">
        <v>41687</v>
      </c>
      <c r="B20" s="14">
        <v>0.8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0.8</v>
      </c>
      <c r="O20" s="11">
        <f t="shared" si="1"/>
        <v>6.6666666666666666E-2</v>
      </c>
    </row>
    <row r="21" spans="1:15" ht="15.75" customHeight="1">
      <c r="A21" s="6">
        <v>41688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>
        <v>1.3</v>
      </c>
      <c r="M21" s="15" t="s">
        <v>16</v>
      </c>
      <c r="N21" s="11">
        <f t="shared" si="0"/>
        <v>1.3</v>
      </c>
      <c r="O21" s="11">
        <f t="shared" si="1"/>
        <v>0.10833333333333334</v>
      </c>
    </row>
    <row r="22" spans="1:15" ht="15.75" customHeight="1">
      <c r="A22" s="6">
        <v>41689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41690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41691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41692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41693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41694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41695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41696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41697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41698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7" t="s">
        <v>3</v>
      </c>
      <c r="B32" s="8">
        <f t="shared" ref="B32:N32" si="2">SUM(B4:B31)</f>
        <v>23</v>
      </c>
      <c r="C32" s="8">
        <f t="shared" si="2"/>
        <v>0</v>
      </c>
      <c r="D32" s="8">
        <f t="shared" si="2"/>
        <v>0</v>
      </c>
      <c r="E32" s="8">
        <f t="shared" si="2"/>
        <v>0</v>
      </c>
      <c r="F32" s="8">
        <f t="shared" si="2"/>
        <v>0</v>
      </c>
      <c r="G32" s="8">
        <f t="shared" si="2"/>
        <v>0</v>
      </c>
      <c r="H32" s="8">
        <f t="shared" si="2"/>
        <v>0</v>
      </c>
      <c r="I32" s="8">
        <f t="shared" si="2"/>
        <v>0</v>
      </c>
      <c r="J32" s="8">
        <f t="shared" si="2"/>
        <v>6.1000000000000005</v>
      </c>
      <c r="K32" s="8">
        <f t="shared" si="2"/>
        <v>5</v>
      </c>
      <c r="L32" s="8">
        <f t="shared" si="2"/>
        <v>6.3</v>
      </c>
      <c r="M32" s="8">
        <f t="shared" si="2"/>
        <v>0</v>
      </c>
      <c r="N32" s="8">
        <f t="shared" si="2"/>
        <v>40.4</v>
      </c>
      <c r="O32" s="11">
        <f t="shared" si="1"/>
        <v>3.3666666666666667</v>
      </c>
    </row>
    <row r="33" spans="1:4" ht="15.75" customHeight="1"/>
    <row r="34" spans="1:4" ht="15.75" customHeight="1">
      <c r="A34" s="25" t="s">
        <v>6</v>
      </c>
      <c r="B34" s="26"/>
      <c r="C34" s="27"/>
      <c r="D34" s="8">
        <f>SUM(B32:M32)</f>
        <v>40.4</v>
      </c>
    </row>
    <row r="35" spans="1:4" ht="15.75" customHeight="1">
      <c r="A35" s="25" t="s">
        <v>7</v>
      </c>
      <c r="B35" s="26"/>
      <c r="C35" s="27"/>
      <c r="D35" s="8">
        <f>AVERAGE(D34/12)</f>
        <v>3.3666666666666667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H46" sqref="H46"/>
    </sheetView>
  </sheetViews>
  <sheetFormatPr defaultColWidth="14.375" defaultRowHeight="15" customHeight="1"/>
  <cols>
    <col min="1" max="1" width="10.125" bestFit="1" customWidth="1"/>
    <col min="2" max="2" width="9.375" bestFit="1" customWidth="1"/>
    <col min="3" max="3" width="6.375" customWidth="1"/>
    <col min="4" max="4" width="9.875" bestFit="1" customWidth="1"/>
    <col min="5" max="5" width="7.25" customWidth="1"/>
    <col min="6" max="6" width="10.375" bestFit="1" customWidth="1"/>
    <col min="7" max="7" width="11.875" bestFit="1" customWidth="1"/>
    <col min="8" max="8" width="9.625" bestFit="1" customWidth="1"/>
    <col min="9" max="9" width="8.25" bestFit="1" customWidth="1"/>
    <col min="10" max="10" width="9" bestFit="1" customWidth="1"/>
    <col min="11" max="11" width="11" bestFit="1" customWidth="1"/>
    <col min="12" max="12" width="8.125" customWidth="1"/>
    <col min="13" max="13" width="7.875" customWidth="1"/>
    <col min="14" max="14" width="7.125" customWidth="1"/>
    <col min="15" max="15" width="8" customWidth="1"/>
  </cols>
  <sheetData>
    <row r="1" spans="1:15" ht="21.75" customHeight="1">
      <c r="A1" s="28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41699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41700</v>
      </c>
      <c r="B5" s="14">
        <v>2.5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2.5</v>
      </c>
      <c r="O5" s="11">
        <f t="shared" ref="O5:O35" si="1">AVERAGE(N5/12)</f>
        <v>0.20833333333333334</v>
      </c>
    </row>
    <row r="6" spans="1:15" ht="15.75" customHeight="1">
      <c r="A6" s="6">
        <v>41701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41702</v>
      </c>
      <c r="B7" s="14">
        <v>1.1000000000000001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1.1000000000000001</v>
      </c>
      <c r="O7" s="11">
        <f t="shared" si="1"/>
        <v>9.1666666666666674E-2</v>
      </c>
    </row>
    <row r="8" spans="1:15" ht="15.75" customHeight="1">
      <c r="A8" s="6">
        <v>41703</v>
      </c>
      <c r="B8" s="14">
        <v>3.4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3.4</v>
      </c>
      <c r="O8" s="11">
        <f t="shared" si="1"/>
        <v>0.28333333333333333</v>
      </c>
    </row>
    <row r="9" spans="1:15" ht="15.75" customHeight="1">
      <c r="A9" s="6">
        <v>41704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41705</v>
      </c>
      <c r="B10" s="14">
        <v>5.9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>
        <v>1.5</v>
      </c>
      <c r="K10" s="15">
        <v>1</v>
      </c>
      <c r="L10" s="15" t="s">
        <v>16</v>
      </c>
      <c r="M10" s="15" t="s">
        <v>16</v>
      </c>
      <c r="N10" s="11">
        <f t="shared" si="0"/>
        <v>8.4</v>
      </c>
      <c r="O10" s="11">
        <f t="shared" si="1"/>
        <v>0.70000000000000007</v>
      </c>
    </row>
    <row r="11" spans="1:15" ht="15.75" customHeight="1">
      <c r="A11" s="6">
        <v>41706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>
        <v>1.1000000000000001</v>
      </c>
      <c r="L11" s="15" t="s">
        <v>16</v>
      </c>
      <c r="M11" s="15" t="s">
        <v>16</v>
      </c>
      <c r="N11" s="11">
        <f t="shared" si="0"/>
        <v>1.1000000000000001</v>
      </c>
      <c r="O11" s="11">
        <f t="shared" si="1"/>
        <v>9.1666666666666674E-2</v>
      </c>
    </row>
    <row r="12" spans="1:15" ht="15.75" customHeight="1">
      <c r="A12" s="6">
        <v>41707</v>
      </c>
      <c r="B12" s="14">
        <v>6.8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6.8</v>
      </c>
      <c r="O12" s="11">
        <f t="shared" si="1"/>
        <v>0.56666666666666665</v>
      </c>
    </row>
    <row r="13" spans="1:15" ht="15.75" customHeight="1">
      <c r="A13" s="6">
        <v>41708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41709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>
        <v>2.5</v>
      </c>
      <c r="K14" s="15">
        <v>2.7</v>
      </c>
      <c r="L14" s="15" t="s">
        <v>16</v>
      </c>
      <c r="M14" s="15" t="s">
        <v>16</v>
      </c>
      <c r="N14" s="11">
        <f t="shared" si="0"/>
        <v>5.2</v>
      </c>
      <c r="O14" s="11">
        <f t="shared" si="1"/>
        <v>0.43333333333333335</v>
      </c>
    </row>
    <row r="15" spans="1:15" ht="15.75" customHeight="1">
      <c r="A15" s="6">
        <v>41710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41711</v>
      </c>
      <c r="B16" s="14">
        <v>1.5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1.5</v>
      </c>
      <c r="O16" s="11">
        <f t="shared" si="1"/>
        <v>0.125</v>
      </c>
    </row>
    <row r="17" spans="1:15" ht="15.75" customHeight="1">
      <c r="A17" s="6">
        <v>41712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41713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>
        <v>3.4</v>
      </c>
      <c r="K18" s="15">
        <v>4.0999999999999996</v>
      </c>
      <c r="L18" s="15" t="s">
        <v>16</v>
      </c>
      <c r="M18" s="15" t="s">
        <v>16</v>
      </c>
      <c r="N18" s="11">
        <f t="shared" si="0"/>
        <v>7.5</v>
      </c>
      <c r="O18" s="11">
        <f t="shared" si="1"/>
        <v>0.625</v>
      </c>
    </row>
    <row r="19" spans="1:15" ht="15.75" customHeight="1">
      <c r="A19" s="6">
        <v>41714</v>
      </c>
      <c r="B19" s="14">
        <v>1.9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>
        <v>2.2000000000000002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4.0999999999999996</v>
      </c>
      <c r="O19" s="11">
        <f t="shared" si="1"/>
        <v>0.34166666666666662</v>
      </c>
    </row>
    <row r="20" spans="1:15" ht="15.75" customHeight="1">
      <c r="A20" s="6">
        <v>41715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>
        <v>3.3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3.3</v>
      </c>
      <c r="O20" s="11">
        <f t="shared" si="1"/>
        <v>0.27499999999999997</v>
      </c>
    </row>
    <row r="21" spans="1:15" ht="15.75" customHeight="1">
      <c r="A21" s="6">
        <v>41716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41717</v>
      </c>
      <c r="B22" s="14">
        <v>2.5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>
        <v>4.5</v>
      </c>
      <c r="I22" s="15" t="s">
        <v>16</v>
      </c>
      <c r="J22" s="15">
        <v>1.5</v>
      </c>
      <c r="K22" s="15">
        <v>2.4</v>
      </c>
      <c r="L22" s="15" t="s">
        <v>16</v>
      </c>
      <c r="M22" s="15" t="s">
        <v>16</v>
      </c>
      <c r="N22" s="11">
        <f t="shared" si="0"/>
        <v>10.9</v>
      </c>
      <c r="O22" s="11">
        <f t="shared" si="1"/>
        <v>0.90833333333333333</v>
      </c>
    </row>
    <row r="23" spans="1:15" ht="15.75" customHeight="1">
      <c r="A23" s="6">
        <v>41718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41719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41720</v>
      </c>
      <c r="B25" s="14">
        <v>2.7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>
        <v>5.9</v>
      </c>
      <c r="I25" s="15" t="s">
        <v>16</v>
      </c>
      <c r="J25" s="15">
        <v>1.6</v>
      </c>
      <c r="K25" s="15">
        <v>2.1</v>
      </c>
      <c r="L25" s="15" t="s">
        <v>16</v>
      </c>
      <c r="M25" s="15" t="s">
        <v>16</v>
      </c>
      <c r="N25" s="11">
        <f t="shared" si="0"/>
        <v>12.3</v>
      </c>
      <c r="O25" s="11">
        <f t="shared" si="1"/>
        <v>1.0250000000000001</v>
      </c>
    </row>
    <row r="26" spans="1:15" ht="15.75" customHeight="1">
      <c r="A26" s="6">
        <v>41721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41722</v>
      </c>
      <c r="B27" s="14">
        <v>3.9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3.9</v>
      </c>
      <c r="O27" s="11">
        <f t="shared" si="1"/>
        <v>0.32500000000000001</v>
      </c>
    </row>
    <row r="28" spans="1:15" ht="15.75" customHeight="1">
      <c r="A28" s="6">
        <v>41723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>
        <v>3.5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3.5</v>
      </c>
      <c r="O28" s="11">
        <f t="shared" si="1"/>
        <v>0.29166666666666669</v>
      </c>
    </row>
    <row r="29" spans="1:15" ht="15.75" customHeight="1">
      <c r="A29" s="6">
        <v>41724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41725</v>
      </c>
      <c r="B30" s="14">
        <v>4.5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4.5</v>
      </c>
      <c r="O30" s="11">
        <f t="shared" si="1"/>
        <v>0.375</v>
      </c>
    </row>
    <row r="31" spans="1:15" ht="15.75" customHeight="1">
      <c r="A31" s="6">
        <v>41726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>
        <v>1.8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1.8</v>
      </c>
      <c r="O31" s="11">
        <f t="shared" si="1"/>
        <v>0.15</v>
      </c>
    </row>
    <row r="32" spans="1:15" ht="15.75" customHeight="1">
      <c r="A32" s="6">
        <v>41727</v>
      </c>
      <c r="B32" s="14">
        <v>1.3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1.3</v>
      </c>
      <c r="O32" s="11">
        <f t="shared" si="1"/>
        <v>0.10833333333333334</v>
      </c>
    </row>
    <row r="33" spans="1:15" ht="15.75" customHeight="1">
      <c r="A33" s="6">
        <v>41728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41729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37.999999999999993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0</v>
      </c>
      <c r="G35" s="8">
        <f t="shared" si="2"/>
        <v>0</v>
      </c>
      <c r="H35" s="8">
        <f t="shared" si="2"/>
        <v>21.2</v>
      </c>
      <c r="I35" s="8">
        <f t="shared" si="2"/>
        <v>0</v>
      </c>
      <c r="J35" s="8">
        <f t="shared" si="2"/>
        <v>10.5</v>
      </c>
      <c r="K35" s="8">
        <f t="shared" si="2"/>
        <v>13.4</v>
      </c>
      <c r="L35" s="8">
        <f t="shared" si="2"/>
        <v>0</v>
      </c>
      <c r="M35" s="8">
        <f t="shared" si="2"/>
        <v>0</v>
      </c>
      <c r="N35" s="8">
        <f t="shared" si="2"/>
        <v>83.1</v>
      </c>
      <c r="O35" s="11">
        <f t="shared" si="1"/>
        <v>6.9249999999999998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83.1</v>
      </c>
    </row>
    <row r="38" spans="1:15" ht="15.75" customHeight="1">
      <c r="A38" s="25" t="s">
        <v>7</v>
      </c>
      <c r="B38" s="26"/>
      <c r="C38" s="27"/>
      <c r="D38" s="8">
        <f>AVERAGE(D37/12)</f>
        <v>6.9249999999999998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Q10" sqref="Q10"/>
    </sheetView>
  </sheetViews>
  <sheetFormatPr defaultColWidth="14.375" defaultRowHeight="15" customHeight="1"/>
  <cols>
    <col min="1" max="1" width="10.125" bestFit="1" customWidth="1"/>
    <col min="2" max="2" width="8.25" bestFit="1" customWidth="1"/>
    <col min="3" max="3" width="9" customWidth="1"/>
    <col min="4" max="4" width="8.625" bestFit="1" customWidth="1"/>
    <col min="5" max="5" width="6.7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7.25" customWidth="1"/>
    <col min="13" max="13" width="6.625" bestFit="1" customWidth="1"/>
    <col min="14" max="14" width="7.375" customWidth="1"/>
    <col min="15" max="15" width="6.875" customWidth="1"/>
  </cols>
  <sheetData>
    <row r="1" spans="1:15" ht="23.25" customHeight="1">
      <c r="A1" s="28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41730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41731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41732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41733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41734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41735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41736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41737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41738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41739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41740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41741</v>
      </c>
      <c r="B15" s="14">
        <v>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6</v>
      </c>
      <c r="O15" s="11">
        <f t="shared" si="1"/>
        <v>0.5</v>
      </c>
    </row>
    <row r="16" spans="1:15" ht="15.75" customHeight="1">
      <c r="A16" s="6">
        <v>41742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41743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41744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41745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41746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41747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41748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41749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41750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41751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41752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41753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41754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41755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41756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41757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41758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41759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6</v>
      </c>
      <c r="C34" s="8">
        <f t="shared" si="2"/>
        <v>0</v>
      </c>
      <c r="D34" s="8">
        <f t="shared" si="2"/>
        <v>0</v>
      </c>
      <c r="E34" s="8">
        <f t="shared" si="2"/>
        <v>0</v>
      </c>
      <c r="F34" s="8">
        <f t="shared" si="2"/>
        <v>0</v>
      </c>
      <c r="G34" s="8">
        <f t="shared" si="2"/>
        <v>0</v>
      </c>
      <c r="H34" s="8">
        <f t="shared" si="2"/>
        <v>0</v>
      </c>
      <c r="I34" s="8">
        <f t="shared" si="2"/>
        <v>0</v>
      </c>
      <c r="J34" s="8">
        <f t="shared" si="2"/>
        <v>0</v>
      </c>
      <c r="K34" s="8">
        <f t="shared" si="2"/>
        <v>0</v>
      </c>
      <c r="L34" s="8">
        <f t="shared" si="2"/>
        <v>0</v>
      </c>
      <c r="M34" s="8">
        <f t="shared" si="2"/>
        <v>0</v>
      </c>
      <c r="N34" s="8">
        <f t="shared" si="2"/>
        <v>6</v>
      </c>
      <c r="O34" s="11">
        <f t="shared" si="1"/>
        <v>0.5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6</v>
      </c>
    </row>
    <row r="37" spans="1:15" ht="15.75" customHeight="1">
      <c r="A37" s="25" t="s">
        <v>7</v>
      </c>
      <c r="B37" s="26"/>
      <c r="C37" s="27"/>
      <c r="D37" s="8">
        <f>AVERAGE(D36/12)</f>
        <v>0.5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G34" sqref="G34"/>
    </sheetView>
  </sheetViews>
  <sheetFormatPr defaultColWidth="14.375" defaultRowHeight="15" customHeight="1"/>
  <cols>
    <col min="1" max="1" width="10.125" bestFit="1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8.375" customWidth="1"/>
    <col min="15" max="15" width="10.125" customWidth="1"/>
  </cols>
  <sheetData>
    <row r="1" spans="1:15" ht="21" customHeight="1">
      <c r="A1" s="28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41760</v>
      </c>
      <c r="B4" s="14" t="s">
        <v>16</v>
      </c>
      <c r="C4" s="14" t="s">
        <v>16</v>
      </c>
      <c r="D4" s="15" t="s">
        <v>16</v>
      </c>
      <c r="E4" s="15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41761</v>
      </c>
      <c r="B5" s="15" t="s">
        <v>16</v>
      </c>
      <c r="C5" s="14">
        <v>5.5</v>
      </c>
      <c r="D5" s="15">
        <v>4.3</v>
      </c>
      <c r="E5" s="14">
        <v>2.5</v>
      </c>
      <c r="F5" s="15">
        <v>3.2</v>
      </c>
      <c r="G5" s="15" t="s">
        <v>16</v>
      </c>
      <c r="H5" s="15" t="s">
        <v>16</v>
      </c>
      <c r="I5" s="15">
        <v>4.3</v>
      </c>
      <c r="J5" s="15">
        <v>3.2</v>
      </c>
      <c r="K5" s="14" t="s">
        <v>16</v>
      </c>
      <c r="L5" s="15" t="s">
        <v>16</v>
      </c>
      <c r="M5" s="15">
        <v>4.3</v>
      </c>
      <c r="N5" s="11">
        <f t="shared" ref="N5:N34" si="0">SUM(B5:M5)</f>
        <v>27.3</v>
      </c>
      <c r="O5" s="11">
        <f t="shared" ref="O5:O35" si="1">AVERAGE(N5/12)</f>
        <v>2.2749999999999999</v>
      </c>
    </row>
    <row r="6" spans="1:15" ht="15.75" customHeight="1">
      <c r="A6" s="6">
        <v>41762</v>
      </c>
      <c r="B6" s="15">
        <v>9.8000000000000007</v>
      </c>
      <c r="C6" s="14" t="s">
        <v>16</v>
      </c>
      <c r="D6" s="15" t="s">
        <v>16</v>
      </c>
      <c r="E6" s="14" t="s">
        <v>16</v>
      </c>
      <c r="F6" s="15" t="s">
        <v>16</v>
      </c>
      <c r="G6" s="14">
        <v>5.6</v>
      </c>
      <c r="H6" s="14">
        <v>5.5</v>
      </c>
      <c r="I6" s="15" t="s">
        <v>16</v>
      </c>
      <c r="J6" s="15" t="s">
        <v>16</v>
      </c>
      <c r="K6" s="14">
        <v>5.5</v>
      </c>
      <c r="L6" s="14">
        <v>5.0999999999999996</v>
      </c>
      <c r="M6" s="15" t="s">
        <v>16</v>
      </c>
      <c r="N6" s="11">
        <f t="shared" si="0"/>
        <v>31.5</v>
      </c>
      <c r="O6" s="11">
        <f t="shared" si="1"/>
        <v>2.625</v>
      </c>
    </row>
    <row r="7" spans="1:15" ht="15.75" customHeight="1">
      <c r="A7" s="6">
        <v>41763</v>
      </c>
      <c r="B7" s="15">
        <v>2.8</v>
      </c>
      <c r="C7" s="14">
        <v>8.9</v>
      </c>
      <c r="D7" s="15">
        <v>10.199999999999999</v>
      </c>
      <c r="E7" s="14">
        <v>6.9</v>
      </c>
      <c r="F7" s="14">
        <v>50</v>
      </c>
      <c r="G7" s="14" t="s">
        <v>16</v>
      </c>
      <c r="H7" s="14" t="s">
        <v>16</v>
      </c>
      <c r="I7" s="15">
        <v>10.199999999999999</v>
      </c>
      <c r="J7" s="14">
        <v>50</v>
      </c>
      <c r="K7" s="14" t="s">
        <v>16</v>
      </c>
      <c r="L7" s="14" t="s">
        <v>16</v>
      </c>
      <c r="M7" s="15">
        <v>10.199999999999999</v>
      </c>
      <c r="N7" s="11">
        <f t="shared" si="0"/>
        <v>149.19999999999999</v>
      </c>
      <c r="O7" s="11">
        <f t="shared" si="1"/>
        <v>12.433333333333332</v>
      </c>
    </row>
    <row r="8" spans="1:15" ht="15.75" customHeight="1">
      <c r="A8" s="6">
        <v>41764</v>
      </c>
      <c r="B8" s="15">
        <v>8.6999999999999993</v>
      </c>
      <c r="C8" s="14" t="s">
        <v>16</v>
      </c>
      <c r="D8" s="15" t="s">
        <v>16</v>
      </c>
      <c r="E8" s="14">
        <v>5.5</v>
      </c>
      <c r="F8" s="14" t="s">
        <v>16</v>
      </c>
      <c r="G8" s="14">
        <v>7.9</v>
      </c>
      <c r="H8" s="14">
        <v>8.9</v>
      </c>
      <c r="I8" s="15" t="s">
        <v>16</v>
      </c>
      <c r="J8" s="14" t="s">
        <v>16</v>
      </c>
      <c r="K8" s="14">
        <v>8.9</v>
      </c>
      <c r="L8" s="14">
        <v>8.9</v>
      </c>
      <c r="M8" s="15" t="s">
        <v>16</v>
      </c>
      <c r="N8" s="11">
        <f t="shared" si="0"/>
        <v>48.8</v>
      </c>
      <c r="O8" s="11">
        <f t="shared" si="1"/>
        <v>4.0666666666666664</v>
      </c>
    </row>
    <row r="9" spans="1:15" ht="15.75" customHeight="1">
      <c r="A9" s="6">
        <v>41765</v>
      </c>
      <c r="B9" s="15" t="s">
        <v>16</v>
      </c>
      <c r="C9" s="14" t="s">
        <v>16</v>
      </c>
      <c r="D9" s="15" t="s">
        <v>16</v>
      </c>
      <c r="E9" s="14">
        <v>6.9</v>
      </c>
      <c r="F9" s="14">
        <v>12.6</v>
      </c>
      <c r="G9" s="14" t="s">
        <v>16</v>
      </c>
      <c r="H9" s="14" t="s">
        <v>16</v>
      </c>
      <c r="I9" s="15" t="s">
        <v>16</v>
      </c>
      <c r="J9" s="14">
        <v>12.6</v>
      </c>
      <c r="K9" s="14" t="s">
        <v>16</v>
      </c>
      <c r="L9" s="14" t="s">
        <v>16</v>
      </c>
      <c r="M9" s="15" t="s">
        <v>16</v>
      </c>
      <c r="N9" s="11">
        <f t="shared" si="0"/>
        <v>32.1</v>
      </c>
      <c r="O9" s="11">
        <f t="shared" si="1"/>
        <v>2.6750000000000003</v>
      </c>
    </row>
    <row r="10" spans="1:15" ht="15.75" customHeight="1">
      <c r="A10" s="6">
        <v>41766</v>
      </c>
      <c r="B10" s="15">
        <v>7.9</v>
      </c>
      <c r="C10" s="14">
        <v>6.3</v>
      </c>
      <c r="D10" s="15">
        <v>5.9</v>
      </c>
      <c r="E10" s="14" t="s">
        <v>16</v>
      </c>
      <c r="F10" s="14">
        <v>5.5</v>
      </c>
      <c r="G10" s="14" t="s">
        <v>16</v>
      </c>
      <c r="H10" s="14" t="s">
        <v>16</v>
      </c>
      <c r="I10" s="15">
        <v>5.9</v>
      </c>
      <c r="J10" s="14">
        <v>5.5</v>
      </c>
      <c r="K10" s="14" t="s">
        <v>16</v>
      </c>
      <c r="L10" s="14" t="s">
        <v>16</v>
      </c>
      <c r="M10" s="15">
        <v>5.9</v>
      </c>
      <c r="N10" s="11">
        <f t="shared" si="0"/>
        <v>42.9</v>
      </c>
      <c r="O10" s="11">
        <f t="shared" si="1"/>
        <v>3.5749999999999997</v>
      </c>
    </row>
    <row r="11" spans="1:15" ht="15.75" customHeight="1">
      <c r="A11" s="6">
        <v>41767</v>
      </c>
      <c r="B11" s="15">
        <v>5.7</v>
      </c>
      <c r="C11" s="14" t="s">
        <v>16</v>
      </c>
      <c r="D11" s="15" t="s">
        <v>16</v>
      </c>
      <c r="E11" s="14">
        <v>2.5</v>
      </c>
      <c r="F11" s="14">
        <v>6.9</v>
      </c>
      <c r="G11" s="14">
        <v>7.3</v>
      </c>
      <c r="H11" s="14">
        <v>6.3</v>
      </c>
      <c r="I11" s="15" t="s">
        <v>16</v>
      </c>
      <c r="J11" s="14">
        <v>6.9</v>
      </c>
      <c r="K11" s="14">
        <v>6.8</v>
      </c>
      <c r="L11" s="14">
        <v>6.8</v>
      </c>
      <c r="M11" s="15" t="s">
        <v>16</v>
      </c>
      <c r="N11" s="11">
        <f t="shared" si="0"/>
        <v>49.199999999999996</v>
      </c>
      <c r="O11" s="11">
        <f t="shared" si="1"/>
        <v>4.0999999999999996</v>
      </c>
    </row>
    <row r="12" spans="1:15" ht="15.75" customHeight="1">
      <c r="A12" s="6">
        <v>41768</v>
      </c>
      <c r="B12" s="15">
        <v>8.5</v>
      </c>
      <c r="C12" s="14" t="s">
        <v>16</v>
      </c>
      <c r="D12" s="15" t="s">
        <v>16</v>
      </c>
      <c r="E12" s="14" t="s">
        <v>16</v>
      </c>
      <c r="F12" s="14">
        <v>4.8</v>
      </c>
      <c r="G12" s="14" t="s">
        <v>16</v>
      </c>
      <c r="H12" s="14" t="s">
        <v>16</v>
      </c>
      <c r="I12" s="15" t="s">
        <v>16</v>
      </c>
      <c r="J12" s="14">
        <v>4.8</v>
      </c>
      <c r="K12" s="14" t="s">
        <v>16</v>
      </c>
      <c r="L12" s="14" t="s">
        <v>16</v>
      </c>
      <c r="M12" s="15" t="s">
        <v>16</v>
      </c>
      <c r="N12" s="11">
        <f t="shared" si="0"/>
        <v>18.100000000000001</v>
      </c>
      <c r="O12" s="11">
        <f t="shared" si="1"/>
        <v>1.5083333333333335</v>
      </c>
    </row>
    <row r="13" spans="1:15" ht="15.75" customHeight="1">
      <c r="A13" s="6">
        <v>41769</v>
      </c>
      <c r="B13" s="15">
        <v>9.6</v>
      </c>
      <c r="C13" s="14">
        <v>9.8000000000000007</v>
      </c>
      <c r="D13" s="15">
        <v>7.7</v>
      </c>
      <c r="E13" s="14">
        <v>4.9000000000000004</v>
      </c>
      <c r="F13" s="14">
        <v>5.4</v>
      </c>
      <c r="G13" s="14" t="s">
        <v>16</v>
      </c>
      <c r="H13" s="14" t="s">
        <v>16</v>
      </c>
      <c r="I13" s="15">
        <v>7.7</v>
      </c>
      <c r="J13" s="14">
        <v>5.4</v>
      </c>
      <c r="K13" s="14" t="s">
        <v>16</v>
      </c>
      <c r="L13" s="14" t="s">
        <v>16</v>
      </c>
      <c r="M13" s="15">
        <v>7.7</v>
      </c>
      <c r="N13" s="11">
        <f t="shared" si="0"/>
        <v>58.2</v>
      </c>
      <c r="O13" s="11">
        <f t="shared" si="1"/>
        <v>4.8500000000000005</v>
      </c>
    </row>
    <row r="14" spans="1:15" ht="15.75" customHeight="1">
      <c r="A14" s="6">
        <v>41770</v>
      </c>
      <c r="B14" s="15">
        <v>8.6999999999999993</v>
      </c>
      <c r="C14" s="14" t="s">
        <v>16</v>
      </c>
      <c r="D14" s="15" t="s">
        <v>16</v>
      </c>
      <c r="E14" s="14" t="s">
        <v>16</v>
      </c>
      <c r="F14" s="14">
        <v>9.8000000000000007</v>
      </c>
      <c r="G14" s="14">
        <v>10.5</v>
      </c>
      <c r="H14" s="14">
        <v>9.8000000000000007</v>
      </c>
      <c r="I14" s="15" t="s">
        <v>16</v>
      </c>
      <c r="J14" s="14">
        <v>9.8000000000000007</v>
      </c>
      <c r="K14" s="14">
        <v>10.3</v>
      </c>
      <c r="L14" s="14">
        <v>10.3</v>
      </c>
      <c r="M14" s="15" t="s">
        <v>16</v>
      </c>
      <c r="N14" s="11">
        <f t="shared" si="0"/>
        <v>69.199999999999989</v>
      </c>
      <c r="O14" s="11">
        <f t="shared" si="1"/>
        <v>5.7666666666666657</v>
      </c>
    </row>
    <row r="15" spans="1:15" ht="15" customHeight="1">
      <c r="A15" s="6">
        <v>41771</v>
      </c>
      <c r="B15" s="15" t="s">
        <v>16</v>
      </c>
      <c r="C15" s="14">
        <v>7.8</v>
      </c>
      <c r="D15" s="15" t="s">
        <v>16</v>
      </c>
      <c r="E15" s="14">
        <v>5.8</v>
      </c>
      <c r="F15" s="14">
        <v>1.8</v>
      </c>
      <c r="G15" s="14" t="s">
        <v>16</v>
      </c>
      <c r="H15" s="14" t="s">
        <v>16</v>
      </c>
      <c r="I15" s="15" t="s">
        <v>16</v>
      </c>
      <c r="J15" s="14">
        <v>1.8</v>
      </c>
      <c r="K15" s="14" t="s">
        <v>16</v>
      </c>
      <c r="L15" s="14" t="s">
        <v>16</v>
      </c>
      <c r="M15" s="15" t="s">
        <v>16</v>
      </c>
      <c r="N15" s="11">
        <f t="shared" si="0"/>
        <v>17.2</v>
      </c>
      <c r="O15" s="11">
        <f t="shared" si="1"/>
        <v>1.4333333333333333</v>
      </c>
    </row>
    <row r="16" spans="1:15" ht="15" customHeight="1">
      <c r="A16" s="6">
        <v>41772</v>
      </c>
      <c r="B16" s="15">
        <v>1.5</v>
      </c>
      <c r="C16" s="14" t="s">
        <v>16</v>
      </c>
      <c r="D16" s="15" t="s">
        <v>16</v>
      </c>
      <c r="E16" s="14" t="s">
        <v>16</v>
      </c>
      <c r="F16" s="14">
        <v>2.5</v>
      </c>
      <c r="G16" s="14">
        <v>7.9</v>
      </c>
      <c r="H16" s="14">
        <v>8.9</v>
      </c>
      <c r="I16" s="15" t="s">
        <v>16</v>
      </c>
      <c r="J16" s="14">
        <v>2.5</v>
      </c>
      <c r="K16" s="14">
        <v>8.5</v>
      </c>
      <c r="L16" s="14">
        <v>8.5</v>
      </c>
      <c r="M16" s="15" t="s">
        <v>16</v>
      </c>
      <c r="N16" s="11">
        <f t="shared" si="0"/>
        <v>40.299999999999997</v>
      </c>
      <c r="O16" s="11">
        <f t="shared" si="1"/>
        <v>3.3583333333333329</v>
      </c>
    </row>
    <row r="17" spans="1:15" ht="15" customHeight="1">
      <c r="A17" s="6">
        <v>41773</v>
      </c>
      <c r="B17" s="15">
        <v>8.9</v>
      </c>
      <c r="C17" s="14">
        <v>5.9</v>
      </c>
      <c r="D17" s="15">
        <v>8.9</v>
      </c>
      <c r="E17" s="14">
        <v>6.9</v>
      </c>
      <c r="F17" s="14" t="s">
        <v>16</v>
      </c>
      <c r="G17" s="14" t="s">
        <v>16</v>
      </c>
      <c r="H17" s="14" t="s">
        <v>16</v>
      </c>
      <c r="I17" s="15">
        <v>5.2</v>
      </c>
      <c r="J17" s="14" t="s">
        <v>16</v>
      </c>
      <c r="K17" s="14" t="s">
        <v>16</v>
      </c>
      <c r="L17" s="14" t="s">
        <v>16</v>
      </c>
      <c r="M17" s="15">
        <v>8.9</v>
      </c>
      <c r="N17" s="11">
        <f t="shared" si="0"/>
        <v>44.7</v>
      </c>
      <c r="O17" s="11">
        <f t="shared" si="1"/>
        <v>3.7250000000000001</v>
      </c>
    </row>
    <row r="18" spans="1:15" ht="15" customHeight="1">
      <c r="A18" s="6">
        <v>41774</v>
      </c>
      <c r="B18" s="15">
        <v>7.1</v>
      </c>
      <c r="C18" s="14">
        <v>8.9</v>
      </c>
      <c r="D18" s="15" t="s">
        <v>16</v>
      </c>
      <c r="E18" s="14" t="s">
        <v>16</v>
      </c>
      <c r="F18" s="14">
        <v>5.5</v>
      </c>
      <c r="G18" s="14">
        <v>6.9</v>
      </c>
      <c r="H18" s="14">
        <v>6.9</v>
      </c>
      <c r="I18" s="15" t="s">
        <v>16</v>
      </c>
      <c r="J18" s="14">
        <v>5.5</v>
      </c>
      <c r="K18" s="14">
        <v>9.1</v>
      </c>
      <c r="L18" s="14">
        <v>9.1</v>
      </c>
      <c r="M18" s="15" t="s">
        <v>16</v>
      </c>
      <c r="N18" s="11">
        <f t="shared" si="0"/>
        <v>59</v>
      </c>
      <c r="O18" s="11">
        <f t="shared" si="1"/>
        <v>4.916666666666667</v>
      </c>
    </row>
    <row r="19" spans="1:15" ht="15" customHeight="1">
      <c r="A19" s="6">
        <v>41775</v>
      </c>
      <c r="B19" s="15" t="s">
        <v>16</v>
      </c>
      <c r="C19" s="14" t="s">
        <v>16</v>
      </c>
      <c r="D19" s="15">
        <v>2.5</v>
      </c>
      <c r="E19" s="14">
        <v>2.5</v>
      </c>
      <c r="F19" s="14">
        <v>1.9</v>
      </c>
      <c r="G19" s="14">
        <v>7.9</v>
      </c>
      <c r="H19" s="14">
        <v>7.9</v>
      </c>
      <c r="I19" s="15">
        <v>2.1</v>
      </c>
      <c r="J19" s="14">
        <v>1.9</v>
      </c>
      <c r="K19" s="14">
        <v>9.5</v>
      </c>
      <c r="L19" s="14">
        <v>9.5</v>
      </c>
      <c r="M19" s="15">
        <v>2.5</v>
      </c>
      <c r="N19" s="11">
        <f t="shared" si="0"/>
        <v>48.2</v>
      </c>
      <c r="O19" s="11">
        <f t="shared" si="1"/>
        <v>4.0166666666666666</v>
      </c>
    </row>
    <row r="20" spans="1:15" ht="15" customHeight="1">
      <c r="A20" s="6">
        <v>41776</v>
      </c>
      <c r="B20" s="15">
        <v>1.2</v>
      </c>
      <c r="C20" s="14">
        <v>5.8</v>
      </c>
      <c r="D20" s="15" t="s">
        <v>16</v>
      </c>
      <c r="E20" s="14" t="s">
        <v>16</v>
      </c>
      <c r="F20" s="14">
        <v>2.8</v>
      </c>
      <c r="G20" s="14">
        <v>4.5</v>
      </c>
      <c r="H20" s="14">
        <v>4.5</v>
      </c>
      <c r="I20" s="15" t="s">
        <v>16</v>
      </c>
      <c r="J20" s="14">
        <v>2.8</v>
      </c>
      <c r="K20" s="14" t="s">
        <v>16</v>
      </c>
      <c r="L20" s="14" t="s">
        <v>16</v>
      </c>
      <c r="M20" s="15" t="s">
        <v>16</v>
      </c>
      <c r="N20" s="11">
        <f t="shared" si="0"/>
        <v>21.6</v>
      </c>
      <c r="O20" s="11">
        <f t="shared" si="1"/>
        <v>1.8</v>
      </c>
    </row>
    <row r="21" spans="1:15" ht="15" customHeight="1">
      <c r="A21" s="6">
        <v>41777</v>
      </c>
      <c r="B21" s="15" t="s">
        <v>16</v>
      </c>
      <c r="C21" s="14">
        <v>9.6999999999999993</v>
      </c>
      <c r="D21" s="15">
        <v>3.9</v>
      </c>
      <c r="E21" s="14">
        <v>2.9</v>
      </c>
      <c r="F21" s="14" t="s">
        <v>16</v>
      </c>
      <c r="G21" s="14">
        <v>6.9</v>
      </c>
      <c r="H21" s="14">
        <v>6.9</v>
      </c>
      <c r="I21" s="15">
        <v>3.9</v>
      </c>
      <c r="J21" s="14" t="s">
        <v>16</v>
      </c>
      <c r="K21" s="14">
        <v>5.8</v>
      </c>
      <c r="L21" s="14">
        <v>5.8</v>
      </c>
      <c r="M21" s="15">
        <v>3.9</v>
      </c>
      <c r="N21" s="11">
        <f t="shared" si="0"/>
        <v>49.699999999999989</v>
      </c>
      <c r="O21" s="11">
        <f t="shared" si="1"/>
        <v>4.1416666666666657</v>
      </c>
    </row>
    <row r="22" spans="1:15" ht="15" customHeight="1">
      <c r="A22" s="6">
        <v>41778</v>
      </c>
      <c r="B22" s="15">
        <v>3.9</v>
      </c>
      <c r="C22" s="14" t="s">
        <v>16</v>
      </c>
      <c r="D22" s="15" t="s">
        <v>16</v>
      </c>
      <c r="E22" s="14" t="s">
        <v>16</v>
      </c>
      <c r="F22" s="14">
        <v>2.2000000000000002</v>
      </c>
      <c r="G22" s="14">
        <v>9.6999999999999993</v>
      </c>
      <c r="H22" s="14">
        <v>9.6999999999999993</v>
      </c>
      <c r="I22" s="15" t="s">
        <v>16</v>
      </c>
      <c r="J22" s="14">
        <v>2.2000000000000002</v>
      </c>
      <c r="K22" s="14">
        <v>11.2</v>
      </c>
      <c r="L22" s="14">
        <v>11.2</v>
      </c>
      <c r="M22" s="15" t="s">
        <v>16</v>
      </c>
      <c r="N22" s="11">
        <f t="shared" si="0"/>
        <v>50.099999999999994</v>
      </c>
      <c r="O22" s="11">
        <f t="shared" si="1"/>
        <v>4.1749999999999998</v>
      </c>
    </row>
    <row r="23" spans="1:15" ht="15" customHeight="1">
      <c r="A23" s="6">
        <v>41779</v>
      </c>
      <c r="B23" s="15" t="s">
        <v>16</v>
      </c>
      <c r="C23" s="14">
        <v>8.4</v>
      </c>
      <c r="D23" s="15">
        <v>4.4000000000000004</v>
      </c>
      <c r="E23" s="14" t="s">
        <v>16</v>
      </c>
      <c r="F23" s="14">
        <v>5.9</v>
      </c>
      <c r="G23" s="14">
        <v>1.8</v>
      </c>
      <c r="H23" s="14" t="s">
        <v>16</v>
      </c>
      <c r="I23" s="15">
        <v>5.9</v>
      </c>
      <c r="J23" s="14">
        <v>5.9</v>
      </c>
      <c r="K23" s="14" t="s">
        <v>16</v>
      </c>
      <c r="L23" s="14" t="s">
        <v>16</v>
      </c>
      <c r="M23" s="15">
        <v>5.9</v>
      </c>
      <c r="N23" s="11">
        <f t="shared" si="0"/>
        <v>38.200000000000003</v>
      </c>
      <c r="O23" s="11">
        <f t="shared" si="1"/>
        <v>3.1833333333333336</v>
      </c>
    </row>
    <row r="24" spans="1:15" ht="15" customHeight="1">
      <c r="A24" s="6">
        <v>41780</v>
      </c>
      <c r="B24" s="15">
        <v>7.8</v>
      </c>
      <c r="C24" s="14" t="s">
        <v>16</v>
      </c>
      <c r="D24" s="15" t="s">
        <v>16</v>
      </c>
      <c r="E24" s="14">
        <v>5.8</v>
      </c>
      <c r="F24" s="14" t="s">
        <v>16</v>
      </c>
      <c r="G24" s="14">
        <v>9.6</v>
      </c>
      <c r="H24" s="14">
        <v>9.6</v>
      </c>
      <c r="I24" s="15" t="s">
        <v>16</v>
      </c>
      <c r="J24" s="14" t="s">
        <v>16</v>
      </c>
      <c r="K24" s="14">
        <v>9.6</v>
      </c>
      <c r="L24" s="14">
        <v>9.6</v>
      </c>
      <c r="M24" s="15" t="s">
        <v>16</v>
      </c>
      <c r="N24" s="11">
        <f t="shared" si="0"/>
        <v>52</v>
      </c>
      <c r="O24" s="11">
        <f t="shared" si="1"/>
        <v>4.333333333333333</v>
      </c>
    </row>
    <row r="25" spans="1:15" ht="15" customHeight="1">
      <c r="A25" s="6">
        <v>41781</v>
      </c>
      <c r="B25" s="15" t="s">
        <v>16</v>
      </c>
      <c r="C25" s="14">
        <v>5.5</v>
      </c>
      <c r="D25" s="15" t="s">
        <v>16</v>
      </c>
      <c r="E25" s="14">
        <v>5.5</v>
      </c>
      <c r="F25" s="14">
        <v>2.2000000000000002</v>
      </c>
      <c r="G25" s="14">
        <v>1.1000000000000001</v>
      </c>
      <c r="H25" s="14">
        <v>1.1000000000000001</v>
      </c>
      <c r="I25" s="15" t="s">
        <v>16</v>
      </c>
      <c r="J25" s="14">
        <v>2.2000000000000002</v>
      </c>
      <c r="K25" s="14" t="s">
        <v>16</v>
      </c>
      <c r="L25" s="14" t="s">
        <v>16</v>
      </c>
      <c r="M25" s="15" t="s">
        <v>16</v>
      </c>
      <c r="N25" s="11">
        <f t="shared" si="0"/>
        <v>17.599999999999998</v>
      </c>
      <c r="O25" s="11">
        <f t="shared" si="1"/>
        <v>1.4666666666666666</v>
      </c>
    </row>
    <row r="26" spans="1:15" ht="15" customHeight="1">
      <c r="A26" s="6">
        <v>41782</v>
      </c>
      <c r="B26" s="15">
        <v>8.9</v>
      </c>
      <c r="C26" s="14" t="s">
        <v>16</v>
      </c>
      <c r="D26" s="15" t="s">
        <v>16</v>
      </c>
      <c r="E26" s="14">
        <v>3</v>
      </c>
      <c r="F26" s="14">
        <v>5.2</v>
      </c>
      <c r="G26" s="14">
        <v>9.8000000000000007</v>
      </c>
      <c r="H26" s="14">
        <v>9.8000000000000007</v>
      </c>
      <c r="I26" s="15" t="s">
        <v>16</v>
      </c>
      <c r="J26" s="14">
        <v>5.2</v>
      </c>
      <c r="K26" s="14">
        <v>6.1</v>
      </c>
      <c r="L26" s="14">
        <v>6.1</v>
      </c>
      <c r="M26" s="15" t="s">
        <v>16</v>
      </c>
      <c r="N26" s="11">
        <f t="shared" si="0"/>
        <v>54.100000000000009</v>
      </c>
      <c r="O26" s="11">
        <f t="shared" si="1"/>
        <v>4.5083333333333337</v>
      </c>
    </row>
    <row r="27" spans="1:15" ht="15" customHeight="1">
      <c r="A27" s="6">
        <v>41783</v>
      </c>
      <c r="B27" s="15">
        <v>7.5</v>
      </c>
      <c r="C27" s="14">
        <v>3.6</v>
      </c>
      <c r="D27" s="15">
        <v>1.1000000000000001</v>
      </c>
      <c r="E27" s="14" t="s">
        <v>16</v>
      </c>
      <c r="F27" s="14">
        <v>9.8000000000000007</v>
      </c>
      <c r="G27" s="14" t="s">
        <v>16</v>
      </c>
      <c r="H27" s="14" t="s">
        <v>16</v>
      </c>
      <c r="I27" s="15">
        <v>1.1000000000000001</v>
      </c>
      <c r="J27" s="14">
        <v>9.8000000000000007</v>
      </c>
      <c r="K27" s="14" t="s">
        <v>16</v>
      </c>
      <c r="L27" s="14" t="s">
        <v>16</v>
      </c>
      <c r="M27" s="15">
        <v>1.1000000000000001</v>
      </c>
      <c r="N27" s="11">
        <f t="shared" si="0"/>
        <v>34.000000000000007</v>
      </c>
      <c r="O27" s="11">
        <f t="shared" si="1"/>
        <v>2.8333333333333339</v>
      </c>
    </row>
    <row r="28" spans="1:15" ht="15" customHeight="1">
      <c r="A28" s="6">
        <v>41784</v>
      </c>
      <c r="B28" s="15">
        <v>10.1</v>
      </c>
      <c r="C28" s="14" t="s">
        <v>16</v>
      </c>
      <c r="D28" s="15" t="s">
        <v>16</v>
      </c>
      <c r="E28" s="14">
        <v>5.5</v>
      </c>
      <c r="F28" s="14" t="s">
        <v>16</v>
      </c>
      <c r="G28" s="14">
        <v>5.4</v>
      </c>
      <c r="H28" s="14">
        <v>5.4</v>
      </c>
      <c r="I28" s="15" t="s">
        <v>16</v>
      </c>
      <c r="J28" s="14" t="s">
        <v>16</v>
      </c>
      <c r="K28" s="14">
        <v>4.5</v>
      </c>
      <c r="L28" s="14">
        <v>4.5</v>
      </c>
      <c r="M28" s="15" t="s">
        <v>16</v>
      </c>
      <c r="N28" s="11">
        <f t="shared" si="0"/>
        <v>35.4</v>
      </c>
      <c r="O28" s="11">
        <f t="shared" si="1"/>
        <v>2.9499999999999997</v>
      </c>
    </row>
    <row r="29" spans="1:15" ht="15" customHeight="1">
      <c r="A29" s="6">
        <v>41785</v>
      </c>
      <c r="B29" s="15" t="s">
        <v>16</v>
      </c>
      <c r="C29" s="14">
        <v>5.8</v>
      </c>
      <c r="D29" s="15">
        <v>2.2999999999999998</v>
      </c>
      <c r="E29" s="14" t="s">
        <v>16</v>
      </c>
      <c r="F29" s="14">
        <v>10.8</v>
      </c>
      <c r="G29" s="14">
        <v>2.8</v>
      </c>
      <c r="H29" s="14" t="s">
        <v>16</v>
      </c>
      <c r="I29" s="15">
        <v>2.2999999999999998</v>
      </c>
      <c r="J29" s="14">
        <v>8.5</v>
      </c>
      <c r="K29" s="14" t="s">
        <v>16</v>
      </c>
      <c r="L29" s="14" t="s">
        <v>16</v>
      </c>
      <c r="M29" s="15">
        <v>2.2999999999999998</v>
      </c>
      <c r="N29" s="11">
        <f t="shared" si="0"/>
        <v>34.799999999999997</v>
      </c>
      <c r="O29" s="11">
        <f t="shared" si="1"/>
        <v>2.9</v>
      </c>
    </row>
    <row r="30" spans="1:15" ht="15" customHeight="1">
      <c r="A30" s="6">
        <v>41786</v>
      </c>
      <c r="B30" s="15">
        <v>0.4</v>
      </c>
      <c r="C30" s="14" t="s">
        <v>16</v>
      </c>
      <c r="D30" s="15" t="s">
        <v>16</v>
      </c>
      <c r="E30" s="14">
        <v>4.7</v>
      </c>
      <c r="F30" s="15" t="s">
        <v>16</v>
      </c>
      <c r="G30" s="14">
        <v>4.5</v>
      </c>
      <c r="H30" s="14">
        <v>4.5</v>
      </c>
      <c r="I30" s="15" t="s">
        <v>16</v>
      </c>
      <c r="J30" s="15" t="s">
        <v>16</v>
      </c>
      <c r="K30" s="14">
        <v>6.8</v>
      </c>
      <c r="L30" s="14">
        <v>6.8</v>
      </c>
      <c r="M30" s="15" t="s">
        <v>16</v>
      </c>
      <c r="N30" s="11">
        <f t="shared" si="0"/>
        <v>27.700000000000003</v>
      </c>
      <c r="O30" s="11">
        <f t="shared" si="1"/>
        <v>2.3083333333333336</v>
      </c>
    </row>
    <row r="31" spans="1:15" ht="15" customHeight="1">
      <c r="A31" s="6">
        <v>41787</v>
      </c>
      <c r="B31" s="15" t="s">
        <v>16</v>
      </c>
      <c r="C31" s="14">
        <v>5.9</v>
      </c>
      <c r="D31" s="15">
        <v>0.4</v>
      </c>
      <c r="E31" s="15" t="s">
        <v>16</v>
      </c>
      <c r="F31" s="15">
        <v>1.6</v>
      </c>
      <c r="G31" s="14">
        <v>3.8</v>
      </c>
      <c r="H31" s="14" t="s">
        <v>16</v>
      </c>
      <c r="I31" s="15">
        <v>0.4</v>
      </c>
      <c r="J31" s="15" t="s">
        <v>16</v>
      </c>
      <c r="K31" s="14" t="s">
        <v>16</v>
      </c>
      <c r="L31" s="14" t="s">
        <v>16</v>
      </c>
      <c r="M31" s="15">
        <v>0.2</v>
      </c>
      <c r="N31" s="11">
        <f t="shared" si="0"/>
        <v>12.299999999999999</v>
      </c>
      <c r="O31" s="11">
        <f t="shared" si="1"/>
        <v>1.0249999999999999</v>
      </c>
    </row>
    <row r="32" spans="1:15" ht="15" customHeight="1">
      <c r="A32" s="6">
        <v>41788</v>
      </c>
      <c r="B32" s="15">
        <v>8</v>
      </c>
      <c r="C32" s="14">
        <v>3.5</v>
      </c>
      <c r="D32" s="15" t="s">
        <v>16</v>
      </c>
      <c r="E32" s="15">
        <v>1.3</v>
      </c>
      <c r="F32" s="15">
        <v>3.4</v>
      </c>
      <c r="G32" s="14">
        <v>5.7</v>
      </c>
      <c r="H32" s="14">
        <v>5.7</v>
      </c>
      <c r="I32" s="15" t="s">
        <v>16</v>
      </c>
      <c r="J32" s="15" t="s">
        <v>16</v>
      </c>
      <c r="K32" s="14">
        <v>7.9</v>
      </c>
      <c r="L32" s="14">
        <v>7.9</v>
      </c>
      <c r="M32" s="15" t="s">
        <v>16</v>
      </c>
      <c r="N32" s="11">
        <f t="shared" si="0"/>
        <v>43.4</v>
      </c>
      <c r="O32" s="11">
        <f t="shared" si="1"/>
        <v>3.6166666666666667</v>
      </c>
    </row>
    <row r="33" spans="1:15" ht="15" customHeight="1">
      <c r="A33" s="6">
        <v>41789</v>
      </c>
      <c r="B33" s="15" t="s">
        <v>16</v>
      </c>
      <c r="C33" s="14" t="s">
        <v>16</v>
      </c>
      <c r="D33" s="15" t="s">
        <v>16</v>
      </c>
      <c r="E33" s="15" t="s">
        <v>16</v>
      </c>
      <c r="F33" s="15" t="s">
        <v>16</v>
      </c>
      <c r="G33" s="15">
        <v>2.8</v>
      </c>
      <c r="H33" s="15" t="s">
        <v>16</v>
      </c>
      <c r="I33" s="15" t="s">
        <v>16</v>
      </c>
      <c r="J33" s="15" t="s">
        <v>16</v>
      </c>
      <c r="K33" s="14">
        <v>5.5</v>
      </c>
      <c r="L33" s="14">
        <v>5.5</v>
      </c>
      <c r="M33" s="15">
        <v>5.0999999999999996</v>
      </c>
      <c r="N33" s="11">
        <f t="shared" si="0"/>
        <v>18.899999999999999</v>
      </c>
      <c r="O33" s="11">
        <f t="shared" si="1"/>
        <v>1.575</v>
      </c>
    </row>
    <row r="34" spans="1:15" ht="15" customHeight="1">
      <c r="A34" s="6">
        <v>41790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4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" customHeight="1">
      <c r="A35" s="7" t="s">
        <v>3</v>
      </c>
      <c r="B35" s="8">
        <f t="shared" ref="B35:N35" si="2">SUM(B4:B34)</f>
        <v>127.00000000000001</v>
      </c>
      <c r="C35" s="8">
        <f t="shared" si="2"/>
        <v>101.3</v>
      </c>
      <c r="D35" s="8">
        <f t="shared" si="2"/>
        <v>51.599999999999994</v>
      </c>
      <c r="E35" s="8">
        <f t="shared" si="2"/>
        <v>73.099999999999994</v>
      </c>
      <c r="F35" s="8">
        <f t="shared" si="2"/>
        <v>153.80000000000004</v>
      </c>
      <c r="G35" s="8">
        <f t="shared" si="2"/>
        <v>122.39999999999999</v>
      </c>
      <c r="H35" s="8">
        <f t="shared" si="2"/>
        <v>111.39999999999999</v>
      </c>
      <c r="I35" s="8">
        <f t="shared" si="2"/>
        <v>48.999999999999993</v>
      </c>
      <c r="J35" s="8">
        <f t="shared" si="2"/>
        <v>146.50000000000003</v>
      </c>
      <c r="K35" s="8">
        <f t="shared" si="2"/>
        <v>116</v>
      </c>
      <c r="L35" s="8">
        <f t="shared" si="2"/>
        <v>115.6</v>
      </c>
      <c r="M35" s="8">
        <f t="shared" si="2"/>
        <v>58</v>
      </c>
      <c r="N35" s="8">
        <f t="shared" si="2"/>
        <v>1225.7000000000005</v>
      </c>
      <c r="O35" s="11">
        <f t="shared" si="1"/>
        <v>102.14166666666671</v>
      </c>
    </row>
    <row r="37" spans="1:15" ht="15" customHeight="1">
      <c r="A37" s="25" t="s">
        <v>6</v>
      </c>
      <c r="B37" s="26"/>
      <c r="C37" s="27"/>
      <c r="D37" s="8">
        <f>SUM(B35:M35)</f>
        <v>1225.6999999999998</v>
      </c>
    </row>
    <row r="38" spans="1:15" ht="15" customHeight="1">
      <c r="A38" s="25" t="s">
        <v>7</v>
      </c>
      <c r="B38" s="26"/>
      <c r="C38" s="27"/>
      <c r="D38" s="8">
        <f>AVERAGE(D37/12)</f>
        <v>102.14166666666665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Q19" sqref="Q19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375" customWidth="1"/>
    <col min="15" max="15" width="8.625" customWidth="1"/>
  </cols>
  <sheetData>
    <row r="1" spans="1:15" ht="22.5" customHeight="1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41791</v>
      </c>
      <c r="B4" s="15" t="s">
        <v>16</v>
      </c>
      <c r="C4" s="14">
        <v>2.5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2.5</v>
      </c>
      <c r="O4" s="11">
        <f>AVERAGE(N4/12)</f>
        <v>0.20833333333333334</v>
      </c>
    </row>
    <row r="5" spans="1:15" ht="15.75" customHeight="1">
      <c r="A5" s="6">
        <v>41792</v>
      </c>
      <c r="B5" s="14">
        <v>2.5</v>
      </c>
      <c r="C5" s="14" t="s">
        <v>16</v>
      </c>
      <c r="D5" s="14" t="s">
        <v>16</v>
      </c>
      <c r="E5" s="14" t="s">
        <v>16</v>
      </c>
      <c r="F5" s="15">
        <v>3.2</v>
      </c>
      <c r="G5" s="15" t="s">
        <v>16</v>
      </c>
      <c r="H5" s="15" t="s">
        <v>16</v>
      </c>
      <c r="I5" s="15" t="s">
        <v>16</v>
      </c>
      <c r="J5" s="15" t="s">
        <v>16</v>
      </c>
      <c r="K5" s="14">
        <v>5.5</v>
      </c>
      <c r="L5" s="15" t="s">
        <v>16</v>
      </c>
      <c r="M5" s="15" t="s">
        <v>16</v>
      </c>
      <c r="N5" s="11">
        <f t="shared" ref="N5:N33" si="0">SUM(B5:M5)</f>
        <v>11.2</v>
      </c>
      <c r="O5" s="11">
        <f t="shared" ref="O5:O34" si="1">AVERAGE(N5/12)</f>
        <v>0.93333333333333324</v>
      </c>
    </row>
    <row r="6" spans="1:15" ht="15.75" customHeight="1">
      <c r="A6" s="6">
        <v>41793</v>
      </c>
      <c r="B6" s="14" t="s">
        <v>16</v>
      </c>
      <c r="C6" s="14">
        <v>6.9</v>
      </c>
      <c r="D6" s="14" t="s">
        <v>16</v>
      </c>
      <c r="E6" s="14" t="s">
        <v>16</v>
      </c>
      <c r="F6" s="15">
        <v>5.5</v>
      </c>
      <c r="G6" s="15" t="s">
        <v>16</v>
      </c>
      <c r="H6" s="15" t="s">
        <v>16</v>
      </c>
      <c r="I6" s="15" t="s">
        <v>16</v>
      </c>
      <c r="J6" s="15" t="s">
        <v>16</v>
      </c>
      <c r="K6" s="14" t="s">
        <v>16</v>
      </c>
      <c r="L6" s="15" t="s">
        <v>16</v>
      </c>
      <c r="M6" s="15" t="s">
        <v>16</v>
      </c>
      <c r="N6" s="11">
        <f t="shared" si="0"/>
        <v>12.4</v>
      </c>
      <c r="O6" s="11">
        <f t="shared" si="1"/>
        <v>1.0333333333333334</v>
      </c>
    </row>
    <row r="7" spans="1:15" ht="15.75" customHeight="1">
      <c r="A7" s="6">
        <v>41794</v>
      </c>
      <c r="B7" s="14">
        <v>6.9</v>
      </c>
      <c r="C7" s="14">
        <v>5.5</v>
      </c>
      <c r="D7" s="14" t="s">
        <v>16</v>
      </c>
      <c r="E7" s="14" t="s">
        <v>16</v>
      </c>
      <c r="F7" s="14">
        <v>50</v>
      </c>
      <c r="G7" s="15" t="s">
        <v>16</v>
      </c>
      <c r="H7" s="15" t="s">
        <v>16</v>
      </c>
      <c r="I7" s="15" t="s">
        <v>16</v>
      </c>
      <c r="J7" s="14" t="s">
        <v>16</v>
      </c>
      <c r="K7" s="14">
        <v>8.9</v>
      </c>
      <c r="L7" s="15" t="s">
        <v>16</v>
      </c>
      <c r="M7" s="15" t="s">
        <v>16</v>
      </c>
      <c r="N7" s="11">
        <f t="shared" si="0"/>
        <v>71.3</v>
      </c>
      <c r="O7" s="11">
        <f t="shared" si="1"/>
        <v>5.9416666666666664</v>
      </c>
    </row>
    <row r="8" spans="1:15" ht="15.75" customHeight="1">
      <c r="A8" s="6">
        <v>41795</v>
      </c>
      <c r="B8" s="14">
        <v>5.5</v>
      </c>
      <c r="C8" s="14">
        <v>6.9</v>
      </c>
      <c r="D8" s="14" t="s">
        <v>16</v>
      </c>
      <c r="E8" s="14" t="s">
        <v>16</v>
      </c>
      <c r="F8" s="14" t="s">
        <v>16</v>
      </c>
      <c r="G8" s="15" t="s">
        <v>16</v>
      </c>
      <c r="H8" s="15" t="s">
        <v>16</v>
      </c>
      <c r="I8" s="15" t="s">
        <v>16</v>
      </c>
      <c r="J8" s="14">
        <v>10.199999999999999</v>
      </c>
      <c r="K8" s="14" t="s">
        <v>16</v>
      </c>
      <c r="L8" s="15" t="s">
        <v>16</v>
      </c>
      <c r="M8" s="15" t="s">
        <v>16</v>
      </c>
      <c r="N8" s="11">
        <f t="shared" si="0"/>
        <v>22.6</v>
      </c>
      <c r="O8" s="11">
        <f t="shared" si="1"/>
        <v>1.8833333333333335</v>
      </c>
    </row>
    <row r="9" spans="1:15" ht="15.75" customHeight="1">
      <c r="A9" s="6">
        <v>41796</v>
      </c>
      <c r="B9" s="14">
        <v>6.9</v>
      </c>
      <c r="C9" s="14" t="s">
        <v>16</v>
      </c>
      <c r="D9" s="14" t="s">
        <v>16</v>
      </c>
      <c r="E9" s="14" t="s">
        <v>16</v>
      </c>
      <c r="F9" s="14">
        <v>12.6</v>
      </c>
      <c r="G9" s="15" t="s">
        <v>16</v>
      </c>
      <c r="H9" s="15" t="s">
        <v>16</v>
      </c>
      <c r="I9" s="15" t="s">
        <v>16</v>
      </c>
      <c r="J9" s="14" t="s">
        <v>16</v>
      </c>
      <c r="K9" s="14" t="s">
        <v>16</v>
      </c>
      <c r="L9" s="15" t="s">
        <v>16</v>
      </c>
      <c r="M9" s="15" t="s">
        <v>16</v>
      </c>
      <c r="N9" s="11">
        <f t="shared" si="0"/>
        <v>19.5</v>
      </c>
      <c r="O9" s="11">
        <f t="shared" si="1"/>
        <v>1.625</v>
      </c>
    </row>
    <row r="10" spans="1:15" ht="15.75" customHeight="1">
      <c r="A10" s="6">
        <v>41797</v>
      </c>
      <c r="B10" s="14" t="s">
        <v>16</v>
      </c>
      <c r="C10" s="14">
        <v>2.5</v>
      </c>
      <c r="D10" s="14" t="s">
        <v>16</v>
      </c>
      <c r="E10" s="14" t="s">
        <v>16</v>
      </c>
      <c r="F10" s="14">
        <v>5.5</v>
      </c>
      <c r="G10" s="15" t="s">
        <v>16</v>
      </c>
      <c r="H10" s="15" t="s">
        <v>16</v>
      </c>
      <c r="I10" s="15" t="s">
        <v>16</v>
      </c>
      <c r="J10" s="14" t="s">
        <v>16</v>
      </c>
      <c r="K10" s="14">
        <v>6.3</v>
      </c>
      <c r="L10" s="15" t="s">
        <v>16</v>
      </c>
      <c r="M10" s="15" t="s">
        <v>16</v>
      </c>
      <c r="N10" s="11">
        <f t="shared" si="0"/>
        <v>14.3</v>
      </c>
      <c r="O10" s="11">
        <f t="shared" si="1"/>
        <v>1.1916666666666667</v>
      </c>
    </row>
    <row r="11" spans="1:15" ht="15.75" customHeight="1">
      <c r="A11" s="6">
        <v>41798</v>
      </c>
      <c r="B11" s="14">
        <v>2.5</v>
      </c>
      <c r="C11" s="14" t="s">
        <v>16</v>
      </c>
      <c r="D11" s="14" t="s">
        <v>16</v>
      </c>
      <c r="E11" s="14" t="s">
        <v>16</v>
      </c>
      <c r="F11" s="14">
        <v>6.9</v>
      </c>
      <c r="G11" s="15" t="s">
        <v>16</v>
      </c>
      <c r="H11" s="15" t="s">
        <v>16</v>
      </c>
      <c r="I11" s="15" t="s">
        <v>16</v>
      </c>
      <c r="J11" s="14" t="s">
        <v>16</v>
      </c>
      <c r="K11" s="14" t="s">
        <v>16</v>
      </c>
      <c r="L11" s="15" t="s">
        <v>16</v>
      </c>
      <c r="M11" s="15" t="s">
        <v>16</v>
      </c>
      <c r="N11" s="11">
        <f t="shared" si="0"/>
        <v>9.4</v>
      </c>
      <c r="O11" s="11">
        <f t="shared" si="1"/>
        <v>0.78333333333333333</v>
      </c>
    </row>
    <row r="12" spans="1:15" ht="15.75" customHeight="1">
      <c r="A12" s="6">
        <v>41799</v>
      </c>
      <c r="B12" s="14" t="s">
        <v>16</v>
      </c>
      <c r="C12" s="14">
        <v>4.9000000000000004</v>
      </c>
      <c r="D12" s="14" t="s">
        <v>16</v>
      </c>
      <c r="E12" s="14" t="s">
        <v>16</v>
      </c>
      <c r="F12" s="14">
        <v>4.8</v>
      </c>
      <c r="G12" s="15" t="s">
        <v>16</v>
      </c>
      <c r="H12" s="15" t="s">
        <v>16</v>
      </c>
      <c r="I12" s="15" t="s">
        <v>16</v>
      </c>
      <c r="J12" s="14" t="s">
        <v>16</v>
      </c>
      <c r="K12" s="14" t="s">
        <v>16</v>
      </c>
      <c r="L12" s="15" t="s">
        <v>16</v>
      </c>
      <c r="M12" s="15" t="s">
        <v>16</v>
      </c>
      <c r="N12" s="11">
        <f t="shared" si="0"/>
        <v>9.6999999999999993</v>
      </c>
      <c r="O12" s="11">
        <f t="shared" si="1"/>
        <v>0.80833333333333324</v>
      </c>
    </row>
    <row r="13" spans="1:15" ht="15.75" customHeight="1">
      <c r="A13" s="6">
        <v>41800</v>
      </c>
      <c r="B13" s="14">
        <v>4.9000000000000004</v>
      </c>
      <c r="C13" s="14" t="s">
        <v>16</v>
      </c>
      <c r="D13" s="14" t="s">
        <v>16</v>
      </c>
      <c r="E13" s="14" t="s">
        <v>16</v>
      </c>
      <c r="F13" s="14">
        <v>5.4</v>
      </c>
      <c r="G13" s="15" t="s">
        <v>16</v>
      </c>
      <c r="H13" s="15" t="s">
        <v>16</v>
      </c>
      <c r="I13" s="15" t="s">
        <v>16</v>
      </c>
      <c r="J13" s="14">
        <v>15.6</v>
      </c>
      <c r="K13" s="14">
        <v>9.8000000000000007</v>
      </c>
      <c r="L13" s="15" t="s">
        <v>16</v>
      </c>
      <c r="M13" s="15" t="s">
        <v>16</v>
      </c>
      <c r="N13" s="11">
        <f t="shared" si="0"/>
        <v>35.700000000000003</v>
      </c>
      <c r="O13" s="11">
        <f t="shared" si="1"/>
        <v>2.9750000000000001</v>
      </c>
    </row>
    <row r="14" spans="1:15" ht="15.75" customHeight="1">
      <c r="A14" s="6">
        <v>41801</v>
      </c>
      <c r="B14" s="14" t="s">
        <v>16</v>
      </c>
      <c r="C14" s="14">
        <v>5.8</v>
      </c>
      <c r="D14" s="14" t="s">
        <v>16</v>
      </c>
      <c r="E14" s="14" t="s">
        <v>16</v>
      </c>
      <c r="F14" s="14">
        <v>9.8000000000000007</v>
      </c>
      <c r="G14" s="15" t="s">
        <v>16</v>
      </c>
      <c r="H14" s="15" t="s">
        <v>16</v>
      </c>
      <c r="I14" s="15" t="s">
        <v>16</v>
      </c>
      <c r="J14" s="14" t="s">
        <v>16</v>
      </c>
      <c r="K14" s="14" t="s">
        <v>16</v>
      </c>
      <c r="L14" s="15" t="s">
        <v>16</v>
      </c>
      <c r="M14" s="15" t="s">
        <v>16</v>
      </c>
      <c r="N14" s="11">
        <f t="shared" si="0"/>
        <v>15.600000000000001</v>
      </c>
      <c r="O14" s="11">
        <f t="shared" si="1"/>
        <v>1.3</v>
      </c>
    </row>
    <row r="15" spans="1:15" ht="15.75" customHeight="1">
      <c r="A15" s="6">
        <v>41802</v>
      </c>
      <c r="B15" s="14">
        <v>5.8</v>
      </c>
      <c r="C15" s="14" t="s">
        <v>16</v>
      </c>
      <c r="D15" s="14" t="s">
        <v>16</v>
      </c>
      <c r="E15" s="14" t="s">
        <v>16</v>
      </c>
      <c r="F15" s="14">
        <v>1.8</v>
      </c>
      <c r="G15" s="15" t="s">
        <v>16</v>
      </c>
      <c r="H15" s="15" t="s">
        <v>16</v>
      </c>
      <c r="I15" s="15" t="s">
        <v>16</v>
      </c>
      <c r="J15" s="14" t="s">
        <v>16</v>
      </c>
      <c r="K15" s="14">
        <v>8.9</v>
      </c>
      <c r="L15" s="15" t="s">
        <v>16</v>
      </c>
      <c r="M15" s="15" t="s">
        <v>16</v>
      </c>
      <c r="N15" s="11">
        <f t="shared" si="0"/>
        <v>16.5</v>
      </c>
      <c r="O15" s="11">
        <f t="shared" si="1"/>
        <v>1.375</v>
      </c>
    </row>
    <row r="16" spans="1:15" ht="15.75" customHeight="1">
      <c r="A16" s="6">
        <v>41803</v>
      </c>
      <c r="B16" s="14" t="s">
        <v>16</v>
      </c>
      <c r="C16" s="14">
        <v>6.9</v>
      </c>
      <c r="D16" s="14" t="s">
        <v>16</v>
      </c>
      <c r="E16" s="14" t="s">
        <v>16</v>
      </c>
      <c r="F16" s="14">
        <v>2.5</v>
      </c>
      <c r="G16" s="15" t="s">
        <v>16</v>
      </c>
      <c r="H16" s="15" t="s">
        <v>16</v>
      </c>
      <c r="I16" s="15" t="s">
        <v>16</v>
      </c>
      <c r="J16" s="14" t="s">
        <v>16</v>
      </c>
      <c r="K16" s="14" t="s">
        <v>16</v>
      </c>
      <c r="L16" s="15" t="s">
        <v>16</v>
      </c>
      <c r="M16" s="15" t="s">
        <v>16</v>
      </c>
      <c r="N16" s="11">
        <f t="shared" si="0"/>
        <v>9.4</v>
      </c>
      <c r="O16" s="11">
        <f t="shared" si="1"/>
        <v>0.78333333333333333</v>
      </c>
    </row>
    <row r="17" spans="1:15" ht="15.75" customHeight="1">
      <c r="A17" s="6">
        <v>41804</v>
      </c>
      <c r="B17" s="14">
        <v>6.9</v>
      </c>
      <c r="C17" s="14" t="s">
        <v>16</v>
      </c>
      <c r="D17" s="14" t="s">
        <v>16</v>
      </c>
      <c r="E17" s="14" t="s">
        <v>16</v>
      </c>
      <c r="F17" s="14" t="s">
        <v>16</v>
      </c>
      <c r="G17" s="15" t="s">
        <v>16</v>
      </c>
      <c r="H17" s="15" t="s">
        <v>16</v>
      </c>
      <c r="I17" s="15" t="s">
        <v>16</v>
      </c>
      <c r="J17" s="14">
        <v>12.5</v>
      </c>
      <c r="K17" s="14">
        <v>6.9</v>
      </c>
      <c r="L17" s="15" t="s">
        <v>16</v>
      </c>
      <c r="M17" s="15" t="s">
        <v>16</v>
      </c>
      <c r="N17" s="11">
        <f t="shared" si="0"/>
        <v>26.299999999999997</v>
      </c>
      <c r="O17" s="11">
        <f t="shared" si="1"/>
        <v>2.1916666666666664</v>
      </c>
    </row>
    <row r="18" spans="1:15" ht="15.75" customHeight="1">
      <c r="A18" s="6">
        <v>41805</v>
      </c>
      <c r="B18" s="14" t="s">
        <v>16</v>
      </c>
      <c r="C18" s="14">
        <v>2.5</v>
      </c>
      <c r="D18" s="14" t="s">
        <v>16</v>
      </c>
      <c r="E18" s="14" t="s">
        <v>16</v>
      </c>
      <c r="F18" s="14">
        <v>5.5</v>
      </c>
      <c r="G18" s="15" t="s">
        <v>16</v>
      </c>
      <c r="H18" s="15" t="s">
        <v>16</v>
      </c>
      <c r="I18" s="15" t="s">
        <v>16</v>
      </c>
      <c r="J18" s="14" t="s">
        <v>16</v>
      </c>
      <c r="K18" s="14">
        <v>7.9</v>
      </c>
      <c r="L18" s="15" t="s">
        <v>16</v>
      </c>
      <c r="M18" s="15" t="s">
        <v>16</v>
      </c>
      <c r="N18" s="11">
        <f t="shared" si="0"/>
        <v>15.9</v>
      </c>
      <c r="O18" s="11">
        <f t="shared" si="1"/>
        <v>1.325</v>
      </c>
    </row>
    <row r="19" spans="1:15" ht="15.75" customHeight="1">
      <c r="A19" s="6">
        <v>41806</v>
      </c>
      <c r="B19" s="14">
        <v>2.8</v>
      </c>
      <c r="C19" s="14" t="s">
        <v>16</v>
      </c>
      <c r="D19" s="14" t="s">
        <v>16</v>
      </c>
      <c r="E19" s="14" t="s">
        <v>16</v>
      </c>
      <c r="F19" s="14">
        <v>2.6</v>
      </c>
      <c r="G19" s="15" t="s">
        <v>16</v>
      </c>
      <c r="H19" s="15" t="s">
        <v>16</v>
      </c>
      <c r="I19" s="15" t="s">
        <v>16</v>
      </c>
      <c r="J19" s="14" t="s">
        <v>16</v>
      </c>
      <c r="K19" s="14" t="s">
        <v>16</v>
      </c>
      <c r="L19" s="15" t="s">
        <v>16</v>
      </c>
      <c r="M19" s="15" t="s">
        <v>16</v>
      </c>
      <c r="N19" s="11">
        <f t="shared" si="0"/>
        <v>5.4</v>
      </c>
      <c r="O19" s="11">
        <f t="shared" si="1"/>
        <v>0.45</v>
      </c>
    </row>
    <row r="20" spans="1:15" ht="15.75" customHeight="1">
      <c r="A20" s="6">
        <v>41807</v>
      </c>
      <c r="B20" s="14" t="s">
        <v>16</v>
      </c>
      <c r="C20" s="14">
        <v>2.9</v>
      </c>
      <c r="D20" s="14" t="s">
        <v>16</v>
      </c>
      <c r="E20" s="14" t="s">
        <v>16</v>
      </c>
      <c r="F20" s="14">
        <v>2.8</v>
      </c>
      <c r="G20" s="15" t="s">
        <v>16</v>
      </c>
      <c r="H20" s="15" t="s">
        <v>16</v>
      </c>
      <c r="I20" s="15" t="s">
        <v>16</v>
      </c>
      <c r="J20" s="14" t="s">
        <v>16</v>
      </c>
      <c r="K20" s="14">
        <v>6.9</v>
      </c>
      <c r="L20" s="15" t="s">
        <v>16</v>
      </c>
      <c r="M20" s="15" t="s">
        <v>16</v>
      </c>
      <c r="N20" s="11">
        <f t="shared" si="0"/>
        <v>12.6</v>
      </c>
      <c r="O20" s="11">
        <f t="shared" si="1"/>
        <v>1.05</v>
      </c>
    </row>
    <row r="21" spans="1:15" ht="15.75" customHeight="1">
      <c r="A21" s="6">
        <v>41808</v>
      </c>
      <c r="B21" s="14">
        <v>8.9</v>
      </c>
      <c r="C21" s="14" t="s">
        <v>16</v>
      </c>
      <c r="D21" s="14" t="s">
        <v>16</v>
      </c>
      <c r="E21" s="14" t="s">
        <v>16</v>
      </c>
      <c r="F21" s="14" t="s">
        <v>16</v>
      </c>
      <c r="G21" s="15" t="s">
        <v>16</v>
      </c>
      <c r="H21" s="15" t="s">
        <v>16</v>
      </c>
      <c r="I21" s="15" t="s">
        <v>16</v>
      </c>
      <c r="J21" s="14">
        <v>7.8</v>
      </c>
      <c r="K21" s="14">
        <v>9.6999999999999993</v>
      </c>
      <c r="L21" s="15" t="s">
        <v>16</v>
      </c>
      <c r="M21" s="15" t="s">
        <v>16</v>
      </c>
      <c r="N21" s="11">
        <f t="shared" si="0"/>
        <v>26.4</v>
      </c>
      <c r="O21" s="11">
        <f t="shared" si="1"/>
        <v>2.1999999999999997</v>
      </c>
    </row>
    <row r="22" spans="1:15" ht="15.75" customHeight="1">
      <c r="A22" s="6">
        <v>41809</v>
      </c>
      <c r="B22" s="14" t="s">
        <v>16</v>
      </c>
      <c r="C22" s="14" t="s">
        <v>16</v>
      </c>
      <c r="D22" s="14" t="s">
        <v>16</v>
      </c>
      <c r="E22" s="14" t="s">
        <v>16</v>
      </c>
      <c r="F22" s="14">
        <v>2.2000000000000002</v>
      </c>
      <c r="G22" s="15" t="s">
        <v>16</v>
      </c>
      <c r="H22" s="15" t="s">
        <v>16</v>
      </c>
      <c r="I22" s="15" t="s">
        <v>16</v>
      </c>
      <c r="J22" s="14" t="s">
        <v>16</v>
      </c>
      <c r="K22" s="14" t="s">
        <v>16</v>
      </c>
      <c r="L22" s="15" t="s">
        <v>16</v>
      </c>
      <c r="M22" s="15" t="s">
        <v>16</v>
      </c>
      <c r="N22" s="11">
        <f t="shared" si="0"/>
        <v>2.2000000000000002</v>
      </c>
      <c r="O22" s="11">
        <f t="shared" si="1"/>
        <v>0.18333333333333335</v>
      </c>
    </row>
    <row r="23" spans="1:15" ht="15.75" customHeight="1">
      <c r="A23" s="6">
        <v>41810</v>
      </c>
      <c r="B23" s="14" t="s">
        <v>16</v>
      </c>
      <c r="C23" s="14">
        <v>5.8</v>
      </c>
      <c r="D23" s="14" t="s">
        <v>16</v>
      </c>
      <c r="E23" s="14" t="s">
        <v>16</v>
      </c>
      <c r="F23" s="14">
        <v>5.9</v>
      </c>
      <c r="G23" s="15" t="s">
        <v>16</v>
      </c>
      <c r="H23" s="15" t="s">
        <v>16</v>
      </c>
      <c r="I23" s="15" t="s">
        <v>16</v>
      </c>
      <c r="J23" s="14" t="s">
        <v>16</v>
      </c>
      <c r="K23" s="14">
        <v>9.6</v>
      </c>
      <c r="L23" s="15" t="s">
        <v>16</v>
      </c>
      <c r="M23" s="15" t="s">
        <v>16</v>
      </c>
      <c r="N23" s="11">
        <f t="shared" si="0"/>
        <v>21.299999999999997</v>
      </c>
      <c r="O23" s="11">
        <f t="shared" si="1"/>
        <v>1.7749999999999997</v>
      </c>
    </row>
    <row r="24" spans="1:15" ht="15.75" customHeight="1">
      <c r="A24" s="6">
        <v>41811</v>
      </c>
      <c r="B24" s="14">
        <v>5.8</v>
      </c>
      <c r="C24" s="14">
        <v>5.5</v>
      </c>
      <c r="D24" s="14" t="s">
        <v>16</v>
      </c>
      <c r="E24" s="14" t="s">
        <v>16</v>
      </c>
      <c r="F24" s="14" t="s">
        <v>16</v>
      </c>
      <c r="G24" s="15" t="s">
        <v>16</v>
      </c>
      <c r="H24" s="15" t="s">
        <v>16</v>
      </c>
      <c r="I24" s="15" t="s">
        <v>16</v>
      </c>
      <c r="J24" s="14" t="s">
        <v>16</v>
      </c>
      <c r="K24" s="14" t="s">
        <v>16</v>
      </c>
      <c r="L24" s="15" t="s">
        <v>16</v>
      </c>
      <c r="M24" s="15" t="s">
        <v>16</v>
      </c>
      <c r="N24" s="11">
        <f t="shared" si="0"/>
        <v>11.3</v>
      </c>
      <c r="O24" s="11">
        <f t="shared" si="1"/>
        <v>0.94166666666666676</v>
      </c>
    </row>
    <row r="25" spans="1:15" ht="15.75" customHeight="1">
      <c r="A25" s="6">
        <v>41812</v>
      </c>
      <c r="B25" s="14">
        <v>7.5</v>
      </c>
      <c r="C25" s="14">
        <v>3</v>
      </c>
      <c r="D25" s="14" t="s">
        <v>16</v>
      </c>
      <c r="E25" s="14" t="s">
        <v>16</v>
      </c>
      <c r="F25" s="14">
        <v>2.2000000000000002</v>
      </c>
      <c r="G25" s="15" t="s">
        <v>16</v>
      </c>
      <c r="H25" s="15" t="s">
        <v>16</v>
      </c>
      <c r="I25" s="15" t="s">
        <v>16</v>
      </c>
      <c r="J25" s="14">
        <v>9.8000000000000007</v>
      </c>
      <c r="K25" s="14">
        <v>9.1999999999999993</v>
      </c>
      <c r="L25" s="15" t="s">
        <v>16</v>
      </c>
      <c r="M25" s="15" t="s">
        <v>16</v>
      </c>
      <c r="N25" s="11">
        <f t="shared" si="0"/>
        <v>31.7</v>
      </c>
      <c r="O25" s="11">
        <f t="shared" si="1"/>
        <v>2.6416666666666666</v>
      </c>
    </row>
    <row r="26" spans="1:15" ht="15.75" customHeight="1">
      <c r="A26" s="6">
        <v>41813</v>
      </c>
      <c r="B26" s="14">
        <v>3.5</v>
      </c>
      <c r="C26" s="14" t="s">
        <v>16</v>
      </c>
      <c r="D26" s="14" t="s">
        <v>16</v>
      </c>
      <c r="E26" s="14" t="s">
        <v>16</v>
      </c>
      <c r="F26" s="14">
        <v>5.2</v>
      </c>
      <c r="G26" s="15" t="s">
        <v>16</v>
      </c>
      <c r="H26" s="15" t="s">
        <v>16</v>
      </c>
      <c r="I26" s="15" t="s">
        <v>16</v>
      </c>
      <c r="J26" s="14" t="s">
        <v>16</v>
      </c>
      <c r="K26" s="14" t="s">
        <v>16</v>
      </c>
      <c r="L26" s="15" t="s">
        <v>16</v>
      </c>
      <c r="M26" s="15" t="s">
        <v>16</v>
      </c>
      <c r="N26" s="11">
        <f t="shared" si="0"/>
        <v>8.6999999999999993</v>
      </c>
      <c r="O26" s="11">
        <f t="shared" si="1"/>
        <v>0.72499999999999998</v>
      </c>
    </row>
    <row r="27" spans="1:15" ht="15.75" customHeight="1">
      <c r="A27" s="6">
        <v>41814</v>
      </c>
      <c r="B27" s="14" t="s">
        <v>16</v>
      </c>
      <c r="C27" s="14">
        <v>5.5</v>
      </c>
      <c r="D27" s="14" t="s">
        <v>16</v>
      </c>
      <c r="E27" s="14" t="s">
        <v>16</v>
      </c>
      <c r="F27" s="14">
        <v>9.8000000000000007</v>
      </c>
      <c r="G27" s="15" t="s">
        <v>16</v>
      </c>
      <c r="H27" s="15" t="s">
        <v>16</v>
      </c>
      <c r="I27" s="15" t="s">
        <v>16</v>
      </c>
      <c r="J27" s="14" t="s">
        <v>16</v>
      </c>
      <c r="K27" s="14">
        <v>5.4</v>
      </c>
      <c r="L27" s="15" t="s">
        <v>16</v>
      </c>
      <c r="M27" s="15" t="s">
        <v>16</v>
      </c>
      <c r="N27" s="11">
        <f t="shared" si="0"/>
        <v>20.700000000000003</v>
      </c>
      <c r="O27" s="11">
        <f t="shared" si="1"/>
        <v>1.7250000000000003</v>
      </c>
    </row>
    <row r="28" spans="1:15" ht="15.75" customHeight="1">
      <c r="A28" s="6">
        <v>41815</v>
      </c>
      <c r="B28" s="14">
        <v>5.5</v>
      </c>
      <c r="C28" s="14">
        <v>2</v>
      </c>
      <c r="D28" s="14" t="s">
        <v>16</v>
      </c>
      <c r="E28" s="14" t="s">
        <v>16</v>
      </c>
      <c r="F28" s="14" t="s">
        <v>16</v>
      </c>
      <c r="G28" s="15" t="s">
        <v>16</v>
      </c>
      <c r="H28" s="15" t="s">
        <v>16</v>
      </c>
      <c r="I28" s="15" t="s">
        <v>16</v>
      </c>
      <c r="J28" s="14">
        <v>9.5</v>
      </c>
      <c r="K28" s="14" t="s">
        <v>16</v>
      </c>
      <c r="L28" s="15" t="s">
        <v>16</v>
      </c>
      <c r="M28" s="15" t="s">
        <v>16</v>
      </c>
      <c r="N28" s="11">
        <f t="shared" si="0"/>
        <v>17</v>
      </c>
      <c r="O28" s="11">
        <f t="shared" si="1"/>
        <v>1.4166666666666667</v>
      </c>
    </row>
    <row r="29" spans="1:15" ht="15.75" customHeight="1">
      <c r="A29" s="6">
        <v>41816</v>
      </c>
      <c r="B29" s="14">
        <v>2.8</v>
      </c>
      <c r="C29" s="14">
        <v>4.7</v>
      </c>
      <c r="D29" s="14" t="s">
        <v>16</v>
      </c>
      <c r="E29" s="14" t="s">
        <v>16</v>
      </c>
      <c r="F29" s="14">
        <v>10.8</v>
      </c>
      <c r="G29" s="15" t="s">
        <v>16</v>
      </c>
      <c r="H29" s="15" t="s">
        <v>16</v>
      </c>
      <c r="I29" s="15" t="s">
        <v>16</v>
      </c>
      <c r="J29" s="14" t="s">
        <v>16</v>
      </c>
      <c r="K29" s="14">
        <v>4.5</v>
      </c>
      <c r="L29" s="15" t="s">
        <v>16</v>
      </c>
      <c r="M29" s="15" t="s">
        <v>16</v>
      </c>
      <c r="N29" s="11">
        <f t="shared" si="0"/>
        <v>22.8</v>
      </c>
      <c r="O29" s="11">
        <f t="shared" si="1"/>
        <v>1.9000000000000001</v>
      </c>
    </row>
    <row r="30" spans="1:15" ht="15.75" customHeight="1">
      <c r="A30" s="6">
        <v>41817</v>
      </c>
      <c r="B30" s="14">
        <v>5.5</v>
      </c>
      <c r="C30" s="15" t="s">
        <v>16</v>
      </c>
      <c r="D30" s="14" t="s">
        <v>16</v>
      </c>
      <c r="E30" s="14" t="s">
        <v>16</v>
      </c>
      <c r="F30" s="15">
        <v>6.1</v>
      </c>
      <c r="G30" s="15" t="s">
        <v>16</v>
      </c>
      <c r="H30" s="15" t="s">
        <v>16</v>
      </c>
      <c r="I30" s="15" t="s">
        <v>16</v>
      </c>
      <c r="J30" s="15" t="s">
        <v>16</v>
      </c>
      <c r="K30" s="14" t="s">
        <v>16</v>
      </c>
      <c r="L30" s="15" t="s">
        <v>16</v>
      </c>
      <c r="M30" s="15" t="s">
        <v>16</v>
      </c>
      <c r="N30" s="11">
        <f t="shared" si="0"/>
        <v>11.6</v>
      </c>
      <c r="O30" s="11">
        <f t="shared" si="1"/>
        <v>0.96666666666666667</v>
      </c>
    </row>
    <row r="31" spans="1:15" ht="15.75" customHeight="1">
      <c r="A31" s="6">
        <v>41818</v>
      </c>
      <c r="B31" s="14" t="s">
        <v>16</v>
      </c>
      <c r="C31" s="15">
        <v>3.5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>
        <v>2.2000000000000002</v>
      </c>
      <c r="K31" s="14">
        <v>6.5</v>
      </c>
      <c r="L31" s="15" t="s">
        <v>16</v>
      </c>
      <c r="M31" s="15" t="s">
        <v>16</v>
      </c>
      <c r="N31" s="11">
        <f t="shared" si="0"/>
        <v>12.2</v>
      </c>
      <c r="O31" s="11">
        <f t="shared" si="1"/>
        <v>1.0166666666666666</v>
      </c>
    </row>
    <row r="32" spans="1:15" ht="15.75" customHeight="1">
      <c r="A32" s="6">
        <v>41819</v>
      </c>
      <c r="B32" s="15">
        <v>1.4</v>
      </c>
      <c r="C32" s="15">
        <v>4.7</v>
      </c>
      <c r="D32" s="14" t="s">
        <v>16</v>
      </c>
      <c r="E32" s="14" t="s">
        <v>16</v>
      </c>
      <c r="F32" s="15">
        <v>20.2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26.299999999999997</v>
      </c>
      <c r="O32" s="11">
        <f t="shared" si="1"/>
        <v>2.1916666666666664</v>
      </c>
    </row>
    <row r="33" spans="1:15" ht="15.75" customHeight="1">
      <c r="A33" s="6">
        <v>41820</v>
      </c>
      <c r="B33" s="15" t="s">
        <v>16</v>
      </c>
      <c r="C33" s="15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85.6</v>
      </c>
      <c r="C34" s="8">
        <f t="shared" si="2"/>
        <v>82</v>
      </c>
      <c r="D34" s="8">
        <f t="shared" si="2"/>
        <v>0</v>
      </c>
      <c r="E34" s="8">
        <f t="shared" si="2"/>
        <v>0</v>
      </c>
      <c r="F34" s="8">
        <f t="shared" si="2"/>
        <v>181.29999999999998</v>
      </c>
      <c r="G34" s="8">
        <f t="shared" si="2"/>
        <v>0</v>
      </c>
      <c r="H34" s="8">
        <f t="shared" si="2"/>
        <v>0</v>
      </c>
      <c r="I34" s="8">
        <f t="shared" si="2"/>
        <v>0</v>
      </c>
      <c r="J34" s="8">
        <f t="shared" si="2"/>
        <v>67.599999999999994</v>
      </c>
      <c r="K34" s="8">
        <f t="shared" si="2"/>
        <v>106</v>
      </c>
      <c r="L34" s="8">
        <f t="shared" si="2"/>
        <v>0</v>
      </c>
      <c r="M34" s="8">
        <f t="shared" si="2"/>
        <v>0</v>
      </c>
      <c r="N34" s="8">
        <f t="shared" si="2"/>
        <v>522.5</v>
      </c>
      <c r="O34" s="11">
        <f t="shared" si="1"/>
        <v>43.541666666666664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522.5</v>
      </c>
    </row>
    <row r="37" spans="1:15" ht="15.75" customHeight="1">
      <c r="A37" s="25" t="s">
        <v>7</v>
      </c>
      <c r="B37" s="26"/>
      <c r="C37" s="27"/>
      <c r="D37" s="8">
        <f>AVERAGE(D36/12)</f>
        <v>43.541666666666664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Q18" sqref="Q18"/>
    </sheetView>
  </sheetViews>
  <sheetFormatPr defaultColWidth="14.375" defaultRowHeight="15" customHeight="1"/>
  <cols>
    <col min="1" max="1" width="10.125" bestFit="1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0.25" customHeight="1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41821</v>
      </c>
      <c r="B4" s="14">
        <v>2.5</v>
      </c>
      <c r="C4" s="14">
        <v>1.1000000000000001</v>
      </c>
      <c r="D4" s="14" t="s">
        <v>16</v>
      </c>
      <c r="E4" s="14">
        <v>2.2000000000000002</v>
      </c>
      <c r="F4" s="14" t="s">
        <v>16</v>
      </c>
      <c r="G4" s="14">
        <v>2.9</v>
      </c>
      <c r="H4" s="14">
        <v>6.9</v>
      </c>
      <c r="I4" s="14">
        <v>2.5</v>
      </c>
      <c r="J4" s="14">
        <v>3.1</v>
      </c>
      <c r="K4" s="15" t="s">
        <v>16</v>
      </c>
      <c r="L4" s="15" t="s">
        <v>16</v>
      </c>
      <c r="M4" s="14">
        <v>2.5</v>
      </c>
      <c r="N4" s="11">
        <f>SUM(B4:M4)</f>
        <v>23.700000000000003</v>
      </c>
      <c r="O4" s="11">
        <f>AVERAGE(N4/12)</f>
        <v>1.9750000000000003</v>
      </c>
    </row>
    <row r="5" spans="1:15" ht="15.75" customHeight="1">
      <c r="A5" s="6">
        <v>41822</v>
      </c>
      <c r="B5" s="14" t="s">
        <v>16</v>
      </c>
      <c r="C5" s="14" t="s">
        <v>16</v>
      </c>
      <c r="D5" s="14">
        <v>2.4</v>
      </c>
      <c r="E5" s="14" t="s">
        <v>16</v>
      </c>
      <c r="F5" s="14" t="s">
        <v>16</v>
      </c>
      <c r="G5" s="14" t="s">
        <v>16</v>
      </c>
      <c r="H5" s="14">
        <v>5.5</v>
      </c>
      <c r="I5" s="14" t="s">
        <v>16</v>
      </c>
      <c r="J5" s="14" t="s">
        <v>16</v>
      </c>
      <c r="K5" s="15">
        <v>9.8000000000000007</v>
      </c>
      <c r="L5" s="15">
        <v>9.8000000000000007</v>
      </c>
      <c r="M5" s="14" t="s">
        <v>16</v>
      </c>
      <c r="N5" s="11">
        <f t="shared" ref="N5:N34" si="0">SUM(B5:M5)</f>
        <v>27.500000000000004</v>
      </c>
      <c r="O5" s="11">
        <f t="shared" ref="O5:O35" si="1">AVERAGE(N5/12)</f>
        <v>2.291666666666667</v>
      </c>
    </row>
    <row r="6" spans="1:15" ht="15.75" customHeight="1">
      <c r="A6" s="6">
        <v>41823</v>
      </c>
      <c r="B6" s="14">
        <v>6.9</v>
      </c>
      <c r="C6" s="14">
        <v>7.1</v>
      </c>
      <c r="D6" s="14">
        <v>2.9</v>
      </c>
      <c r="E6" s="14">
        <v>5.6</v>
      </c>
      <c r="F6" s="14">
        <v>1.4</v>
      </c>
      <c r="G6" s="14">
        <v>7.2</v>
      </c>
      <c r="H6" s="14">
        <v>6.9</v>
      </c>
      <c r="I6" s="14">
        <v>7.1</v>
      </c>
      <c r="J6" s="14">
        <v>7.1</v>
      </c>
      <c r="K6" s="15">
        <v>2.8</v>
      </c>
      <c r="L6" s="15">
        <v>2.8</v>
      </c>
      <c r="M6" s="14">
        <v>6.9</v>
      </c>
      <c r="N6" s="11">
        <f t="shared" si="0"/>
        <v>64.7</v>
      </c>
      <c r="O6" s="11">
        <f t="shared" si="1"/>
        <v>5.3916666666666666</v>
      </c>
    </row>
    <row r="7" spans="1:15" ht="15.75" customHeight="1">
      <c r="A7" s="6">
        <v>41824</v>
      </c>
      <c r="B7" s="14">
        <v>5.5</v>
      </c>
      <c r="C7" s="14">
        <v>5.5</v>
      </c>
      <c r="D7" s="14" t="s">
        <v>16</v>
      </c>
      <c r="E7" s="14" t="s">
        <v>16</v>
      </c>
      <c r="F7" s="14" t="s">
        <v>16</v>
      </c>
      <c r="G7" s="14">
        <v>5.5</v>
      </c>
      <c r="H7" s="14" t="s">
        <v>16</v>
      </c>
      <c r="I7" s="14">
        <v>5.7</v>
      </c>
      <c r="J7" s="14">
        <v>5.7</v>
      </c>
      <c r="K7" s="15">
        <v>8.6999999999999993</v>
      </c>
      <c r="L7" s="15">
        <v>8.6999999999999993</v>
      </c>
      <c r="M7" s="14">
        <v>5.5</v>
      </c>
      <c r="N7" s="11">
        <f t="shared" si="0"/>
        <v>50.8</v>
      </c>
      <c r="O7" s="11">
        <f t="shared" si="1"/>
        <v>4.2333333333333334</v>
      </c>
    </row>
    <row r="8" spans="1:15" ht="15.75" customHeight="1">
      <c r="A8" s="6">
        <v>41825</v>
      </c>
      <c r="B8" s="14">
        <v>6.9</v>
      </c>
      <c r="C8" s="14">
        <v>6.9</v>
      </c>
      <c r="D8" s="14">
        <v>45.1</v>
      </c>
      <c r="E8" s="14" t="s">
        <v>16</v>
      </c>
      <c r="F8" s="14" t="s">
        <v>16</v>
      </c>
      <c r="G8" s="14">
        <v>6.9</v>
      </c>
      <c r="H8" s="14">
        <v>2.5</v>
      </c>
      <c r="I8" s="14">
        <v>7.2</v>
      </c>
      <c r="J8" s="14">
        <v>7.2</v>
      </c>
      <c r="K8" s="15" t="s">
        <v>16</v>
      </c>
      <c r="L8" s="15" t="s">
        <v>16</v>
      </c>
      <c r="M8" s="14">
        <v>6.9</v>
      </c>
      <c r="N8" s="11">
        <f t="shared" si="0"/>
        <v>89.600000000000023</v>
      </c>
      <c r="O8" s="11">
        <f t="shared" si="1"/>
        <v>7.4666666666666686</v>
      </c>
    </row>
    <row r="9" spans="1:15" ht="15.75" customHeight="1">
      <c r="A9" s="6">
        <v>41826</v>
      </c>
      <c r="B9" s="14" t="s">
        <v>16</v>
      </c>
      <c r="C9" s="14" t="s">
        <v>16</v>
      </c>
      <c r="D9" s="14" t="s">
        <v>16</v>
      </c>
      <c r="E9" s="14">
        <v>2.2000000000000002</v>
      </c>
      <c r="F9" s="14">
        <v>2.2000000000000002</v>
      </c>
      <c r="G9" s="14" t="s">
        <v>16</v>
      </c>
      <c r="H9" s="14" t="s">
        <v>16</v>
      </c>
      <c r="I9" s="14" t="s">
        <v>16</v>
      </c>
      <c r="J9" s="14" t="s">
        <v>16</v>
      </c>
      <c r="K9" s="15">
        <v>7.9</v>
      </c>
      <c r="L9" s="15">
        <v>7.9</v>
      </c>
      <c r="M9" s="14" t="s">
        <v>16</v>
      </c>
      <c r="N9" s="11">
        <f t="shared" si="0"/>
        <v>20.200000000000003</v>
      </c>
      <c r="O9" s="11">
        <f t="shared" si="1"/>
        <v>1.6833333333333336</v>
      </c>
    </row>
    <row r="10" spans="1:15" ht="15.75" customHeight="1">
      <c r="A10" s="6">
        <v>41827</v>
      </c>
      <c r="B10" s="14">
        <v>2.5</v>
      </c>
      <c r="C10" s="14">
        <v>2.5</v>
      </c>
      <c r="D10" s="14">
        <v>12.6</v>
      </c>
      <c r="E10" s="14" t="s">
        <v>16</v>
      </c>
      <c r="F10" s="14" t="s">
        <v>16</v>
      </c>
      <c r="G10" s="14">
        <v>2.5</v>
      </c>
      <c r="H10" s="14">
        <v>4.9000000000000004</v>
      </c>
      <c r="I10" s="14">
        <v>3.5</v>
      </c>
      <c r="J10" s="14">
        <v>3.5</v>
      </c>
      <c r="K10" s="15">
        <v>5.7</v>
      </c>
      <c r="L10" s="15">
        <v>5.7</v>
      </c>
      <c r="M10" s="14">
        <v>2.5</v>
      </c>
      <c r="N10" s="11">
        <f t="shared" si="0"/>
        <v>45.900000000000006</v>
      </c>
      <c r="O10" s="11">
        <f t="shared" si="1"/>
        <v>3.8250000000000006</v>
      </c>
    </row>
    <row r="11" spans="1:15" ht="15.75" customHeight="1">
      <c r="A11" s="6">
        <v>41828</v>
      </c>
      <c r="B11" s="14" t="s">
        <v>16</v>
      </c>
      <c r="C11" s="14" t="s">
        <v>16</v>
      </c>
      <c r="D11" s="14">
        <v>5.5</v>
      </c>
      <c r="E11" s="14">
        <v>8.8000000000000007</v>
      </c>
      <c r="F11" s="14">
        <v>5.6</v>
      </c>
      <c r="G11" s="14" t="s">
        <v>16</v>
      </c>
      <c r="H11" s="14" t="s">
        <v>16</v>
      </c>
      <c r="I11" s="14" t="s">
        <v>16</v>
      </c>
      <c r="J11" s="14" t="s">
        <v>16</v>
      </c>
      <c r="K11" s="15">
        <v>8.5</v>
      </c>
      <c r="L11" s="15">
        <v>8.5</v>
      </c>
      <c r="M11" s="14" t="s">
        <v>16</v>
      </c>
      <c r="N11" s="11">
        <f t="shared" si="0"/>
        <v>36.9</v>
      </c>
      <c r="O11" s="11">
        <f t="shared" si="1"/>
        <v>3.0749999999999997</v>
      </c>
    </row>
    <row r="12" spans="1:15" ht="15.75" customHeight="1">
      <c r="A12" s="6">
        <v>41829</v>
      </c>
      <c r="B12" s="14">
        <v>4.9000000000000004</v>
      </c>
      <c r="C12" s="14">
        <v>4.9000000000000004</v>
      </c>
      <c r="D12" s="14">
        <v>6.9</v>
      </c>
      <c r="E12" s="14" t="s">
        <v>16</v>
      </c>
      <c r="F12" s="14" t="s">
        <v>16</v>
      </c>
      <c r="G12" s="14">
        <v>4.9000000000000004</v>
      </c>
      <c r="H12" s="14">
        <v>5.8</v>
      </c>
      <c r="I12" s="14">
        <v>5.6</v>
      </c>
      <c r="J12" s="14">
        <v>5.6</v>
      </c>
      <c r="K12" s="15">
        <v>8.1</v>
      </c>
      <c r="L12" s="15">
        <v>9.6</v>
      </c>
      <c r="M12" s="14">
        <v>4.9000000000000004</v>
      </c>
      <c r="N12" s="11">
        <f t="shared" si="0"/>
        <v>61.2</v>
      </c>
      <c r="O12" s="11">
        <f t="shared" si="1"/>
        <v>5.1000000000000005</v>
      </c>
    </row>
    <row r="13" spans="1:15" ht="15.75" customHeight="1">
      <c r="A13" s="6">
        <v>41830</v>
      </c>
      <c r="B13" s="14" t="s">
        <v>16</v>
      </c>
      <c r="C13" s="14" t="s">
        <v>16</v>
      </c>
      <c r="D13" s="14">
        <v>5.5</v>
      </c>
      <c r="E13" s="14">
        <v>9.6</v>
      </c>
      <c r="F13" s="14">
        <v>2</v>
      </c>
      <c r="G13" s="14" t="s">
        <v>16</v>
      </c>
      <c r="H13" s="14" t="s">
        <v>16</v>
      </c>
      <c r="I13" s="14" t="s">
        <v>16</v>
      </c>
      <c r="J13" s="14" t="s">
        <v>16</v>
      </c>
      <c r="K13" s="15">
        <v>8.6999999999999993</v>
      </c>
      <c r="L13" s="15">
        <v>8.6999999999999993</v>
      </c>
      <c r="M13" s="14" t="s">
        <v>16</v>
      </c>
      <c r="N13" s="11">
        <f t="shared" si="0"/>
        <v>34.5</v>
      </c>
      <c r="O13" s="11">
        <f t="shared" si="1"/>
        <v>2.875</v>
      </c>
    </row>
    <row r="14" spans="1:15" ht="15.75" customHeight="1">
      <c r="A14" s="6">
        <v>41831</v>
      </c>
      <c r="B14" s="14">
        <v>5.8</v>
      </c>
      <c r="C14" s="14">
        <v>5.8</v>
      </c>
      <c r="D14" s="14">
        <v>5.5</v>
      </c>
      <c r="E14" s="14" t="s">
        <v>16</v>
      </c>
      <c r="F14" s="14" t="s">
        <v>16</v>
      </c>
      <c r="G14" s="14">
        <v>5.8</v>
      </c>
      <c r="H14" s="14">
        <v>2.2000000000000002</v>
      </c>
      <c r="I14" s="14">
        <v>6.2</v>
      </c>
      <c r="J14" s="14">
        <v>6.2</v>
      </c>
      <c r="K14" s="15" t="s">
        <v>16</v>
      </c>
      <c r="L14" s="15" t="s">
        <v>16</v>
      </c>
      <c r="M14" s="14">
        <v>5.8</v>
      </c>
      <c r="N14" s="11">
        <f t="shared" si="0"/>
        <v>43.3</v>
      </c>
      <c r="O14" s="11">
        <f t="shared" si="1"/>
        <v>3.6083333333333329</v>
      </c>
    </row>
    <row r="15" spans="1:15" ht="15.75" customHeight="1">
      <c r="A15" s="6">
        <v>41832</v>
      </c>
      <c r="B15" s="14" t="s">
        <v>16</v>
      </c>
      <c r="C15" s="14" t="s">
        <v>16</v>
      </c>
      <c r="D15" s="14">
        <v>6.6</v>
      </c>
      <c r="E15" s="14" t="s">
        <v>16</v>
      </c>
      <c r="F15" s="14" t="s">
        <v>16</v>
      </c>
      <c r="G15" s="14" t="s">
        <v>16</v>
      </c>
      <c r="H15" s="14" t="s">
        <v>16</v>
      </c>
      <c r="I15" s="14" t="s">
        <v>16</v>
      </c>
      <c r="J15" s="14" t="s">
        <v>16</v>
      </c>
      <c r="K15" s="15">
        <v>1.5</v>
      </c>
      <c r="L15" s="15">
        <v>1.5</v>
      </c>
      <c r="M15" s="14" t="s">
        <v>16</v>
      </c>
      <c r="N15" s="11">
        <f t="shared" si="0"/>
        <v>9.6</v>
      </c>
      <c r="O15" s="11">
        <f t="shared" si="1"/>
        <v>0.79999999999999993</v>
      </c>
    </row>
    <row r="16" spans="1:15" ht="15.75" customHeight="1">
      <c r="A16" s="6">
        <v>41833</v>
      </c>
      <c r="B16" s="14">
        <v>6.9</v>
      </c>
      <c r="C16" s="14">
        <v>7.5</v>
      </c>
      <c r="D16" s="14">
        <v>8.9</v>
      </c>
      <c r="E16" s="14">
        <v>8.9</v>
      </c>
      <c r="F16" s="14">
        <v>8.8000000000000007</v>
      </c>
      <c r="G16" s="14">
        <v>2.2000000000000002</v>
      </c>
      <c r="H16" s="14">
        <v>2.8</v>
      </c>
      <c r="I16" s="14">
        <v>2.5</v>
      </c>
      <c r="J16" s="14">
        <v>2.5</v>
      </c>
      <c r="K16" s="15">
        <v>8.9</v>
      </c>
      <c r="L16" s="15">
        <v>8.9</v>
      </c>
      <c r="M16" s="14">
        <v>2.2000000000000002</v>
      </c>
      <c r="N16" s="11">
        <f t="shared" si="0"/>
        <v>71</v>
      </c>
      <c r="O16" s="11">
        <f t="shared" si="1"/>
        <v>5.916666666666667</v>
      </c>
    </row>
    <row r="17" spans="1:15" ht="15.75" customHeight="1">
      <c r="A17" s="6">
        <v>41834</v>
      </c>
      <c r="B17" s="14" t="s">
        <v>16</v>
      </c>
      <c r="C17" s="14" t="s">
        <v>16</v>
      </c>
      <c r="D17" s="14">
        <v>2.5</v>
      </c>
      <c r="E17" s="14" t="s">
        <v>16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5">
        <v>7.1</v>
      </c>
      <c r="L17" s="15">
        <v>7.1</v>
      </c>
      <c r="M17" s="14" t="s">
        <v>16</v>
      </c>
      <c r="N17" s="11">
        <f t="shared" si="0"/>
        <v>16.7</v>
      </c>
      <c r="O17" s="11">
        <f t="shared" si="1"/>
        <v>1.3916666666666666</v>
      </c>
    </row>
    <row r="18" spans="1:15" ht="15.75" customHeight="1">
      <c r="A18" s="6">
        <v>41835</v>
      </c>
      <c r="B18" s="14">
        <v>2.5</v>
      </c>
      <c r="C18" s="14">
        <v>2.8</v>
      </c>
      <c r="D18" s="14" t="s">
        <v>16</v>
      </c>
      <c r="E18" s="14">
        <v>2.5</v>
      </c>
      <c r="F18" s="14">
        <v>9.6</v>
      </c>
      <c r="G18" s="14">
        <v>2.8</v>
      </c>
      <c r="H18" s="14">
        <v>5.5</v>
      </c>
      <c r="I18" s="14">
        <v>3.6</v>
      </c>
      <c r="J18" s="14">
        <v>3.6</v>
      </c>
      <c r="K18" s="15" t="s">
        <v>16</v>
      </c>
      <c r="L18" s="15" t="s">
        <v>16</v>
      </c>
      <c r="M18" s="14">
        <v>2.8</v>
      </c>
      <c r="N18" s="11">
        <f t="shared" si="0"/>
        <v>35.699999999999996</v>
      </c>
      <c r="O18" s="11">
        <f t="shared" si="1"/>
        <v>2.9749999999999996</v>
      </c>
    </row>
    <row r="19" spans="1:15" ht="15.75" customHeight="1">
      <c r="A19" s="6">
        <v>41836</v>
      </c>
      <c r="B19" s="14" t="s">
        <v>16</v>
      </c>
      <c r="C19" s="14" t="s">
        <v>16</v>
      </c>
      <c r="D19" s="14">
        <v>5.5</v>
      </c>
      <c r="E19" s="14" t="s">
        <v>16</v>
      </c>
      <c r="F19" s="14">
        <v>6.7</v>
      </c>
      <c r="G19" s="14" t="s">
        <v>16</v>
      </c>
      <c r="H19" s="14" t="s">
        <v>16</v>
      </c>
      <c r="I19" s="14" t="s">
        <v>16</v>
      </c>
      <c r="J19" s="14" t="s">
        <v>16</v>
      </c>
      <c r="K19" s="15">
        <v>1.3</v>
      </c>
      <c r="L19" s="15">
        <v>1.2</v>
      </c>
      <c r="M19" s="14" t="s">
        <v>16</v>
      </c>
      <c r="N19" s="11">
        <f t="shared" si="0"/>
        <v>14.7</v>
      </c>
      <c r="O19" s="11">
        <f t="shared" si="1"/>
        <v>1.2249999999999999</v>
      </c>
    </row>
    <row r="20" spans="1:15" ht="15.75" customHeight="1">
      <c r="A20" s="6">
        <v>41837</v>
      </c>
      <c r="B20" s="14">
        <v>2.9</v>
      </c>
      <c r="C20" s="14">
        <v>8.9</v>
      </c>
      <c r="D20" s="14">
        <v>5.9</v>
      </c>
      <c r="E20" s="14">
        <v>2.2000000000000002</v>
      </c>
      <c r="F20" s="14" t="s">
        <v>16</v>
      </c>
      <c r="G20" s="14">
        <v>5.5</v>
      </c>
      <c r="H20" s="14" t="s">
        <v>16</v>
      </c>
      <c r="I20" s="14">
        <v>5.9</v>
      </c>
      <c r="J20" s="14">
        <v>5.9</v>
      </c>
      <c r="K20" s="15" t="s">
        <v>16</v>
      </c>
      <c r="L20" s="15" t="s">
        <v>16</v>
      </c>
      <c r="M20" s="14">
        <v>5.5</v>
      </c>
      <c r="N20" s="11">
        <f t="shared" si="0"/>
        <v>42.7</v>
      </c>
      <c r="O20" s="11">
        <f t="shared" si="1"/>
        <v>3.5583333333333336</v>
      </c>
    </row>
    <row r="21" spans="1:15" ht="15.75" customHeight="1">
      <c r="A21" s="6">
        <v>41838</v>
      </c>
      <c r="B21" s="14" t="s">
        <v>16</v>
      </c>
      <c r="C21" s="14">
        <v>2.2999999999999998</v>
      </c>
      <c r="D21" s="14">
        <v>6.8</v>
      </c>
      <c r="E21" s="14" t="s">
        <v>16</v>
      </c>
      <c r="F21" s="14">
        <v>8.9</v>
      </c>
      <c r="G21" s="14" t="s">
        <v>16</v>
      </c>
      <c r="H21" s="14">
        <v>5.8</v>
      </c>
      <c r="I21" s="14" t="s">
        <v>16</v>
      </c>
      <c r="J21" s="14" t="s">
        <v>16</v>
      </c>
      <c r="K21" s="15">
        <v>3.9</v>
      </c>
      <c r="L21" s="15">
        <v>3.9</v>
      </c>
      <c r="M21" s="14" t="s">
        <v>16</v>
      </c>
      <c r="N21" s="11">
        <f t="shared" si="0"/>
        <v>31.599999999999998</v>
      </c>
      <c r="O21" s="11">
        <f t="shared" si="1"/>
        <v>2.6333333333333333</v>
      </c>
    </row>
    <row r="22" spans="1:15" ht="15.75" customHeight="1">
      <c r="A22" s="6">
        <v>41839</v>
      </c>
      <c r="B22" s="14" t="s">
        <v>16</v>
      </c>
      <c r="C22" s="14" t="s">
        <v>16</v>
      </c>
      <c r="D22" s="14" t="s">
        <v>16</v>
      </c>
      <c r="E22" s="14">
        <v>0.2</v>
      </c>
      <c r="F22" s="14" t="s">
        <v>16</v>
      </c>
      <c r="G22" s="14" t="s">
        <v>16</v>
      </c>
      <c r="H22" s="14">
        <v>6.1</v>
      </c>
      <c r="I22" s="14" t="s">
        <v>16</v>
      </c>
      <c r="J22" s="14" t="s">
        <v>16</v>
      </c>
      <c r="K22" s="15" t="s">
        <v>16</v>
      </c>
      <c r="L22" s="15" t="s">
        <v>16</v>
      </c>
      <c r="M22" s="14">
        <v>5.9</v>
      </c>
      <c r="N22" s="11">
        <f t="shared" si="0"/>
        <v>12.2</v>
      </c>
      <c r="O22" s="11">
        <f t="shared" si="1"/>
        <v>1.0166666666666666</v>
      </c>
    </row>
    <row r="23" spans="1:15" ht="15.75" customHeight="1">
      <c r="A23" s="6">
        <v>41840</v>
      </c>
      <c r="B23" s="14">
        <v>5.8</v>
      </c>
      <c r="C23" s="14">
        <v>5.8</v>
      </c>
      <c r="D23" s="14">
        <v>11</v>
      </c>
      <c r="E23" s="14" t="s">
        <v>16</v>
      </c>
      <c r="F23" s="14">
        <v>6.7</v>
      </c>
      <c r="G23" s="14">
        <v>5.8</v>
      </c>
      <c r="H23" s="14">
        <v>3.5</v>
      </c>
      <c r="I23" s="14">
        <v>6.3</v>
      </c>
      <c r="J23" s="14">
        <v>6.3</v>
      </c>
      <c r="K23" s="15">
        <v>7.8</v>
      </c>
      <c r="L23" s="15">
        <v>7.8</v>
      </c>
      <c r="M23" s="14">
        <v>5.8</v>
      </c>
      <c r="N23" s="11">
        <f t="shared" si="0"/>
        <v>72.599999999999994</v>
      </c>
      <c r="O23" s="11">
        <f t="shared" si="1"/>
        <v>6.05</v>
      </c>
    </row>
    <row r="24" spans="1:15" ht="15.75" customHeight="1">
      <c r="A24" s="6">
        <v>41841</v>
      </c>
      <c r="B24" s="14">
        <v>5.5</v>
      </c>
      <c r="C24" s="14">
        <v>7.5</v>
      </c>
      <c r="D24" s="14">
        <v>5.9</v>
      </c>
      <c r="E24" s="14">
        <v>3.9</v>
      </c>
      <c r="F24" s="14" t="s">
        <v>16</v>
      </c>
      <c r="G24" s="14">
        <v>6.1</v>
      </c>
      <c r="H24" s="14" t="s">
        <v>16</v>
      </c>
      <c r="I24" s="14">
        <v>7.1</v>
      </c>
      <c r="J24" s="14">
        <v>7.1</v>
      </c>
      <c r="K24" s="15">
        <v>7.3</v>
      </c>
      <c r="L24" s="15" t="s">
        <v>16</v>
      </c>
      <c r="M24" s="14">
        <v>6.1</v>
      </c>
      <c r="N24" s="11">
        <f t="shared" si="0"/>
        <v>56.5</v>
      </c>
      <c r="O24" s="11">
        <f t="shared" si="1"/>
        <v>4.708333333333333</v>
      </c>
    </row>
    <row r="25" spans="1:15" ht="15.75" customHeight="1">
      <c r="A25" s="6">
        <v>41842</v>
      </c>
      <c r="B25" s="14">
        <v>3</v>
      </c>
      <c r="C25" s="14">
        <v>3.5</v>
      </c>
      <c r="D25" s="14" t="s">
        <v>16</v>
      </c>
      <c r="E25" s="14" t="s">
        <v>16</v>
      </c>
      <c r="F25" s="14">
        <v>2.2000000000000002</v>
      </c>
      <c r="G25" s="14">
        <v>3.5</v>
      </c>
      <c r="H25" s="14">
        <v>5.5</v>
      </c>
      <c r="I25" s="14">
        <v>3.3</v>
      </c>
      <c r="J25" s="14">
        <v>3.3</v>
      </c>
      <c r="K25" s="15">
        <v>8.5</v>
      </c>
      <c r="L25" s="15">
        <v>7</v>
      </c>
      <c r="M25" s="14">
        <v>3.5</v>
      </c>
      <c r="N25" s="11">
        <f t="shared" si="0"/>
        <v>43.3</v>
      </c>
      <c r="O25" s="11">
        <f t="shared" si="1"/>
        <v>3.6083333333333329</v>
      </c>
    </row>
    <row r="26" spans="1:15" ht="15.75" customHeight="1">
      <c r="A26" s="6">
        <v>41843</v>
      </c>
      <c r="B26" s="14" t="s">
        <v>16</v>
      </c>
      <c r="C26" s="14" t="s">
        <v>16</v>
      </c>
      <c r="D26" s="14">
        <v>2.5</v>
      </c>
      <c r="E26" s="14">
        <v>3</v>
      </c>
      <c r="F26" s="14">
        <v>5.8</v>
      </c>
      <c r="G26" s="14" t="s">
        <v>16</v>
      </c>
      <c r="H26" s="14">
        <v>2.5</v>
      </c>
      <c r="I26" s="14" t="s">
        <v>16</v>
      </c>
      <c r="J26" s="14" t="s">
        <v>16</v>
      </c>
      <c r="K26" s="15">
        <v>9.1999999999999993</v>
      </c>
      <c r="L26" s="15">
        <v>9.5</v>
      </c>
      <c r="M26" s="14" t="s">
        <v>16</v>
      </c>
      <c r="N26" s="11">
        <f t="shared" si="0"/>
        <v>32.5</v>
      </c>
      <c r="O26" s="11">
        <f t="shared" si="1"/>
        <v>2.7083333333333335</v>
      </c>
    </row>
    <row r="27" spans="1:15" ht="15.75" customHeight="1">
      <c r="A27" s="6">
        <v>41844</v>
      </c>
      <c r="B27" s="14">
        <v>5.5</v>
      </c>
      <c r="C27" s="14">
        <v>5.5</v>
      </c>
      <c r="D27" s="14">
        <v>10.199999999999999</v>
      </c>
      <c r="E27" s="15" t="s">
        <v>16</v>
      </c>
      <c r="F27" s="14" t="s">
        <v>16</v>
      </c>
      <c r="G27" s="14">
        <v>5.5</v>
      </c>
      <c r="H27" s="14">
        <v>5.5</v>
      </c>
      <c r="I27" s="14">
        <v>5.5</v>
      </c>
      <c r="J27" s="14">
        <v>5.5</v>
      </c>
      <c r="K27" s="15">
        <v>9.1</v>
      </c>
      <c r="L27" s="15">
        <v>8.5</v>
      </c>
      <c r="M27" s="14">
        <v>5.5</v>
      </c>
      <c r="N27" s="11">
        <f t="shared" si="0"/>
        <v>66.300000000000011</v>
      </c>
      <c r="O27" s="11">
        <f t="shared" si="1"/>
        <v>5.5250000000000012</v>
      </c>
    </row>
    <row r="28" spans="1:15" ht="15.75" customHeight="1">
      <c r="A28" s="6">
        <v>41845</v>
      </c>
      <c r="B28" s="14" t="s">
        <v>16</v>
      </c>
      <c r="C28" s="14">
        <v>2.2999999999999998</v>
      </c>
      <c r="D28" s="14">
        <v>15.3</v>
      </c>
      <c r="E28" s="15">
        <v>2.2000000000000002</v>
      </c>
      <c r="F28" s="14" t="s">
        <v>16</v>
      </c>
      <c r="G28" s="14">
        <v>2.7</v>
      </c>
      <c r="H28" s="14" t="s">
        <v>16</v>
      </c>
      <c r="I28" s="14">
        <v>2.5</v>
      </c>
      <c r="J28" s="14">
        <v>2.5</v>
      </c>
      <c r="K28" s="15" t="s">
        <v>16</v>
      </c>
      <c r="L28" s="15" t="s">
        <v>16</v>
      </c>
      <c r="M28" s="14">
        <v>2.5</v>
      </c>
      <c r="N28" s="11">
        <f t="shared" si="0"/>
        <v>30</v>
      </c>
      <c r="O28" s="11">
        <f t="shared" si="1"/>
        <v>2.5</v>
      </c>
    </row>
    <row r="29" spans="1:15" ht="15.75" customHeight="1">
      <c r="A29" s="6">
        <v>41846</v>
      </c>
      <c r="B29" s="14">
        <v>4.7</v>
      </c>
      <c r="C29" s="14">
        <v>5.5</v>
      </c>
      <c r="D29" s="14" t="s">
        <v>16</v>
      </c>
      <c r="E29" s="15">
        <v>2.7</v>
      </c>
      <c r="F29" s="14">
        <v>3.9</v>
      </c>
      <c r="G29" s="14">
        <v>5.5</v>
      </c>
      <c r="H29" s="15">
        <v>2.5</v>
      </c>
      <c r="I29" s="14">
        <v>5.5</v>
      </c>
      <c r="J29" s="14">
        <v>5.5</v>
      </c>
      <c r="K29" s="15">
        <v>1.5</v>
      </c>
      <c r="L29" s="15">
        <v>2.6</v>
      </c>
      <c r="M29" s="14">
        <v>5.5</v>
      </c>
      <c r="N29" s="11">
        <f t="shared" si="0"/>
        <v>45.4</v>
      </c>
      <c r="O29" s="11">
        <f t="shared" si="1"/>
        <v>3.7833333333333332</v>
      </c>
    </row>
    <row r="30" spans="1:15" ht="15.75" customHeight="1">
      <c r="A30" s="6">
        <v>41847</v>
      </c>
      <c r="B30" s="15" t="s">
        <v>16</v>
      </c>
      <c r="C30" s="14" t="s">
        <v>16</v>
      </c>
      <c r="D30" s="14">
        <v>10.7</v>
      </c>
      <c r="E30" s="14" t="s">
        <v>16</v>
      </c>
      <c r="F30" s="14" t="s">
        <v>16</v>
      </c>
      <c r="G30" s="14" t="s">
        <v>16</v>
      </c>
      <c r="H30" s="15" t="s">
        <v>16</v>
      </c>
      <c r="I30" s="14" t="s">
        <v>16</v>
      </c>
      <c r="J30" s="14" t="s">
        <v>16</v>
      </c>
      <c r="K30" s="15" t="s">
        <v>16</v>
      </c>
      <c r="L30" s="15" t="s">
        <v>16</v>
      </c>
      <c r="M30" s="14" t="s">
        <v>16</v>
      </c>
      <c r="N30" s="11">
        <f t="shared" si="0"/>
        <v>10.7</v>
      </c>
      <c r="O30" s="11">
        <f t="shared" si="1"/>
        <v>0.89166666666666661</v>
      </c>
    </row>
    <row r="31" spans="1:15" ht="15.75" customHeight="1">
      <c r="A31" s="6">
        <v>41848</v>
      </c>
      <c r="B31" s="15">
        <v>1</v>
      </c>
      <c r="C31" s="15">
        <v>1.4</v>
      </c>
      <c r="D31" s="14" t="s">
        <v>16</v>
      </c>
      <c r="E31" s="14">
        <v>9.5</v>
      </c>
      <c r="F31" s="14">
        <v>3</v>
      </c>
      <c r="G31" s="15">
        <v>8.6</v>
      </c>
      <c r="H31" s="15">
        <v>3.6</v>
      </c>
      <c r="I31" s="15">
        <v>8.4</v>
      </c>
      <c r="J31" s="15">
        <v>8.4</v>
      </c>
      <c r="K31" s="15">
        <v>2.4</v>
      </c>
      <c r="L31" s="15">
        <v>8</v>
      </c>
      <c r="M31" s="15">
        <v>8.4</v>
      </c>
      <c r="N31" s="11">
        <f t="shared" si="0"/>
        <v>62.699999999999996</v>
      </c>
      <c r="O31" s="11">
        <f t="shared" si="1"/>
        <v>5.2249999999999996</v>
      </c>
    </row>
    <row r="32" spans="1:15" ht="15.75" customHeight="1">
      <c r="A32" s="6">
        <v>41849</v>
      </c>
      <c r="B32" s="15">
        <v>3.8</v>
      </c>
      <c r="C32" s="14">
        <v>2.2999999999999998</v>
      </c>
      <c r="D32" s="14">
        <v>19.100000000000001</v>
      </c>
      <c r="E32" s="14" t="s">
        <v>16</v>
      </c>
      <c r="F32" s="14" t="s">
        <v>16</v>
      </c>
      <c r="G32" s="14" t="s">
        <v>16</v>
      </c>
      <c r="H32" s="15" t="s">
        <v>16</v>
      </c>
      <c r="I32" s="14" t="s">
        <v>16</v>
      </c>
      <c r="J32" s="14" t="s">
        <v>16</v>
      </c>
      <c r="K32" s="15" t="s">
        <v>16</v>
      </c>
      <c r="L32" s="15" t="s">
        <v>16</v>
      </c>
      <c r="M32" s="14" t="s">
        <v>16</v>
      </c>
      <c r="N32" s="11">
        <f t="shared" si="0"/>
        <v>25.200000000000003</v>
      </c>
      <c r="O32" s="11">
        <f t="shared" si="1"/>
        <v>2.1</v>
      </c>
    </row>
    <row r="33" spans="1:15" ht="15.75" customHeight="1">
      <c r="A33" s="6">
        <v>41850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>
        <v>5.7</v>
      </c>
      <c r="H33" s="15">
        <v>1.2</v>
      </c>
      <c r="I33" s="15">
        <v>5.2</v>
      </c>
      <c r="J33" s="15">
        <v>5.8</v>
      </c>
      <c r="K33" s="15">
        <v>3.3</v>
      </c>
      <c r="L33" s="15">
        <v>2.2999999999999998</v>
      </c>
      <c r="M33" s="15">
        <v>5.2</v>
      </c>
      <c r="N33" s="11">
        <f t="shared" si="0"/>
        <v>28.700000000000003</v>
      </c>
      <c r="O33" s="11">
        <f t="shared" si="1"/>
        <v>2.3916666666666671</v>
      </c>
    </row>
    <row r="34" spans="1:15" ht="15.75" customHeight="1">
      <c r="A34" s="6">
        <v>41851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76.599999999999994</v>
      </c>
      <c r="C35" s="8">
        <f t="shared" si="2"/>
        <v>89.1</v>
      </c>
      <c r="D35" s="8">
        <f t="shared" si="2"/>
        <v>197.3</v>
      </c>
      <c r="E35" s="8">
        <f t="shared" si="2"/>
        <v>63.500000000000007</v>
      </c>
      <c r="F35" s="8">
        <f t="shared" si="2"/>
        <v>66.800000000000011</v>
      </c>
      <c r="G35" s="8">
        <f t="shared" si="2"/>
        <v>89.6</v>
      </c>
      <c r="H35" s="8">
        <f t="shared" si="2"/>
        <v>79.2</v>
      </c>
      <c r="I35" s="8">
        <f t="shared" si="2"/>
        <v>93.600000000000009</v>
      </c>
      <c r="J35" s="8">
        <f t="shared" si="2"/>
        <v>94.8</v>
      </c>
      <c r="K35" s="8">
        <f t="shared" si="2"/>
        <v>132</v>
      </c>
      <c r="L35" s="8">
        <f t="shared" si="2"/>
        <v>130</v>
      </c>
      <c r="M35" s="8">
        <f t="shared" si="2"/>
        <v>93.9</v>
      </c>
      <c r="N35" s="8">
        <f t="shared" si="2"/>
        <v>1206.4000000000005</v>
      </c>
      <c r="O35" s="11">
        <f t="shared" si="1"/>
        <v>100.53333333333337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1206.4000000000001</v>
      </c>
    </row>
    <row r="38" spans="1:15" ht="15.75" customHeight="1">
      <c r="A38" s="25" t="s">
        <v>7</v>
      </c>
      <c r="B38" s="26"/>
      <c r="C38" s="27"/>
      <c r="D38" s="8">
        <f>AVERAGE(D37/12)</f>
        <v>100.53333333333335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L31" sqref="L31"/>
    </sheetView>
  </sheetViews>
  <sheetFormatPr defaultColWidth="14.375" defaultRowHeight="15" customHeight="1"/>
  <cols>
    <col min="1" max="1" width="10.125" bestFit="1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375" customWidth="1"/>
    <col min="15" max="15" width="8.25" customWidth="1"/>
  </cols>
  <sheetData>
    <row r="1" spans="1:15" ht="22.5" customHeight="1">
      <c r="A1" s="28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41852</v>
      </c>
      <c r="B4" s="15" t="s">
        <v>16</v>
      </c>
      <c r="C4" s="15" t="s">
        <v>16</v>
      </c>
      <c r="D4" s="14">
        <v>2.9</v>
      </c>
      <c r="E4" s="14" t="s">
        <v>16</v>
      </c>
      <c r="F4" s="14">
        <v>1.2</v>
      </c>
      <c r="G4" s="15" t="s">
        <v>16</v>
      </c>
      <c r="H4" s="15" t="s">
        <v>16</v>
      </c>
      <c r="I4" s="15" t="s">
        <v>16</v>
      </c>
      <c r="J4" s="14" t="s">
        <v>16</v>
      </c>
      <c r="K4" s="14">
        <v>6.5</v>
      </c>
      <c r="L4" s="15" t="s">
        <v>16</v>
      </c>
      <c r="M4" s="14">
        <v>2.5</v>
      </c>
      <c r="N4" s="11">
        <f>SUM(B4:M4)</f>
        <v>13.1</v>
      </c>
      <c r="O4" s="11">
        <f>AVERAGE(N4/12)</f>
        <v>1.0916666666666666</v>
      </c>
    </row>
    <row r="5" spans="1:15" ht="15.75" customHeight="1">
      <c r="A5" s="6">
        <v>41853</v>
      </c>
      <c r="B5" s="15">
        <v>3.2</v>
      </c>
      <c r="C5" s="15">
        <v>9.8000000000000007</v>
      </c>
      <c r="D5" s="14" t="s">
        <v>16</v>
      </c>
      <c r="E5" s="15">
        <v>7.5</v>
      </c>
      <c r="F5" s="14" t="s">
        <v>16</v>
      </c>
      <c r="G5" s="15" t="s">
        <v>16</v>
      </c>
      <c r="H5" s="15">
        <v>9.8000000000000007</v>
      </c>
      <c r="I5" s="15">
        <v>9.1</v>
      </c>
      <c r="J5" s="14">
        <v>2.5</v>
      </c>
      <c r="K5" s="14" t="s">
        <v>16</v>
      </c>
      <c r="L5" s="14">
        <v>12.5</v>
      </c>
      <c r="M5" s="14" t="s">
        <v>16</v>
      </c>
      <c r="N5" s="11">
        <f t="shared" ref="N5:N34" si="0">SUM(B5:M5)</f>
        <v>54.4</v>
      </c>
      <c r="O5" s="11">
        <f t="shared" ref="O5:O35" si="1">AVERAGE(N5/12)</f>
        <v>4.5333333333333332</v>
      </c>
    </row>
    <row r="6" spans="1:15" ht="15.75" customHeight="1">
      <c r="A6" s="6">
        <v>41854</v>
      </c>
      <c r="B6" s="15">
        <v>5.5</v>
      </c>
      <c r="C6" s="15">
        <v>2.8</v>
      </c>
      <c r="D6" s="14">
        <v>7.2</v>
      </c>
      <c r="E6" s="15">
        <v>1.5</v>
      </c>
      <c r="F6" s="14">
        <v>5.4</v>
      </c>
      <c r="G6" s="14">
        <v>12.2</v>
      </c>
      <c r="H6" s="15">
        <v>2.8</v>
      </c>
      <c r="I6" s="15">
        <v>2.8</v>
      </c>
      <c r="J6" s="14" t="s">
        <v>16</v>
      </c>
      <c r="K6" s="14">
        <v>8.9</v>
      </c>
      <c r="L6" s="14" t="s">
        <v>16</v>
      </c>
      <c r="M6" s="14">
        <v>6.9</v>
      </c>
      <c r="N6" s="11">
        <f t="shared" si="0"/>
        <v>55.999999999999986</v>
      </c>
      <c r="O6" s="11">
        <f t="shared" si="1"/>
        <v>4.6666666666666652</v>
      </c>
    </row>
    <row r="7" spans="1:15" ht="15.75" customHeight="1">
      <c r="A7" s="6">
        <v>41855</v>
      </c>
      <c r="B7" s="14">
        <v>24.1</v>
      </c>
      <c r="C7" s="15">
        <v>8.6999999999999993</v>
      </c>
      <c r="D7" s="14">
        <v>5.5</v>
      </c>
      <c r="E7" s="15">
        <v>6.8</v>
      </c>
      <c r="F7" s="14">
        <v>5.5</v>
      </c>
      <c r="G7" s="14" t="s">
        <v>16</v>
      </c>
      <c r="H7" s="15">
        <v>8.6999999999999993</v>
      </c>
      <c r="I7" s="15">
        <v>8.6999999999999993</v>
      </c>
      <c r="J7" s="14">
        <v>1.1000000000000001</v>
      </c>
      <c r="K7" s="14" t="s">
        <v>16</v>
      </c>
      <c r="L7" s="14">
        <v>16.899999999999999</v>
      </c>
      <c r="M7" s="14">
        <v>5.5</v>
      </c>
      <c r="N7" s="11">
        <f t="shared" si="0"/>
        <v>91.5</v>
      </c>
      <c r="O7" s="11">
        <f t="shared" si="1"/>
        <v>7.625</v>
      </c>
    </row>
    <row r="8" spans="1:15" ht="15.75" customHeight="1">
      <c r="A8" s="6">
        <v>41856</v>
      </c>
      <c r="B8" s="14" t="s">
        <v>16</v>
      </c>
      <c r="C8" s="15" t="s">
        <v>16</v>
      </c>
      <c r="D8" s="14">
        <v>6.9</v>
      </c>
      <c r="E8" s="15" t="s">
        <v>16</v>
      </c>
      <c r="F8" s="14">
        <v>5.4</v>
      </c>
      <c r="G8" s="14">
        <v>15.6</v>
      </c>
      <c r="H8" s="15" t="s">
        <v>16</v>
      </c>
      <c r="I8" s="15" t="s">
        <v>16</v>
      </c>
      <c r="J8" s="14">
        <v>3.4</v>
      </c>
      <c r="K8" s="14" t="s">
        <v>16</v>
      </c>
      <c r="L8" s="14">
        <v>15.5</v>
      </c>
      <c r="M8" s="14">
        <v>6.9</v>
      </c>
      <c r="N8" s="11">
        <f t="shared" si="0"/>
        <v>53.699999999999996</v>
      </c>
      <c r="O8" s="11">
        <f t="shared" si="1"/>
        <v>4.4749999999999996</v>
      </c>
    </row>
    <row r="9" spans="1:15" ht="15.75" customHeight="1">
      <c r="A9" s="6">
        <v>41857</v>
      </c>
      <c r="B9" s="14">
        <v>12.6</v>
      </c>
      <c r="C9" s="15">
        <v>7.9</v>
      </c>
      <c r="D9" s="14" t="s">
        <v>16</v>
      </c>
      <c r="E9" s="15">
        <v>7.9</v>
      </c>
      <c r="F9" s="14" t="s">
        <v>16</v>
      </c>
      <c r="G9" s="14" t="s">
        <v>16</v>
      </c>
      <c r="H9" s="15">
        <v>7.9</v>
      </c>
      <c r="I9" s="15">
        <v>7.9</v>
      </c>
      <c r="J9" s="14" t="s">
        <v>16</v>
      </c>
      <c r="K9" s="14">
        <v>6.3</v>
      </c>
      <c r="L9" s="14">
        <v>16.899999999999999</v>
      </c>
      <c r="M9" s="14" t="s">
        <v>16</v>
      </c>
      <c r="N9" s="11">
        <f t="shared" si="0"/>
        <v>67.399999999999991</v>
      </c>
      <c r="O9" s="11">
        <f t="shared" si="1"/>
        <v>5.6166666666666663</v>
      </c>
    </row>
    <row r="10" spans="1:15" ht="15.75" customHeight="1">
      <c r="A10" s="6">
        <v>41858</v>
      </c>
      <c r="B10" s="14">
        <v>5.5</v>
      </c>
      <c r="C10" s="15">
        <v>5.7</v>
      </c>
      <c r="D10" s="14">
        <v>2.5</v>
      </c>
      <c r="E10" s="15">
        <v>5.7</v>
      </c>
      <c r="F10" s="14">
        <v>2.5</v>
      </c>
      <c r="G10" s="14" t="s">
        <v>16</v>
      </c>
      <c r="H10" s="15">
        <v>5.7</v>
      </c>
      <c r="I10" s="15">
        <v>5.7</v>
      </c>
      <c r="J10" s="14">
        <v>1.9</v>
      </c>
      <c r="K10" s="14" t="s">
        <v>16</v>
      </c>
      <c r="L10" s="14" t="s">
        <v>16</v>
      </c>
      <c r="M10" s="14">
        <v>2.5</v>
      </c>
      <c r="N10" s="11">
        <f t="shared" si="0"/>
        <v>37.699999999999996</v>
      </c>
      <c r="O10" s="11">
        <f t="shared" si="1"/>
        <v>3.1416666666666662</v>
      </c>
    </row>
    <row r="11" spans="1:15" ht="15.75" customHeight="1">
      <c r="A11" s="6">
        <v>41859</v>
      </c>
      <c r="B11" s="14">
        <v>6.9</v>
      </c>
      <c r="C11" s="15">
        <v>8.5</v>
      </c>
      <c r="D11" s="14" t="s">
        <v>16</v>
      </c>
      <c r="E11" s="15">
        <v>8.5</v>
      </c>
      <c r="F11" s="14" t="s">
        <v>16</v>
      </c>
      <c r="G11" s="14" t="s">
        <v>16</v>
      </c>
      <c r="H11" s="15">
        <v>8.5</v>
      </c>
      <c r="I11" s="15">
        <v>8.5</v>
      </c>
      <c r="J11" s="14" t="s">
        <v>16</v>
      </c>
      <c r="K11" s="14" t="s">
        <v>16</v>
      </c>
      <c r="L11" s="14">
        <v>12.5</v>
      </c>
      <c r="M11" s="14" t="s">
        <v>16</v>
      </c>
      <c r="N11" s="11">
        <f t="shared" si="0"/>
        <v>53.4</v>
      </c>
      <c r="O11" s="11">
        <f t="shared" si="1"/>
        <v>4.45</v>
      </c>
    </row>
    <row r="12" spans="1:15" ht="15.75" customHeight="1">
      <c r="A12" s="6">
        <v>41860</v>
      </c>
      <c r="B12" s="14">
        <v>4.8</v>
      </c>
      <c r="C12" s="15">
        <v>8.1</v>
      </c>
      <c r="D12" s="14">
        <v>4.9000000000000004</v>
      </c>
      <c r="E12" s="15">
        <v>9.1</v>
      </c>
      <c r="F12" s="14">
        <v>4.9000000000000004</v>
      </c>
      <c r="G12" s="14" t="s">
        <v>16</v>
      </c>
      <c r="H12" s="15">
        <v>8.1</v>
      </c>
      <c r="I12" s="15">
        <v>8.1</v>
      </c>
      <c r="J12" s="14">
        <v>2.2000000000000002</v>
      </c>
      <c r="K12" s="14">
        <v>9.8000000000000007</v>
      </c>
      <c r="L12" s="14" t="s">
        <v>16</v>
      </c>
      <c r="M12" s="14">
        <v>4.9000000000000004</v>
      </c>
      <c r="N12" s="11">
        <f t="shared" si="0"/>
        <v>64.900000000000006</v>
      </c>
      <c r="O12" s="11">
        <f t="shared" si="1"/>
        <v>5.4083333333333341</v>
      </c>
    </row>
    <row r="13" spans="1:15" ht="15.75" customHeight="1">
      <c r="A13" s="6">
        <v>41861</v>
      </c>
      <c r="B13" s="14">
        <v>5.4</v>
      </c>
      <c r="C13" s="15">
        <v>8.6999999999999993</v>
      </c>
      <c r="D13" s="14" t="s">
        <v>16</v>
      </c>
      <c r="E13" s="15">
        <v>8.6999999999999993</v>
      </c>
      <c r="F13" s="14" t="s">
        <v>16</v>
      </c>
      <c r="G13" s="14">
        <v>18.8</v>
      </c>
      <c r="H13" s="15">
        <v>8.6999999999999993</v>
      </c>
      <c r="I13" s="15">
        <v>7.2</v>
      </c>
      <c r="J13" s="14" t="s">
        <v>16</v>
      </c>
      <c r="K13" s="14" t="s">
        <v>16</v>
      </c>
      <c r="L13" s="14">
        <v>14.9</v>
      </c>
      <c r="M13" s="14" t="s">
        <v>16</v>
      </c>
      <c r="N13" s="11">
        <f t="shared" si="0"/>
        <v>72.400000000000006</v>
      </c>
      <c r="O13" s="11">
        <f t="shared" si="1"/>
        <v>6.0333333333333341</v>
      </c>
    </row>
    <row r="14" spans="1:15" ht="15.75" customHeight="1">
      <c r="A14" s="6">
        <v>41862</v>
      </c>
      <c r="B14" s="14">
        <v>9.5</v>
      </c>
      <c r="C14" s="15" t="s">
        <v>16</v>
      </c>
      <c r="D14" s="14">
        <v>5.8</v>
      </c>
      <c r="E14" s="15" t="s">
        <v>16</v>
      </c>
      <c r="F14" s="14">
        <v>5.8</v>
      </c>
      <c r="G14" s="14" t="s">
        <v>16</v>
      </c>
      <c r="H14" s="15" t="s">
        <v>16</v>
      </c>
      <c r="I14" s="15" t="s">
        <v>16</v>
      </c>
      <c r="J14" s="14" t="s">
        <v>16</v>
      </c>
      <c r="K14" s="14">
        <v>8.9</v>
      </c>
      <c r="L14" s="14" t="s">
        <v>16</v>
      </c>
      <c r="M14" s="14">
        <v>5.8</v>
      </c>
      <c r="N14" s="11">
        <f t="shared" si="0"/>
        <v>35.799999999999997</v>
      </c>
      <c r="O14" s="11">
        <f t="shared" si="1"/>
        <v>2.9833333333333329</v>
      </c>
    </row>
    <row r="15" spans="1:15" ht="15.75" customHeight="1">
      <c r="A15" s="6">
        <v>41863</v>
      </c>
      <c r="B15" s="14">
        <v>1.8</v>
      </c>
      <c r="C15" s="15">
        <v>1.5</v>
      </c>
      <c r="D15" s="14" t="s">
        <v>16</v>
      </c>
      <c r="E15" s="15">
        <v>1.5</v>
      </c>
      <c r="F15" s="14" t="s">
        <v>16</v>
      </c>
      <c r="G15" s="14">
        <v>19.600000000000001</v>
      </c>
      <c r="H15" s="15">
        <v>1.5</v>
      </c>
      <c r="I15" s="15">
        <v>1.5</v>
      </c>
      <c r="J15" s="14" t="s">
        <v>16</v>
      </c>
      <c r="K15" s="14" t="s">
        <v>16</v>
      </c>
      <c r="L15" s="14">
        <v>15.8</v>
      </c>
      <c r="M15" s="14" t="s">
        <v>16</v>
      </c>
      <c r="N15" s="11">
        <f t="shared" si="0"/>
        <v>43.2</v>
      </c>
      <c r="O15" s="11">
        <f t="shared" si="1"/>
        <v>3.6</v>
      </c>
    </row>
    <row r="16" spans="1:15" ht="15.75" customHeight="1">
      <c r="A16" s="6">
        <v>41864</v>
      </c>
      <c r="B16" s="14">
        <v>2.5</v>
      </c>
      <c r="C16" s="15">
        <v>8.9</v>
      </c>
      <c r="D16" s="14">
        <v>2.2000000000000002</v>
      </c>
      <c r="E16" s="15">
        <v>8.5</v>
      </c>
      <c r="F16" s="14">
        <v>2.2000000000000002</v>
      </c>
      <c r="G16" s="14" t="s">
        <v>16</v>
      </c>
      <c r="H16" s="15">
        <v>8.9</v>
      </c>
      <c r="I16" s="15">
        <v>5.5</v>
      </c>
      <c r="J16" s="14">
        <v>1.5</v>
      </c>
      <c r="K16" s="14">
        <v>6.9</v>
      </c>
      <c r="L16" s="14" t="s">
        <v>16</v>
      </c>
      <c r="M16" s="14">
        <v>6.9</v>
      </c>
      <c r="N16" s="11">
        <f t="shared" si="0"/>
        <v>54</v>
      </c>
      <c r="O16" s="11">
        <f t="shared" si="1"/>
        <v>4.5</v>
      </c>
    </row>
    <row r="17" spans="1:15" ht="15.75" customHeight="1">
      <c r="A17" s="6">
        <v>41865</v>
      </c>
      <c r="B17" s="14" t="s">
        <v>16</v>
      </c>
      <c r="C17" s="15">
        <v>7.1</v>
      </c>
      <c r="D17" s="14" t="s">
        <v>16</v>
      </c>
      <c r="E17" s="15">
        <v>7.1</v>
      </c>
      <c r="F17" s="14" t="s">
        <v>16</v>
      </c>
      <c r="G17" s="14" t="s">
        <v>16</v>
      </c>
      <c r="H17" s="15">
        <v>7.1</v>
      </c>
      <c r="I17" s="15">
        <v>7.1</v>
      </c>
      <c r="J17" s="14" t="s">
        <v>16</v>
      </c>
      <c r="K17" s="14">
        <v>7.9</v>
      </c>
      <c r="L17" s="14">
        <v>16.899999999999999</v>
      </c>
      <c r="M17" s="14" t="s">
        <v>16</v>
      </c>
      <c r="N17" s="11">
        <f t="shared" si="0"/>
        <v>53.199999999999996</v>
      </c>
      <c r="O17" s="11">
        <f t="shared" si="1"/>
        <v>4.4333333333333327</v>
      </c>
    </row>
    <row r="18" spans="1:15" ht="15.75" customHeight="1">
      <c r="A18" s="6">
        <v>41866</v>
      </c>
      <c r="B18" s="14">
        <v>5.5</v>
      </c>
      <c r="C18" s="15" t="s">
        <v>16</v>
      </c>
      <c r="D18" s="14">
        <v>2.8</v>
      </c>
      <c r="E18" s="15" t="s">
        <v>16</v>
      </c>
      <c r="F18" s="14">
        <v>2.8</v>
      </c>
      <c r="G18" s="14">
        <v>18.899999999999999</v>
      </c>
      <c r="H18" s="15" t="s">
        <v>16</v>
      </c>
      <c r="I18" s="15" t="s">
        <v>16</v>
      </c>
      <c r="J18" s="14" t="s">
        <v>16</v>
      </c>
      <c r="K18" s="14">
        <v>4.5</v>
      </c>
      <c r="L18" s="14" t="s">
        <v>16</v>
      </c>
      <c r="M18" s="14">
        <v>2.5</v>
      </c>
      <c r="N18" s="11">
        <f t="shared" si="0"/>
        <v>37</v>
      </c>
      <c r="O18" s="11">
        <f t="shared" si="1"/>
        <v>3.0833333333333335</v>
      </c>
    </row>
    <row r="19" spans="1:15" ht="15.75" customHeight="1">
      <c r="A19" s="6">
        <v>41867</v>
      </c>
      <c r="B19" s="14">
        <v>2.6</v>
      </c>
      <c r="C19" s="15">
        <v>1.2</v>
      </c>
      <c r="D19" s="14" t="s">
        <v>16</v>
      </c>
      <c r="E19" s="15">
        <v>1.2</v>
      </c>
      <c r="F19" s="14" t="s">
        <v>16</v>
      </c>
      <c r="G19" s="14" t="s">
        <v>16</v>
      </c>
      <c r="H19" s="15">
        <v>1.2</v>
      </c>
      <c r="I19" s="15">
        <v>2.2000000000000002</v>
      </c>
      <c r="J19" s="14">
        <v>1.9</v>
      </c>
      <c r="K19" s="14">
        <v>6.9</v>
      </c>
      <c r="L19" s="14">
        <v>12.8</v>
      </c>
      <c r="M19" s="14" t="s">
        <v>16</v>
      </c>
      <c r="N19" s="11">
        <f t="shared" si="0"/>
        <v>30.000000000000004</v>
      </c>
      <c r="O19" s="11">
        <f t="shared" si="1"/>
        <v>2.5000000000000004</v>
      </c>
    </row>
    <row r="20" spans="1:15" ht="15.75" customHeight="1">
      <c r="A20" s="6">
        <v>41868</v>
      </c>
      <c r="B20" s="14">
        <v>2.8</v>
      </c>
      <c r="C20" s="15" t="s">
        <v>16</v>
      </c>
      <c r="D20" s="14">
        <v>5.5</v>
      </c>
      <c r="E20" s="15" t="s">
        <v>16</v>
      </c>
      <c r="F20" s="14">
        <v>5.5</v>
      </c>
      <c r="G20" s="14" t="s">
        <v>16</v>
      </c>
      <c r="H20" s="15" t="s">
        <v>16</v>
      </c>
      <c r="I20" s="15" t="s">
        <v>16</v>
      </c>
      <c r="J20" s="14" t="s">
        <v>16</v>
      </c>
      <c r="K20" s="14">
        <v>9.6999999999999993</v>
      </c>
      <c r="L20" s="14" t="s">
        <v>16</v>
      </c>
      <c r="M20" s="14">
        <v>2.9</v>
      </c>
      <c r="N20" s="11">
        <f t="shared" si="0"/>
        <v>26.4</v>
      </c>
      <c r="O20" s="11">
        <f t="shared" si="1"/>
        <v>2.1999999999999997</v>
      </c>
    </row>
    <row r="21" spans="1:15" ht="15.75" customHeight="1">
      <c r="A21" s="6">
        <v>41869</v>
      </c>
      <c r="B21" s="14" t="s">
        <v>16</v>
      </c>
      <c r="C21" s="15">
        <v>3.9</v>
      </c>
      <c r="D21" s="14" t="s">
        <v>16</v>
      </c>
      <c r="E21" s="15">
        <v>3.1</v>
      </c>
      <c r="F21" s="14" t="s">
        <v>16</v>
      </c>
      <c r="G21" s="14" t="s">
        <v>16</v>
      </c>
      <c r="H21" s="15">
        <v>3.9</v>
      </c>
      <c r="I21" s="15">
        <v>3.9</v>
      </c>
      <c r="J21" s="14" t="s">
        <v>16</v>
      </c>
      <c r="K21" s="14" t="s">
        <v>16</v>
      </c>
      <c r="L21" s="14">
        <v>18.899999999999999</v>
      </c>
      <c r="M21" s="14" t="s">
        <v>16</v>
      </c>
      <c r="N21" s="11">
        <f t="shared" si="0"/>
        <v>33.700000000000003</v>
      </c>
      <c r="O21" s="11">
        <f t="shared" si="1"/>
        <v>2.8083333333333336</v>
      </c>
    </row>
    <row r="22" spans="1:15" ht="15.75" customHeight="1">
      <c r="A22" s="6">
        <v>41870</v>
      </c>
      <c r="B22" s="14">
        <v>2.2000000000000002</v>
      </c>
      <c r="C22" s="15" t="s">
        <v>16</v>
      </c>
      <c r="D22" s="14" t="s">
        <v>16</v>
      </c>
      <c r="E22" s="15" t="s">
        <v>16</v>
      </c>
      <c r="F22" s="14" t="s">
        <v>16</v>
      </c>
      <c r="G22" s="14">
        <v>13.1</v>
      </c>
      <c r="H22" s="15" t="s">
        <v>16</v>
      </c>
      <c r="I22" s="15" t="s">
        <v>16</v>
      </c>
      <c r="J22" s="14">
        <v>2.5</v>
      </c>
      <c r="K22" s="14">
        <v>9.6</v>
      </c>
      <c r="L22" s="14" t="s">
        <v>16</v>
      </c>
      <c r="M22" s="14" t="s">
        <v>16</v>
      </c>
      <c r="N22" s="11">
        <f t="shared" si="0"/>
        <v>27.4</v>
      </c>
      <c r="O22" s="11">
        <f t="shared" si="1"/>
        <v>2.2833333333333332</v>
      </c>
    </row>
    <row r="23" spans="1:15" ht="15.75" customHeight="1">
      <c r="A23" s="6">
        <v>41871</v>
      </c>
      <c r="B23" s="14">
        <v>5.9</v>
      </c>
      <c r="C23" s="15">
        <v>7.8</v>
      </c>
      <c r="D23" s="14">
        <v>5.8</v>
      </c>
      <c r="E23" s="15">
        <v>7.8</v>
      </c>
      <c r="F23" s="14">
        <v>5.8</v>
      </c>
      <c r="G23" s="14" t="s">
        <v>16</v>
      </c>
      <c r="H23" s="15">
        <v>7.8</v>
      </c>
      <c r="I23" s="15">
        <v>7.8</v>
      </c>
      <c r="J23" s="14" t="s">
        <v>16</v>
      </c>
      <c r="K23" s="14">
        <v>1.1000000000000001</v>
      </c>
      <c r="L23" s="14" t="s">
        <v>16</v>
      </c>
      <c r="M23" s="14">
        <v>5.8</v>
      </c>
      <c r="N23" s="11">
        <f t="shared" si="0"/>
        <v>55.599999999999994</v>
      </c>
      <c r="O23" s="11">
        <f t="shared" si="1"/>
        <v>4.6333333333333329</v>
      </c>
    </row>
    <row r="24" spans="1:15" ht="15.75" customHeight="1">
      <c r="A24" s="6">
        <v>41872</v>
      </c>
      <c r="B24" s="14" t="s">
        <v>16</v>
      </c>
      <c r="C24" s="15" t="s">
        <v>16</v>
      </c>
      <c r="D24" s="14">
        <v>6.1</v>
      </c>
      <c r="E24" s="15" t="s">
        <v>16</v>
      </c>
      <c r="F24" s="14">
        <v>6.1</v>
      </c>
      <c r="G24" s="14">
        <v>11.2</v>
      </c>
      <c r="H24" s="15" t="s">
        <v>16</v>
      </c>
      <c r="I24" s="15" t="s">
        <v>16</v>
      </c>
      <c r="J24" s="14" t="s">
        <v>16</v>
      </c>
      <c r="K24" s="14">
        <v>9.6</v>
      </c>
      <c r="L24" s="14">
        <v>15.8</v>
      </c>
      <c r="M24" s="14">
        <v>5.5</v>
      </c>
      <c r="N24" s="11">
        <f t="shared" si="0"/>
        <v>54.3</v>
      </c>
      <c r="O24" s="11">
        <f t="shared" si="1"/>
        <v>4.5249999999999995</v>
      </c>
    </row>
    <row r="25" spans="1:15" ht="15.75" customHeight="1">
      <c r="A25" s="6">
        <v>41873</v>
      </c>
      <c r="B25" s="14">
        <v>2.9</v>
      </c>
      <c r="C25" s="15">
        <v>8.5</v>
      </c>
      <c r="D25" s="14">
        <v>3.5</v>
      </c>
      <c r="E25" s="15">
        <v>8.9</v>
      </c>
      <c r="F25" s="14">
        <v>2</v>
      </c>
      <c r="G25" s="14" t="s">
        <v>16</v>
      </c>
      <c r="H25" s="15">
        <v>8.5</v>
      </c>
      <c r="I25" s="15">
        <v>8.5</v>
      </c>
      <c r="J25" s="14">
        <v>2.7</v>
      </c>
      <c r="K25" s="14" t="s">
        <v>16</v>
      </c>
      <c r="L25" s="14">
        <v>17.5</v>
      </c>
      <c r="M25" s="14">
        <v>3</v>
      </c>
      <c r="N25" s="11">
        <f t="shared" si="0"/>
        <v>66</v>
      </c>
      <c r="O25" s="11">
        <f t="shared" si="1"/>
        <v>5.5</v>
      </c>
    </row>
    <row r="26" spans="1:15" ht="15.75" customHeight="1">
      <c r="A26" s="6">
        <v>41874</v>
      </c>
      <c r="B26" s="14">
        <v>5.2</v>
      </c>
      <c r="C26" s="15">
        <v>9.1999999999999993</v>
      </c>
      <c r="D26" s="14" t="s">
        <v>16</v>
      </c>
      <c r="E26" s="15">
        <v>9.5</v>
      </c>
      <c r="F26" s="14" t="s">
        <v>16</v>
      </c>
      <c r="G26" s="14">
        <v>13.9</v>
      </c>
      <c r="H26" s="15">
        <v>9.1999999999999993</v>
      </c>
      <c r="I26" s="15">
        <v>8</v>
      </c>
      <c r="J26" s="14" t="s">
        <v>16</v>
      </c>
      <c r="K26" s="14">
        <v>5.4</v>
      </c>
      <c r="L26" s="14">
        <v>13.5</v>
      </c>
      <c r="M26" s="14" t="s">
        <v>16</v>
      </c>
      <c r="N26" s="11">
        <f t="shared" si="0"/>
        <v>73.900000000000006</v>
      </c>
      <c r="O26" s="11">
        <f t="shared" si="1"/>
        <v>6.1583333333333341</v>
      </c>
    </row>
    <row r="27" spans="1:15" ht="15.75" customHeight="1">
      <c r="A27" s="6">
        <v>41875</v>
      </c>
      <c r="B27" s="14">
        <v>9.8000000000000007</v>
      </c>
      <c r="C27" s="15">
        <v>9.1</v>
      </c>
      <c r="D27" s="14">
        <v>5.5</v>
      </c>
      <c r="E27" s="15">
        <v>12.2</v>
      </c>
      <c r="F27" s="14">
        <v>5.5</v>
      </c>
      <c r="G27" s="14" t="s">
        <v>16</v>
      </c>
      <c r="H27" s="15">
        <v>9.1</v>
      </c>
      <c r="I27" s="15">
        <v>7</v>
      </c>
      <c r="J27" s="14">
        <v>3.9</v>
      </c>
      <c r="K27" s="14" t="s">
        <v>16</v>
      </c>
      <c r="L27" s="14" t="s">
        <v>16</v>
      </c>
      <c r="M27" s="14">
        <v>5.5</v>
      </c>
      <c r="N27" s="11">
        <f t="shared" si="0"/>
        <v>67.599999999999994</v>
      </c>
      <c r="O27" s="11">
        <f t="shared" si="1"/>
        <v>5.6333333333333329</v>
      </c>
    </row>
    <row r="28" spans="1:15" ht="15.75" customHeight="1">
      <c r="A28" s="6">
        <v>41876</v>
      </c>
      <c r="B28" s="14" t="s">
        <v>16</v>
      </c>
      <c r="C28" s="15" t="s">
        <v>16</v>
      </c>
      <c r="D28" s="14">
        <v>2.7</v>
      </c>
      <c r="E28" s="15" t="s">
        <v>16</v>
      </c>
      <c r="F28" s="14">
        <v>2.5</v>
      </c>
      <c r="G28" s="14">
        <v>14.1</v>
      </c>
      <c r="H28" s="15" t="s">
        <v>16</v>
      </c>
      <c r="I28" s="15" t="s">
        <v>16</v>
      </c>
      <c r="J28" s="14" t="s">
        <v>16</v>
      </c>
      <c r="K28" s="14">
        <v>4.5</v>
      </c>
      <c r="L28" s="14">
        <v>15.5</v>
      </c>
      <c r="M28" s="14" t="s">
        <v>16</v>
      </c>
      <c r="N28" s="11">
        <f t="shared" si="0"/>
        <v>39.299999999999997</v>
      </c>
      <c r="O28" s="11">
        <f t="shared" si="1"/>
        <v>3.2749999999999999</v>
      </c>
    </row>
    <row r="29" spans="1:15" ht="15.75" customHeight="1">
      <c r="A29" s="6">
        <v>41877</v>
      </c>
      <c r="B29" s="14">
        <v>10.5</v>
      </c>
      <c r="C29" s="15">
        <v>1.4</v>
      </c>
      <c r="D29" s="14">
        <v>5.5</v>
      </c>
      <c r="E29" s="15">
        <v>1.5</v>
      </c>
      <c r="F29" s="14">
        <v>5.5</v>
      </c>
      <c r="G29" s="15" t="s">
        <v>16</v>
      </c>
      <c r="H29" s="15">
        <v>1.5</v>
      </c>
      <c r="I29" s="15">
        <v>2.5</v>
      </c>
      <c r="J29" s="14" t="s">
        <v>16</v>
      </c>
      <c r="K29" s="14" t="s">
        <v>16</v>
      </c>
      <c r="L29" s="14">
        <v>12.3</v>
      </c>
      <c r="M29" s="14">
        <v>4.7</v>
      </c>
      <c r="N29" s="11">
        <f t="shared" si="0"/>
        <v>45.400000000000006</v>
      </c>
      <c r="O29" s="11">
        <f t="shared" si="1"/>
        <v>3.7833333333333337</v>
      </c>
    </row>
    <row r="30" spans="1:15" ht="15.75" customHeight="1">
      <c r="A30" s="6">
        <v>41878</v>
      </c>
      <c r="B30" s="15">
        <v>3.8</v>
      </c>
      <c r="C30" s="15" t="s">
        <v>16</v>
      </c>
      <c r="D30" s="14" t="s">
        <v>16</v>
      </c>
      <c r="E30" s="14" t="s">
        <v>16</v>
      </c>
      <c r="F30" s="14" t="s">
        <v>16</v>
      </c>
      <c r="G30" s="15" t="s">
        <v>16</v>
      </c>
      <c r="H30" s="15" t="s">
        <v>16</v>
      </c>
      <c r="I30" s="15" t="s">
        <v>16</v>
      </c>
      <c r="J30" s="14">
        <v>4.5</v>
      </c>
      <c r="K30" s="14">
        <v>6.5</v>
      </c>
      <c r="L30" s="14">
        <v>15.5</v>
      </c>
      <c r="M30" s="15" t="s">
        <v>16</v>
      </c>
      <c r="N30" s="11">
        <f t="shared" si="0"/>
        <v>30.3</v>
      </c>
      <c r="O30" s="11">
        <f t="shared" si="1"/>
        <v>2.5249999999999999</v>
      </c>
    </row>
    <row r="31" spans="1:15" ht="15.75" customHeight="1">
      <c r="A31" s="6">
        <v>41879</v>
      </c>
      <c r="B31" s="15" t="s">
        <v>16</v>
      </c>
      <c r="C31" s="15">
        <v>7.4</v>
      </c>
      <c r="D31" s="15">
        <v>8.6</v>
      </c>
      <c r="E31" s="14" t="s">
        <v>16</v>
      </c>
      <c r="F31" s="15">
        <v>5.6</v>
      </c>
      <c r="G31" s="15">
        <v>13.5</v>
      </c>
      <c r="H31" s="15">
        <v>1.1000000000000001</v>
      </c>
      <c r="I31" s="15">
        <v>8</v>
      </c>
      <c r="J31" s="14" t="s">
        <v>16</v>
      </c>
      <c r="K31" s="15" t="s">
        <v>16</v>
      </c>
      <c r="L31" s="14" t="s">
        <v>16</v>
      </c>
      <c r="M31" s="15">
        <v>1</v>
      </c>
      <c r="N31" s="11">
        <f t="shared" si="0"/>
        <v>45.2</v>
      </c>
      <c r="O31" s="11">
        <f t="shared" si="1"/>
        <v>3.7666666666666671</v>
      </c>
    </row>
    <row r="32" spans="1:15" ht="15.75" customHeight="1">
      <c r="A32" s="6">
        <v>41880</v>
      </c>
      <c r="B32" s="15">
        <v>13.2</v>
      </c>
      <c r="C32" s="15" t="s">
        <v>16</v>
      </c>
      <c r="D32" s="14" t="s">
        <v>16</v>
      </c>
      <c r="E32" s="14" t="s">
        <v>16</v>
      </c>
      <c r="F32" s="14" t="s">
        <v>16</v>
      </c>
      <c r="G32" s="15" t="s">
        <v>16</v>
      </c>
      <c r="H32" s="15" t="s">
        <v>16</v>
      </c>
      <c r="I32" s="15" t="s">
        <v>16</v>
      </c>
      <c r="J32" s="14">
        <v>1.3</v>
      </c>
      <c r="K32" s="14">
        <v>3.8</v>
      </c>
      <c r="L32" s="15">
        <v>9.4</v>
      </c>
      <c r="M32" s="15">
        <v>5</v>
      </c>
      <c r="N32" s="11">
        <f t="shared" si="0"/>
        <v>32.700000000000003</v>
      </c>
      <c r="O32" s="11">
        <f t="shared" si="1"/>
        <v>2.7250000000000001</v>
      </c>
    </row>
    <row r="33" spans="1:15" ht="15.75" customHeight="1">
      <c r="A33" s="6">
        <v>41881</v>
      </c>
      <c r="B33" s="14" t="s">
        <v>16</v>
      </c>
      <c r="C33" s="14">
        <v>3.1</v>
      </c>
      <c r="D33" s="15">
        <v>5.7</v>
      </c>
      <c r="E33" s="14" t="s">
        <v>16</v>
      </c>
      <c r="F33" s="15">
        <v>2.2999999999999998</v>
      </c>
      <c r="G33" s="15" t="s">
        <v>16</v>
      </c>
      <c r="H33" s="15" t="s">
        <v>16</v>
      </c>
      <c r="I33" s="15" t="s">
        <v>16</v>
      </c>
      <c r="J33" s="14">
        <v>1.8</v>
      </c>
      <c r="K33" s="15" t="s">
        <v>16</v>
      </c>
      <c r="L33" s="15" t="s">
        <v>16</v>
      </c>
      <c r="M33" s="15" t="s">
        <v>16</v>
      </c>
      <c r="N33" s="11">
        <f t="shared" si="0"/>
        <v>12.900000000000002</v>
      </c>
      <c r="O33" s="11">
        <f t="shared" si="1"/>
        <v>1.0750000000000002</v>
      </c>
    </row>
    <row r="34" spans="1:15" ht="15.75" customHeight="1">
      <c r="A34" s="6">
        <v>41882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146.19999999999999</v>
      </c>
      <c r="C35" s="8">
        <f t="shared" si="2"/>
        <v>129.30000000000001</v>
      </c>
      <c r="D35" s="8">
        <f t="shared" si="2"/>
        <v>89.6</v>
      </c>
      <c r="E35" s="8">
        <f t="shared" si="2"/>
        <v>117</v>
      </c>
      <c r="F35" s="8">
        <f t="shared" si="2"/>
        <v>76.499999999999986</v>
      </c>
      <c r="G35" s="8">
        <f t="shared" si="2"/>
        <v>150.9</v>
      </c>
      <c r="H35" s="8">
        <f t="shared" si="2"/>
        <v>120</v>
      </c>
      <c r="I35" s="8">
        <f t="shared" si="2"/>
        <v>120</v>
      </c>
      <c r="J35" s="8">
        <f t="shared" si="2"/>
        <v>31.2</v>
      </c>
      <c r="K35" s="8">
        <f t="shared" si="2"/>
        <v>116.79999999999998</v>
      </c>
      <c r="L35" s="8">
        <f t="shared" si="2"/>
        <v>253.10000000000005</v>
      </c>
      <c r="M35" s="8">
        <f t="shared" si="2"/>
        <v>77.8</v>
      </c>
      <c r="N35" s="8">
        <f t="shared" si="2"/>
        <v>1428.4</v>
      </c>
      <c r="O35" s="11">
        <f t="shared" si="1"/>
        <v>119.03333333333335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1428.4</v>
      </c>
    </row>
    <row r="38" spans="1:15" ht="15.75" customHeight="1">
      <c r="A38" s="25" t="s">
        <v>7</v>
      </c>
      <c r="B38" s="26"/>
      <c r="C38" s="27"/>
      <c r="D38" s="8">
        <f>AVERAGE(D37/12)</f>
        <v>119.03333333333335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L16" sqref="L16"/>
    </sheetView>
  </sheetViews>
  <sheetFormatPr defaultColWidth="14.375" defaultRowHeight="15" customHeight="1"/>
  <cols>
    <col min="1" max="1" width="10.125" bestFit="1" customWidth="1"/>
    <col min="2" max="2" width="9.375" bestFit="1" customWidth="1"/>
    <col min="3" max="3" width="8.125" customWidth="1"/>
    <col min="4" max="4" width="10.75" customWidth="1"/>
    <col min="5" max="5" width="8.125" customWidth="1"/>
    <col min="6" max="6" width="10.375" bestFit="1" customWidth="1"/>
    <col min="7" max="7" width="11.875" bestFit="1" customWidth="1"/>
    <col min="8" max="8" width="9.625" bestFit="1" customWidth="1"/>
    <col min="9" max="9" width="8.75" customWidth="1"/>
    <col min="10" max="10" width="9" bestFit="1" customWidth="1"/>
    <col min="11" max="11" width="11" bestFit="1" customWidth="1"/>
    <col min="12" max="12" width="8.75" customWidth="1"/>
    <col min="13" max="13" width="7.625" bestFit="1" customWidth="1"/>
    <col min="14" max="14" width="8.25" customWidth="1"/>
    <col min="15" max="15" width="9.25" customWidth="1"/>
  </cols>
  <sheetData>
    <row r="1" spans="1:15" ht="22.5" customHeight="1">
      <c r="A1" s="28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15.7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41883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>
        <v>3.2</v>
      </c>
      <c r="N4" s="11">
        <f>SUM(B4:M4)</f>
        <v>3.2</v>
      </c>
      <c r="O4" s="11">
        <f>AVERAGE(N4/12)</f>
        <v>0.26666666666666666</v>
      </c>
    </row>
    <row r="5" spans="1:15" ht="15.75" customHeight="1">
      <c r="A5" s="6">
        <v>41884</v>
      </c>
      <c r="B5" s="14" t="s">
        <v>16</v>
      </c>
      <c r="C5" s="14" t="s">
        <v>16</v>
      </c>
      <c r="D5" s="14">
        <v>5.5</v>
      </c>
      <c r="E5" s="15">
        <v>3.2</v>
      </c>
      <c r="F5" s="15" t="s">
        <v>16</v>
      </c>
      <c r="G5" s="15">
        <v>9.8000000000000007</v>
      </c>
      <c r="H5" s="15" t="s">
        <v>16</v>
      </c>
      <c r="I5" s="15" t="s">
        <v>16</v>
      </c>
      <c r="J5" s="14">
        <v>5.5</v>
      </c>
      <c r="K5" s="14">
        <v>2.5</v>
      </c>
      <c r="L5" s="15">
        <v>12.3</v>
      </c>
      <c r="M5" s="15" t="s">
        <v>16</v>
      </c>
      <c r="N5" s="11">
        <f t="shared" ref="N5:N33" si="0">SUM(B5:M5)</f>
        <v>38.799999999999997</v>
      </c>
      <c r="O5" s="11">
        <f t="shared" ref="O5:O34" si="1">AVERAGE(N5/12)</f>
        <v>3.2333333333333329</v>
      </c>
    </row>
    <row r="6" spans="1:15" ht="15.75" customHeight="1">
      <c r="A6" s="6">
        <v>41885</v>
      </c>
      <c r="B6" s="15">
        <v>23.6</v>
      </c>
      <c r="C6" s="15">
        <v>58</v>
      </c>
      <c r="D6" s="14" t="s">
        <v>16</v>
      </c>
      <c r="E6" s="15" t="s">
        <v>16</v>
      </c>
      <c r="F6" s="15">
        <v>26.9</v>
      </c>
      <c r="G6" s="15">
        <v>2.8</v>
      </c>
      <c r="H6" s="14">
        <v>5.5</v>
      </c>
      <c r="I6" s="15">
        <v>3.2</v>
      </c>
      <c r="J6" s="14" t="s">
        <v>16</v>
      </c>
      <c r="K6" s="14">
        <v>2.8</v>
      </c>
      <c r="L6" s="15" t="s">
        <v>16</v>
      </c>
      <c r="M6" s="14">
        <v>50</v>
      </c>
      <c r="N6" s="11">
        <f t="shared" si="0"/>
        <v>172.8</v>
      </c>
      <c r="O6" s="11">
        <f t="shared" si="1"/>
        <v>14.4</v>
      </c>
    </row>
    <row r="7" spans="1:15" ht="15.75" customHeight="1">
      <c r="A7" s="6">
        <v>41886</v>
      </c>
      <c r="B7" s="15" t="s">
        <v>16</v>
      </c>
      <c r="C7" s="15" t="s">
        <v>16</v>
      </c>
      <c r="D7" s="14">
        <v>8.9</v>
      </c>
      <c r="E7" s="14">
        <v>50</v>
      </c>
      <c r="F7" s="15" t="s">
        <v>16</v>
      </c>
      <c r="G7" s="15">
        <v>8.6999999999999993</v>
      </c>
      <c r="H7" s="14" t="s">
        <v>16</v>
      </c>
      <c r="I7" s="15">
        <v>5.5</v>
      </c>
      <c r="J7" s="14">
        <v>8.9</v>
      </c>
      <c r="K7" s="14">
        <v>6.9</v>
      </c>
      <c r="L7" s="14">
        <v>15.5</v>
      </c>
      <c r="M7" s="14" t="s">
        <v>16</v>
      </c>
      <c r="N7" s="11">
        <f t="shared" si="0"/>
        <v>104.4</v>
      </c>
      <c r="O7" s="11">
        <f t="shared" si="1"/>
        <v>8.7000000000000011</v>
      </c>
    </row>
    <row r="8" spans="1:15" ht="15.75" customHeight="1">
      <c r="A8" s="6">
        <v>41887</v>
      </c>
      <c r="B8" s="15">
        <v>30</v>
      </c>
      <c r="C8" s="15">
        <v>2.2000000000000002</v>
      </c>
      <c r="D8" s="14" t="s">
        <v>16</v>
      </c>
      <c r="E8" s="14" t="s">
        <v>16</v>
      </c>
      <c r="F8" s="15">
        <v>9.8000000000000007</v>
      </c>
      <c r="G8" s="15" t="s">
        <v>16</v>
      </c>
      <c r="H8" s="14">
        <v>8.9</v>
      </c>
      <c r="I8" s="14">
        <v>50</v>
      </c>
      <c r="J8" s="14" t="s">
        <v>16</v>
      </c>
      <c r="K8" s="14">
        <v>5.5</v>
      </c>
      <c r="L8" s="14" t="s">
        <v>16</v>
      </c>
      <c r="M8" s="14">
        <v>12.6</v>
      </c>
      <c r="N8" s="11">
        <f t="shared" si="0"/>
        <v>119</v>
      </c>
      <c r="O8" s="11">
        <f t="shared" si="1"/>
        <v>9.9166666666666661</v>
      </c>
    </row>
    <row r="9" spans="1:15" ht="15.75" customHeight="1">
      <c r="A9" s="6">
        <v>41888</v>
      </c>
      <c r="B9" s="15" t="s">
        <v>16</v>
      </c>
      <c r="C9" s="15" t="s">
        <v>16</v>
      </c>
      <c r="D9" s="14" t="s">
        <v>16</v>
      </c>
      <c r="E9" s="14">
        <v>12.6</v>
      </c>
      <c r="F9" s="15" t="s">
        <v>16</v>
      </c>
      <c r="G9" s="15">
        <v>7.9</v>
      </c>
      <c r="H9" s="14" t="s">
        <v>16</v>
      </c>
      <c r="I9" s="14" t="s">
        <v>16</v>
      </c>
      <c r="J9" s="14" t="s">
        <v>16</v>
      </c>
      <c r="K9" s="14">
        <v>6.9</v>
      </c>
      <c r="L9" s="14">
        <v>18.899999999999999</v>
      </c>
      <c r="M9" s="14">
        <v>5.5</v>
      </c>
      <c r="N9" s="11">
        <f t="shared" si="0"/>
        <v>51.8</v>
      </c>
      <c r="O9" s="11">
        <f t="shared" si="1"/>
        <v>4.3166666666666664</v>
      </c>
    </row>
    <row r="10" spans="1:15" ht="15.75" customHeight="1">
      <c r="A10" s="6">
        <v>41889</v>
      </c>
      <c r="B10" s="15" t="s">
        <v>16</v>
      </c>
      <c r="C10" s="15" t="s">
        <v>16</v>
      </c>
      <c r="D10" s="14">
        <v>6.3</v>
      </c>
      <c r="E10" s="14">
        <v>5.5</v>
      </c>
      <c r="F10" s="15" t="s">
        <v>16</v>
      </c>
      <c r="G10" s="15">
        <v>5.7</v>
      </c>
      <c r="H10" s="14" t="s">
        <v>16</v>
      </c>
      <c r="I10" s="14">
        <v>5.5</v>
      </c>
      <c r="J10" s="14">
        <v>6.3</v>
      </c>
      <c r="K10" s="14" t="s">
        <v>16</v>
      </c>
      <c r="L10" s="14" t="s">
        <v>16</v>
      </c>
      <c r="M10" s="14">
        <v>6.9</v>
      </c>
      <c r="N10" s="11">
        <f t="shared" si="0"/>
        <v>36.200000000000003</v>
      </c>
      <c r="O10" s="11">
        <f t="shared" si="1"/>
        <v>3.0166666666666671</v>
      </c>
    </row>
    <row r="11" spans="1:15" ht="15.75" customHeight="1">
      <c r="A11" s="6">
        <v>41890</v>
      </c>
      <c r="B11" s="15">
        <v>2.5</v>
      </c>
      <c r="C11" s="15">
        <v>2.6</v>
      </c>
      <c r="D11" s="14" t="s">
        <v>16</v>
      </c>
      <c r="E11" s="14">
        <v>6.9</v>
      </c>
      <c r="F11" s="15">
        <v>10.199999999999999</v>
      </c>
      <c r="G11" s="15">
        <v>8.5</v>
      </c>
      <c r="H11" s="14">
        <v>6.3</v>
      </c>
      <c r="I11" s="14">
        <v>5.5</v>
      </c>
      <c r="J11" s="14" t="s">
        <v>16</v>
      </c>
      <c r="K11" s="14">
        <v>2.5</v>
      </c>
      <c r="L11" s="14" t="s">
        <v>16</v>
      </c>
      <c r="M11" s="14">
        <v>4.8</v>
      </c>
      <c r="N11" s="11">
        <f t="shared" si="0"/>
        <v>49.8</v>
      </c>
      <c r="O11" s="11">
        <f t="shared" si="1"/>
        <v>4.1499999999999995</v>
      </c>
    </row>
    <row r="12" spans="1:15" ht="15.75" customHeight="1">
      <c r="A12" s="6">
        <v>41891</v>
      </c>
      <c r="B12" s="15" t="s">
        <v>16</v>
      </c>
      <c r="C12" s="15" t="s">
        <v>16</v>
      </c>
      <c r="D12" s="14" t="s">
        <v>16</v>
      </c>
      <c r="E12" s="14">
        <v>4.8</v>
      </c>
      <c r="F12" s="15" t="s">
        <v>16</v>
      </c>
      <c r="G12" s="15">
        <v>9.6</v>
      </c>
      <c r="H12" s="14" t="s">
        <v>16</v>
      </c>
      <c r="I12" s="14">
        <v>6.9</v>
      </c>
      <c r="J12" s="14" t="s">
        <v>16</v>
      </c>
      <c r="K12" s="14" t="s">
        <v>16</v>
      </c>
      <c r="L12" s="14">
        <v>16.3</v>
      </c>
      <c r="M12" s="14">
        <v>5.4</v>
      </c>
      <c r="N12" s="11">
        <f t="shared" si="0"/>
        <v>42.999999999999993</v>
      </c>
      <c r="O12" s="11">
        <f t="shared" si="1"/>
        <v>3.5833333333333326</v>
      </c>
    </row>
    <row r="13" spans="1:15" ht="15.75" customHeight="1">
      <c r="A13" s="6">
        <v>41892</v>
      </c>
      <c r="B13" s="15" t="s">
        <v>16</v>
      </c>
      <c r="C13" s="15" t="s">
        <v>16</v>
      </c>
      <c r="D13" s="14">
        <v>9.8000000000000007</v>
      </c>
      <c r="E13" s="14">
        <v>5.4</v>
      </c>
      <c r="F13" s="15" t="s">
        <v>16</v>
      </c>
      <c r="G13" s="15">
        <v>8.6999999999999993</v>
      </c>
      <c r="H13" s="14" t="s">
        <v>16</v>
      </c>
      <c r="I13" s="14">
        <v>4.8</v>
      </c>
      <c r="J13" s="14">
        <v>9.8000000000000007</v>
      </c>
      <c r="K13" s="14">
        <v>4.9000000000000004</v>
      </c>
      <c r="L13" s="14" t="s">
        <v>16</v>
      </c>
      <c r="M13" s="14">
        <v>9.8000000000000007</v>
      </c>
      <c r="N13" s="11">
        <f t="shared" si="0"/>
        <v>53.2</v>
      </c>
      <c r="O13" s="11">
        <f t="shared" si="1"/>
        <v>4.4333333333333336</v>
      </c>
    </row>
    <row r="14" spans="1:15" ht="15.75" customHeight="1">
      <c r="A14" s="6">
        <v>41893</v>
      </c>
      <c r="B14" s="15" t="s">
        <v>16</v>
      </c>
      <c r="C14" s="15" t="s">
        <v>16</v>
      </c>
      <c r="D14" s="14" t="s">
        <v>16</v>
      </c>
      <c r="E14" s="14">
        <v>9.8000000000000007</v>
      </c>
      <c r="F14" s="15" t="s">
        <v>16</v>
      </c>
      <c r="G14" s="15" t="s">
        <v>16</v>
      </c>
      <c r="H14" s="14">
        <v>9.8000000000000007</v>
      </c>
      <c r="I14" s="14">
        <v>5.4</v>
      </c>
      <c r="J14" s="14" t="s">
        <v>16</v>
      </c>
      <c r="K14" s="14" t="s">
        <v>16</v>
      </c>
      <c r="L14" s="14" t="s">
        <v>16</v>
      </c>
      <c r="M14" s="14">
        <v>1.8</v>
      </c>
      <c r="N14" s="11">
        <f t="shared" si="0"/>
        <v>26.8</v>
      </c>
      <c r="O14" s="11">
        <f t="shared" si="1"/>
        <v>2.2333333333333334</v>
      </c>
    </row>
    <row r="15" spans="1:15" ht="15.75" customHeight="1">
      <c r="A15" s="6">
        <v>41894</v>
      </c>
      <c r="B15" s="15">
        <v>20.6</v>
      </c>
      <c r="C15" s="15">
        <v>5.6</v>
      </c>
      <c r="D15" s="14">
        <v>8.9</v>
      </c>
      <c r="E15" s="14">
        <v>1.8</v>
      </c>
      <c r="F15" s="15">
        <v>5.9</v>
      </c>
      <c r="G15" s="15">
        <v>1.5</v>
      </c>
      <c r="H15" s="14" t="s">
        <v>16</v>
      </c>
      <c r="I15" s="14">
        <v>9.8000000000000007</v>
      </c>
      <c r="J15" s="14">
        <v>8.9</v>
      </c>
      <c r="K15" s="14">
        <v>5.8</v>
      </c>
      <c r="L15" s="14">
        <v>19.8</v>
      </c>
      <c r="M15" s="14">
        <v>2.5</v>
      </c>
      <c r="N15" s="11">
        <f t="shared" si="0"/>
        <v>91.1</v>
      </c>
      <c r="O15" s="11">
        <f t="shared" si="1"/>
        <v>7.5916666666666659</v>
      </c>
    </row>
    <row r="16" spans="1:15" ht="15.75" customHeight="1">
      <c r="A16" s="6">
        <v>41895</v>
      </c>
      <c r="B16" s="15" t="s">
        <v>16</v>
      </c>
      <c r="C16" s="15" t="s">
        <v>16</v>
      </c>
      <c r="D16" s="14" t="s">
        <v>16</v>
      </c>
      <c r="E16" s="14">
        <v>2.5</v>
      </c>
      <c r="F16" s="15" t="s">
        <v>16</v>
      </c>
      <c r="G16" s="15">
        <v>8.9</v>
      </c>
      <c r="H16" s="14">
        <v>7.8</v>
      </c>
      <c r="I16" s="14">
        <v>2.6</v>
      </c>
      <c r="J16" s="14" t="s">
        <v>16</v>
      </c>
      <c r="K16" s="14" t="s">
        <v>16</v>
      </c>
      <c r="L16" s="14" t="s">
        <v>16</v>
      </c>
      <c r="M16" s="14" t="s">
        <v>16</v>
      </c>
      <c r="N16" s="11">
        <f t="shared" si="0"/>
        <v>21.8</v>
      </c>
      <c r="O16" s="11">
        <f t="shared" si="1"/>
        <v>1.8166666666666667</v>
      </c>
    </row>
    <row r="17" spans="1:15" ht="15.75" customHeight="1">
      <c r="A17" s="6">
        <v>41896</v>
      </c>
      <c r="B17" s="15" t="s">
        <v>16</v>
      </c>
      <c r="C17" s="15" t="s">
        <v>16</v>
      </c>
      <c r="D17" s="14">
        <v>6.9</v>
      </c>
      <c r="E17" s="14" t="s">
        <v>16</v>
      </c>
      <c r="F17" s="15" t="s">
        <v>16</v>
      </c>
      <c r="G17" s="15">
        <v>7.1</v>
      </c>
      <c r="H17" s="14" t="s">
        <v>16</v>
      </c>
      <c r="I17" s="14">
        <v>2.5</v>
      </c>
      <c r="J17" s="14">
        <v>6.9</v>
      </c>
      <c r="K17" s="14">
        <v>6.9</v>
      </c>
      <c r="L17" s="14">
        <v>8.9</v>
      </c>
      <c r="M17" s="14">
        <v>5.5</v>
      </c>
      <c r="N17" s="11">
        <f t="shared" si="0"/>
        <v>44.699999999999996</v>
      </c>
      <c r="O17" s="11">
        <f t="shared" si="1"/>
        <v>3.7249999999999996</v>
      </c>
    </row>
    <row r="18" spans="1:15" ht="15.75" customHeight="1">
      <c r="A18" s="6">
        <v>41897</v>
      </c>
      <c r="B18" s="15" t="s">
        <v>16</v>
      </c>
      <c r="C18" s="15" t="s">
        <v>16</v>
      </c>
      <c r="D18" s="14">
        <v>7.9</v>
      </c>
      <c r="E18" s="14">
        <v>5.5</v>
      </c>
      <c r="F18" s="15" t="s">
        <v>16</v>
      </c>
      <c r="G18" s="15" t="s">
        <v>16</v>
      </c>
      <c r="H18" s="14">
        <v>5.9</v>
      </c>
      <c r="I18" s="14" t="s">
        <v>16</v>
      </c>
      <c r="J18" s="14">
        <v>7.9</v>
      </c>
      <c r="K18" s="14" t="s">
        <v>16</v>
      </c>
      <c r="L18" s="14" t="s">
        <v>16</v>
      </c>
      <c r="M18" s="14">
        <v>1.9</v>
      </c>
      <c r="N18" s="11">
        <f t="shared" si="0"/>
        <v>29.1</v>
      </c>
      <c r="O18" s="11">
        <f t="shared" si="1"/>
        <v>2.4250000000000003</v>
      </c>
    </row>
    <row r="19" spans="1:15" ht="15.75" customHeight="1">
      <c r="A19" s="6">
        <v>41898</v>
      </c>
      <c r="B19" s="15">
        <v>15.6</v>
      </c>
      <c r="C19" s="15">
        <v>1.1000000000000001</v>
      </c>
      <c r="D19" s="14" t="s">
        <v>16</v>
      </c>
      <c r="E19" s="14">
        <v>1.9</v>
      </c>
      <c r="F19" s="15">
        <v>5.9</v>
      </c>
      <c r="G19" s="15">
        <v>1.2</v>
      </c>
      <c r="H19" s="14">
        <v>8.9</v>
      </c>
      <c r="I19" s="14">
        <v>5.5</v>
      </c>
      <c r="J19" s="14" t="s">
        <v>16</v>
      </c>
      <c r="K19" s="14">
        <v>2.5</v>
      </c>
      <c r="L19" s="14">
        <v>6.9</v>
      </c>
      <c r="M19" s="14">
        <v>2.8</v>
      </c>
      <c r="N19" s="11">
        <f t="shared" si="0"/>
        <v>52.3</v>
      </c>
      <c r="O19" s="11">
        <f t="shared" si="1"/>
        <v>4.3583333333333334</v>
      </c>
    </row>
    <row r="20" spans="1:15" ht="15.75" customHeight="1">
      <c r="A20" s="6">
        <v>41899</v>
      </c>
      <c r="B20" s="15" t="s">
        <v>16</v>
      </c>
      <c r="C20" s="15" t="s">
        <v>16</v>
      </c>
      <c r="D20" s="14">
        <v>6.9</v>
      </c>
      <c r="E20" s="14">
        <v>2.8</v>
      </c>
      <c r="F20" s="15" t="s">
        <v>16</v>
      </c>
      <c r="G20" s="15" t="s">
        <v>16</v>
      </c>
      <c r="H20" s="14" t="s">
        <v>16</v>
      </c>
      <c r="I20" s="14">
        <v>2.6</v>
      </c>
      <c r="J20" s="14">
        <v>6.9</v>
      </c>
      <c r="K20" s="14" t="s">
        <v>16</v>
      </c>
      <c r="L20" s="14">
        <v>7.9</v>
      </c>
      <c r="M20" s="14" t="s">
        <v>16</v>
      </c>
      <c r="N20" s="11">
        <f t="shared" si="0"/>
        <v>27.1</v>
      </c>
      <c r="O20" s="11">
        <f t="shared" si="1"/>
        <v>2.2583333333333333</v>
      </c>
    </row>
    <row r="21" spans="1:15" ht="15.75" customHeight="1">
      <c r="A21" s="6">
        <v>41900</v>
      </c>
      <c r="B21" s="15" t="s">
        <v>16</v>
      </c>
      <c r="C21" s="15" t="s">
        <v>16</v>
      </c>
      <c r="D21" s="14">
        <v>9.6999999999999993</v>
      </c>
      <c r="E21" s="14" t="s">
        <v>16</v>
      </c>
      <c r="F21" s="15" t="s">
        <v>16</v>
      </c>
      <c r="G21" s="15">
        <v>3.9</v>
      </c>
      <c r="H21" s="14">
        <v>5.8</v>
      </c>
      <c r="I21" s="14">
        <v>2.8</v>
      </c>
      <c r="J21" s="14">
        <v>9.6999999999999993</v>
      </c>
      <c r="K21" s="14">
        <v>8.9</v>
      </c>
      <c r="L21" s="14">
        <v>4.5</v>
      </c>
      <c r="M21" s="14">
        <v>2.2000000000000002</v>
      </c>
      <c r="N21" s="11">
        <f t="shared" si="0"/>
        <v>47.5</v>
      </c>
      <c r="O21" s="11">
        <f t="shared" si="1"/>
        <v>3.9583333333333335</v>
      </c>
    </row>
    <row r="22" spans="1:15" ht="15.75" customHeight="1">
      <c r="A22" s="6">
        <v>41901</v>
      </c>
      <c r="B22" s="15" t="s">
        <v>16</v>
      </c>
      <c r="C22" s="15" t="s">
        <v>16</v>
      </c>
      <c r="D22" s="14" t="s">
        <v>16</v>
      </c>
      <c r="E22" s="14">
        <v>2.2000000000000002</v>
      </c>
      <c r="F22" s="15" t="s">
        <v>16</v>
      </c>
      <c r="G22" s="15" t="s">
        <v>16</v>
      </c>
      <c r="H22" s="14">
        <v>9.6999999999999993</v>
      </c>
      <c r="I22" s="14" t="s">
        <v>16</v>
      </c>
      <c r="J22" s="14" t="s">
        <v>16</v>
      </c>
      <c r="K22" s="14" t="s">
        <v>16</v>
      </c>
      <c r="L22" s="14">
        <v>6.9</v>
      </c>
      <c r="M22" s="14">
        <v>5.9</v>
      </c>
      <c r="N22" s="11">
        <f t="shared" si="0"/>
        <v>24.699999999999996</v>
      </c>
      <c r="O22" s="11">
        <f t="shared" si="1"/>
        <v>2.0583333333333331</v>
      </c>
    </row>
    <row r="23" spans="1:15" ht="15.75" customHeight="1">
      <c r="A23" s="6">
        <v>41902</v>
      </c>
      <c r="B23" s="15">
        <v>21.1</v>
      </c>
      <c r="C23" s="15">
        <v>1.2</v>
      </c>
      <c r="D23" s="14">
        <v>9.6</v>
      </c>
      <c r="E23" s="14">
        <v>5.9</v>
      </c>
      <c r="F23" s="15">
        <v>7.5</v>
      </c>
      <c r="G23" s="15">
        <v>7.8</v>
      </c>
      <c r="H23" s="14" t="s">
        <v>16</v>
      </c>
      <c r="I23" s="14">
        <v>2.2000000000000002</v>
      </c>
      <c r="J23" s="14">
        <v>9.6</v>
      </c>
      <c r="K23" s="14" t="s">
        <v>16</v>
      </c>
      <c r="L23" s="14">
        <v>9.6999999999999993</v>
      </c>
      <c r="M23" s="14" t="s">
        <v>16</v>
      </c>
      <c r="N23" s="11">
        <f t="shared" si="0"/>
        <v>74.599999999999994</v>
      </c>
      <c r="O23" s="11">
        <f t="shared" si="1"/>
        <v>6.2166666666666659</v>
      </c>
    </row>
    <row r="24" spans="1:15" ht="15.75" customHeight="1">
      <c r="A24" s="6">
        <v>41903</v>
      </c>
      <c r="B24" s="15" t="s">
        <v>16</v>
      </c>
      <c r="C24" s="15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4">
        <v>8.4</v>
      </c>
      <c r="I24" s="14">
        <v>5.9</v>
      </c>
      <c r="J24" s="14" t="s">
        <v>16</v>
      </c>
      <c r="K24" s="14">
        <v>5.8</v>
      </c>
      <c r="L24" s="14" t="s">
        <v>16</v>
      </c>
      <c r="M24" s="14">
        <v>2.2000000000000002</v>
      </c>
      <c r="N24" s="11">
        <f t="shared" si="0"/>
        <v>22.3</v>
      </c>
      <c r="O24" s="11">
        <f t="shared" si="1"/>
        <v>1.8583333333333334</v>
      </c>
    </row>
    <row r="25" spans="1:15" ht="15.75" customHeight="1">
      <c r="A25" s="6">
        <v>41904</v>
      </c>
      <c r="B25" s="15" t="s">
        <v>16</v>
      </c>
      <c r="C25" s="15" t="s">
        <v>16</v>
      </c>
      <c r="D25" s="14">
        <v>9.8000000000000007</v>
      </c>
      <c r="E25" s="14">
        <v>2.2000000000000002</v>
      </c>
      <c r="F25" s="15" t="s">
        <v>16</v>
      </c>
      <c r="G25" s="15">
        <v>8.9</v>
      </c>
      <c r="H25" s="14" t="s">
        <v>16</v>
      </c>
      <c r="I25" s="14" t="s">
        <v>16</v>
      </c>
      <c r="J25" s="14">
        <v>9.8000000000000007</v>
      </c>
      <c r="K25" s="14">
        <v>7.5</v>
      </c>
      <c r="L25" s="14">
        <v>9.6</v>
      </c>
      <c r="M25" s="14">
        <v>5.2</v>
      </c>
      <c r="N25" s="11">
        <f t="shared" si="0"/>
        <v>53.000000000000007</v>
      </c>
      <c r="O25" s="11">
        <f t="shared" si="1"/>
        <v>4.416666666666667</v>
      </c>
    </row>
    <row r="26" spans="1:15" ht="15.75" customHeight="1">
      <c r="A26" s="6">
        <v>41905</v>
      </c>
      <c r="B26" s="14" t="s">
        <v>16</v>
      </c>
      <c r="C26" s="15">
        <v>1.8</v>
      </c>
      <c r="D26" s="14" t="s">
        <v>16</v>
      </c>
      <c r="E26" s="14">
        <v>5.2</v>
      </c>
      <c r="F26" s="15">
        <v>0.6</v>
      </c>
      <c r="G26" s="15">
        <v>9.5</v>
      </c>
      <c r="H26" s="14">
        <v>5.5</v>
      </c>
      <c r="I26" s="14">
        <v>2.2000000000000002</v>
      </c>
      <c r="J26" s="14" t="s">
        <v>16</v>
      </c>
      <c r="K26" s="14">
        <v>3</v>
      </c>
      <c r="L26" s="14">
        <v>1.1000000000000001</v>
      </c>
      <c r="M26" s="14">
        <v>9.8000000000000007</v>
      </c>
      <c r="N26" s="11">
        <f t="shared" si="0"/>
        <v>38.700000000000003</v>
      </c>
      <c r="O26" s="11">
        <f t="shared" si="1"/>
        <v>3.2250000000000001</v>
      </c>
    </row>
    <row r="27" spans="1:15" ht="15.75" customHeight="1">
      <c r="A27" s="6">
        <v>41906</v>
      </c>
      <c r="B27" s="14" t="s">
        <v>16</v>
      </c>
      <c r="C27" s="15" t="s">
        <v>16</v>
      </c>
      <c r="D27" s="14">
        <v>5.4</v>
      </c>
      <c r="E27" s="14">
        <v>9.8000000000000007</v>
      </c>
      <c r="F27" s="15" t="s">
        <v>16</v>
      </c>
      <c r="G27" s="15">
        <v>12.2</v>
      </c>
      <c r="H27" s="14" t="s">
        <v>16</v>
      </c>
      <c r="I27" s="14">
        <v>5.2</v>
      </c>
      <c r="J27" s="14">
        <v>5.4</v>
      </c>
      <c r="K27" s="14">
        <v>5</v>
      </c>
      <c r="L27" s="14">
        <v>9.8000000000000007</v>
      </c>
      <c r="M27" s="14" t="s">
        <v>16</v>
      </c>
      <c r="N27" s="11">
        <f t="shared" si="0"/>
        <v>52.8</v>
      </c>
      <c r="O27" s="11">
        <f t="shared" si="1"/>
        <v>4.3999999999999995</v>
      </c>
    </row>
    <row r="28" spans="1:15" ht="15.75" customHeight="1">
      <c r="A28" s="6">
        <v>41907</v>
      </c>
      <c r="B28" s="14">
        <v>4.2</v>
      </c>
      <c r="C28" s="15">
        <v>5.5</v>
      </c>
      <c r="D28" s="14" t="s">
        <v>16</v>
      </c>
      <c r="E28" s="14" t="s">
        <v>16</v>
      </c>
      <c r="F28" s="15">
        <v>1.6</v>
      </c>
      <c r="G28" s="15" t="s">
        <v>16</v>
      </c>
      <c r="H28" s="14">
        <v>3.6</v>
      </c>
      <c r="I28" s="14">
        <v>9.8000000000000007</v>
      </c>
      <c r="J28" s="14" t="s">
        <v>16</v>
      </c>
      <c r="K28" s="14">
        <v>5.5</v>
      </c>
      <c r="L28" s="14" t="s">
        <v>16</v>
      </c>
      <c r="M28" s="14">
        <v>10.8</v>
      </c>
      <c r="N28" s="11">
        <f t="shared" si="0"/>
        <v>41</v>
      </c>
      <c r="O28" s="11">
        <f t="shared" si="1"/>
        <v>3.4166666666666665</v>
      </c>
    </row>
    <row r="29" spans="1:15" ht="15.75" customHeight="1">
      <c r="A29" s="6">
        <v>41908</v>
      </c>
      <c r="B29" s="14" t="s">
        <v>16</v>
      </c>
      <c r="C29" s="15" t="s">
        <v>16</v>
      </c>
      <c r="D29" s="14">
        <v>4.5</v>
      </c>
      <c r="E29" s="14">
        <v>10.8</v>
      </c>
      <c r="F29" s="15" t="s">
        <v>16</v>
      </c>
      <c r="G29" s="15">
        <v>1.5</v>
      </c>
      <c r="H29" s="14" t="s">
        <v>16</v>
      </c>
      <c r="I29" s="14" t="s">
        <v>16</v>
      </c>
      <c r="J29" s="14">
        <v>4.5</v>
      </c>
      <c r="K29" s="14">
        <v>0.8</v>
      </c>
      <c r="L29" s="14">
        <v>5.4</v>
      </c>
      <c r="M29" s="15" t="s">
        <v>16</v>
      </c>
      <c r="N29" s="11">
        <f t="shared" si="0"/>
        <v>27.5</v>
      </c>
      <c r="O29" s="11">
        <f t="shared" si="1"/>
        <v>2.2916666666666665</v>
      </c>
    </row>
    <row r="30" spans="1:15" ht="15.75" customHeight="1">
      <c r="A30" s="6">
        <v>41909</v>
      </c>
      <c r="B30" s="14" t="s">
        <v>16</v>
      </c>
      <c r="C30" s="14" t="s">
        <v>16</v>
      </c>
      <c r="D30" s="14" t="s">
        <v>16</v>
      </c>
      <c r="E30" s="15" t="s">
        <v>16</v>
      </c>
      <c r="F30" s="15" t="s">
        <v>16</v>
      </c>
      <c r="G30" s="15" t="s">
        <v>16</v>
      </c>
      <c r="H30" s="14">
        <v>5.8</v>
      </c>
      <c r="I30" s="14">
        <v>7.2</v>
      </c>
      <c r="J30" s="14" t="s">
        <v>16</v>
      </c>
      <c r="K30" s="14">
        <v>5.5</v>
      </c>
      <c r="L30" s="14" t="s">
        <v>16</v>
      </c>
      <c r="M30" s="15" t="s">
        <v>16</v>
      </c>
      <c r="N30" s="11">
        <f t="shared" si="0"/>
        <v>18.5</v>
      </c>
      <c r="O30" s="11">
        <f t="shared" si="1"/>
        <v>1.5416666666666667</v>
      </c>
    </row>
    <row r="31" spans="1:15" ht="15.75" customHeight="1">
      <c r="A31" s="6">
        <v>41910</v>
      </c>
      <c r="B31" s="14" t="s">
        <v>16</v>
      </c>
      <c r="C31" s="14" t="s">
        <v>16</v>
      </c>
      <c r="D31" s="14">
        <v>6.5</v>
      </c>
      <c r="E31" s="14" t="s">
        <v>16</v>
      </c>
      <c r="F31" s="15" t="s">
        <v>16</v>
      </c>
      <c r="G31" s="15">
        <v>8</v>
      </c>
      <c r="H31" s="14" t="s">
        <v>16</v>
      </c>
      <c r="I31" s="15" t="s">
        <v>16</v>
      </c>
      <c r="J31" s="14">
        <v>3.5</v>
      </c>
      <c r="K31" s="14" t="s">
        <v>16</v>
      </c>
      <c r="L31" s="14">
        <v>4.5</v>
      </c>
      <c r="M31" s="14">
        <v>2.2000000000000002</v>
      </c>
      <c r="N31" s="11">
        <f t="shared" si="0"/>
        <v>24.7</v>
      </c>
      <c r="O31" s="11">
        <f t="shared" si="1"/>
        <v>2.0583333333333331</v>
      </c>
    </row>
    <row r="32" spans="1:15" ht="15.75" customHeight="1">
      <c r="A32" s="6">
        <v>41911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4">
        <v>5.9</v>
      </c>
      <c r="I32" s="15" t="s">
        <v>16</v>
      </c>
      <c r="J32" s="15" t="s">
        <v>16</v>
      </c>
      <c r="K32" s="15">
        <v>9.4</v>
      </c>
      <c r="L32" s="14" t="s">
        <v>16</v>
      </c>
      <c r="M32" s="14" t="s">
        <v>16</v>
      </c>
      <c r="N32" s="11">
        <f t="shared" si="0"/>
        <v>15.3</v>
      </c>
      <c r="O32" s="11">
        <f t="shared" si="1"/>
        <v>1.2750000000000001</v>
      </c>
    </row>
    <row r="33" spans="1:15" ht="15.75" customHeight="1">
      <c r="A33" s="6">
        <v>41912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>
        <v>18</v>
      </c>
      <c r="J33" s="15" t="s">
        <v>16</v>
      </c>
      <c r="K33" s="15" t="s">
        <v>16</v>
      </c>
      <c r="L33" s="14">
        <v>6.5</v>
      </c>
      <c r="M33" s="14">
        <v>5.6</v>
      </c>
      <c r="N33" s="11">
        <f t="shared" si="0"/>
        <v>30.1</v>
      </c>
      <c r="O33" s="11">
        <f t="shared" si="1"/>
        <v>2.5083333333333333</v>
      </c>
    </row>
    <row r="34" spans="1:15" ht="15.75" customHeight="1">
      <c r="A34" s="7" t="s">
        <v>3</v>
      </c>
      <c r="B34" s="8">
        <f t="shared" ref="B34:N34" si="2">SUM(B4:B33)</f>
        <v>117.60000000000001</v>
      </c>
      <c r="C34" s="8">
        <f t="shared" si="2"/>
        <v>78</v>
      </c>
      <c r="D34" s="8">
        <f t="shared" si="2"/>
        <v>106.6</v>
      </c>
      <c r="E34" s="8">
        <f t="shared" si="2"/>
        <v>148.80000000000004</v>
      </c>
      <c r="F34" s="8">
        <f t="shared" si="2"/>
        <v>68.399999999999991</v>
      </c>
      <c r="G34" s="8">
        <f t="shared" si="2"/>
        <v>132.20000000000002</v>
      </c>
      <c r="H34" s="8">
        <f t="shared" si="2"/>
        <v>97.8</v>
      </c>
      <c r="I34" s="8">
        <f t="shared" si="2"/>
        <v>163.1</v>
      </c>
      <c r="J34" s="8">
        <f t="shared" si="2"/>
        <v>103.6</v>
      </c>
      <c r="K34" s="8">
        <f t="shared" si="2"/>
        <v>98.6</v>
      </c>
      <c r="L34" s="8">
        <f t="shared" si="2"/>
        <v>164.50000000000003</v>
      </c>
      <c r="M34" s="8">
        <f t="shared" si="2"/>
        <v>156.60000000000002</v>
      </c>
      <c r="N34" s="8">
        <f t="shared" si="2"/>
        <v>1435.7999999999997</v>
      </c>
      <c r="O34" s="11">
        <f t="shared" si="1"/>
        <v>119.64999999999998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1435.8000000000002</v>
      </c>
    </row>
    <row r="37" spans="1:15" ht="15.75" customHeight="1">
      <c r="A37" s="25" t="s">
        <v>7</v>
      </c>
      <c r="B37" s="26"/>
      <c r="C37" s="27"/>
      <c r="D37" s="8">
        <f>AVERAGE(D36/12)</f>
        <v>119.65000000000002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2020-01-05T13:43:43Z</dcterms:modified>
</cp:coreProperties>
</file>