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495" windowWidth="23340" windowHeight="9405" activeTab="12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  <sheet name="Annual" sheetId="13" r:id="rId13"/>
  </sheets>
  <calcPr calcId="124519"/>
</workbook>
</file>

<file path=xl/calcChain.xml><?xml version="1.0" encoding="utf-8"?>
<calcChain xmlns="http://schemas.openxmlformats.org/spreadsheetml/2006/main">
  <c r="U21" i="13"/>
  <c r="U22"/>
  <c r="U23"/>
  <c r="U20"/>
  <c r="T23" l="1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T5" i="11"/>
  <c r="T6"/>
  <c r="U6" s="1"/>
  <c r="T7"/>
  <c r="T8"/>
  <c r="T9"/>
  <c r="T10"/>
  <c r="U10" s="1"/>
  <c r="T11"/>
  <c r="T12"/>
  <c r="T13"/>
  <c r="T14"/>
  <c r="U14" s="1"/>
  <c r="T15"/>
  <c r="T16"/>
  <c r="T17"/>
  <c r="T18"/>
  <c r="U18" s="1"/>
  <c r="T19"/>
  <c r="T20"/>
  <c r="T21"/>
  <c r="T22"/>
  <c r="U22" s="1"/>
  <c r="T23"/>
  <c r="U23" s="1"/>
  <c r="T24"/>
  <c r="T25"/>
  <c r="T26"/>
  <c r="U26" s="1"/>
  <c r="T27"/>
  <c r="U27" s="1"/>
  <c r="T28"/>
  <c r="T29"/>
  <c r="T30"/>
  <c r="U30" s="1"/>
  <c r="T31"/>
  <c r="U31" s="1"/>
  <c r="T32"/>
  <c r="T33"/>
  <c r="T4"/>
  <c r="T5" i="13"/>
  <c r="T6"/>
  <c r="T7"/>
  <c r="U7" s="1"/>
  <c r="T8"/>
  <c r="U8" s="1"/>
  <c r="T9"/>
  <c r="U9" s="1"/>
  <c r="T10"/>
  <c r="T11"/>
  <c r="U11" s="1"/>
  <c r="T12"/>
  <c r="U12" s="1"/>
  <c r="T13"/>
  <c r="U13" s="1"/>
  <c r="T14"/>
  <c r="U14" s="1"/>
  <c r="T15"/>
  <c r="U15" s="1"/>
  <c r="T4"/>
  <c r="T5" i="12"/>
  <c r="U5" s="1"/>
  <c r="T6"/>
  <c r="U6" s="1"/>
  <c r="T7"/>
  <c r="U7" s="1"/>
  <c r="T8"/>
  <c r="U8" s="1"/>
  <c r="T9"/>
  <c r="T10"/>
  <c r="U10" s="1"/>
  <c r="T11"/>
  <c r="U11" s="1"/>
  <c r="T12"/>
  <c r="U12" s="1"/>
  <c r="T13"/>
  <c r="T14"/>
  <c r="U14" s="1"/>
  <c r="T15"/>
  <c r="U15" s="1"/>
  <c r="T16"/>
  <c r="U16" s="1"/>
  <c r="T17"/>
  <c r="T18"/>
  <c r="U18" s="1"/>
  <c r="T19"/>
  <c r="U19" s="1"/>
  <c r="T20"/>
  <c r="U20" s="1"/>
  <c r="T21"/>
  <c r="T22"/>
  <c r="U22" s="1"/>
  <c r="T23"/>
  <c r="U23" s="1"/>
  <c r="T24"/>
  <c r="U24" s="1"/>
  <c r="T25"/>
  <c r="T26"/>
  <c r="U26" s="1"/>
  <c r="T27"/>
  <c r="U27" s="1"/>
  <c r="T28"/>
  <c r="U28" s="1"/>
  <c r="T29"/>
  <c r="T30"/>
  <c r="U30" s="1"/>
  <c r="T31"/>
  <c r="T32"/>
  <c r="U32" s="1"/>
  <c r="T33"/>
  <c r="T34"/>
  <c r="U34" s="1"/>
  <c r="T4"/>
  <c r="G34" i="9"/>
  <c r="T5" i="10"/>
  <c r="U5" s="1"/>
  <c r="T6"/>
  <c r="U6" s="1"/>
  <c r="T7"/>
  <c r="T8"/>
  <c r="T9"/>
  <c r="T10"/>
  <c r="U10" s="1"/>
  <c r="T11"/>
  <c r="T12"/>
  <c r="U12" s="1"/>
  <c r="T13"/>
  <c r="U13" s="1"/>
  <c r="T14"/>
  <c r="U14" s="1"/>
  <c r="T15"/>
  <c r="T16"/>
  <c r="U16" s="1"/>
  <c r="T17"/>
  <c r="U17" s="1"/>
  <c r="T18"/>
  <c r="T19"/>
  <c r="T20"/>
  <c r="U20" s="1"/>
  <c r="T21"/>
  <c r="U21" s="1"/>
  <c r="T22"/>
  <c r="T23"/>
  <c r="T24"/>
  <c r="U24" s="1"/>
  <c r="T25"/>
  <c r="U25" s="1"/>
  <c r="T26"/>
  <c r="U26" s="1"/>
  <c r="T27"/>
  <c r="U27" s="1"/>
  <c r="T28"/>
  <c r="T29"/>
  <c r="U29" s="1"/>
  <c r="T30"/>
  <c r="U30" s="1"/>
  <c r="T31"/>
  <c r="U31" s="1"/>
  <c r="T32"/>
  <c r="U32" s="1"/>
  <c r="T33"/>
  <c r="U33" s="1"/>
  <c r="T34"/>
  <c r="U34" s="1"/>
  <c r="T4"/>
  <c r="U4" s="1"/>
  <c r="T5" i="9"/>
  <c r="T6"/>
  <c r="U6" s="1"/>
  <c r="T7"/>
  <c r="T8"/>
  <c r="T9"/>
  <c r="T10"/>
  <c r="U10" s="1"/>
  <c r="T11"/>
  <c r="T12"/>
  <c r="T13"/>
  <c r="T14"/>
  <c r="U14" s="1"/>
  <c r="T15"/>
  <c r="U15" s="1"/>
  <c r="T16"/>
  <c r="T17"/>
  <c r="T18"/>
  <c r="U18" s="1"/>
  <c r="T19"/>
  <c r="U19" s="1"/>
  <c r="T20"/>
  <c r="U20" s="1"/>
  <c r="T21"/>
  <c r="U21" s="1"/>
  <c r="T22"/>
  <c r="U22" s="1"/>
  <c r="T23"/>
  <c r="U23" s="1"/>
  <c r="T24"/>
  <c r="T25"/>
  <c r="T26"/>
  <c r="U26" s="1"/>
  <c r="T27"/>
  <c r="U27" s="1"/>
  <c r="T28"/>
  <c r="T29"/>
  <c r="T30"/>
  <c r="U30" s="1"/>
  <c r="T31"/>
  <c r="U31" s="1"/>
  <c r="T32"/>
  <c r="T33"/>
  <c r="T4"/>
  <c r="T5" i="8"/>
  <c r="U5" s="1"/>
  <c r="T6"/>
  <c r="T7"/>
  <c r="T8"/>
  <c r="U8" s="1"/>
  <c r="T9"/>
  <c r="U9" s="1"/>
  <c r="T10"/>
  <c r="U10" s="1"/>
  <c r="T11"/>
  <c r="T12"/>
  <c r="U12" s="1"/>
  <c r="T13"/>
  <c r="T14"/>
  <c r="T15"/>
  <c r="T16"/>
  <c r="U16" s="1"/>
  <c r="T17"/>
  <c r="U17" s="1"/>
  <c r="T18"/>
  <c r="U18" s="1"/>
  <c r="T19"/>
  <c r="T20"/>
  <c r="U20" s="1"/>
  <c r="T21"/>
  <c r="U21" s="1"/>
  <c r="T22"/>
  <c r="U22" s="1"/>
  <c r="T23"/>
  <c r="U23" s="1"/>
  <c r="T24"/>
  <c r="U24" s="1"/>
  <c r="T25"/>
  <c r="U25" s="1"/>
  <c r="T26"/>
  <c r="U26" s="1"/>
  <c r="T27"/>
  <c r="T28"/>
  <c r="U28" s="1"/>
  <c r="T29"/>
  <c r="T30"/>
  <c r="T31"/>
  <c r="T32"/>
  <c r="U32" s="1"/>
  <c r="T33"/>
  <c r="U33" s="1"/>
  <c r="T34"/>
  <c r="U34" s="1"/>
  <c r="T4"/>
  <c r="C35" i="7"/>
  <c r="D35"/>
  <c r="E35"/>
  <c r="F35"/>
  <c r="G35"/>
  <c r="H35"/>
  <c r="I35"/>
  <c r="J35"/>
  <c r="K35"/>
  <c r="L35"/>
  <c r="M35"/>
  <c r="N35"/>
  <c r="O35"/>
  <c r="P35"/>
  <c r="Q35"/>
  <c r="R35"/>
  <c r="S35"/>
  <c r="T5"/>
  <c r="T6"/>
  <c r="T7"/>
  <c r="U7" s="1"/>
  <c r="T8"/>
  <c r="U8" s="1"/>
  <c r="T9"/>
  <c r="T10"/>
  <c r="T11"/>
  <c r="U11" s="1"/>
  <c r="T12"/>
  <c r="U12" s="1"/>
  <c r="T13"/>
  <c r="U13" s="1"/>
  <c r="T14"/>
  <c r="T15"/>
  <c r="U15" s="1"/>
  <c r="T16"/>
  <c r="U16" s="1"/>
  <c r="T17"/>
  <c r="T18"/>
  <c r="T19"/>
  <c r="U19" s="1"/>
  <c r="T20"/>
  <c r="U20" s="1"/>
  <c r="T21"/>
  <c r="T22"/>
  <c r="T23"/>
  <c r="U23" s="1"/>
  <c r="T24"/>
  <c r="U24" s="1"/>
  <c r="T25"/>
  <c r="T26"/>
  <c r="T27"/>
  <c r="U27" s="1"/>
  <c r="T28"/>
  <c r="U28" s="1"/>
  <c r="T29"/>
  <c r="U29" s="1"/>
  <c r="T30"/>
  <c r="T31"/>
  <c r="U31" s="1"/>
  <c r="T32"/>
  <c r="U32" s="1"/>
  <c r="T33"/>
  <c r="T34"/>
  <c r="T4"/>
  <c r="T5" i="6"/>
  <c r="T6"/>
  <c r="U6" s="1"/>
  <c r="T7"/>
  <c r="U7" s="1"/>
  <c r="T8"/>
  <c r="U8" s="1"/>
  <c r="T9"/>
  <c r="T10"/>
  <c r="T11"/>
  <c r="U11" s="1"/>
  <c r="T12"/>
  <c r="T13"/>
  <c r="T14"/>
  <c r="T15"/>
  <c r="U15" s="1"/>
  <c r="T16"/>
  <c r="T17"/>
  <c r="T18"/>
  <c r="T19"/>
  <c r="U19" s="1"/>
  <c r="T20"/>
  <c r="T21"/>
  <c r="T22"/>
  <c r="T23"/>
  <c r="U23" s="1"/>
  <c r="T24"/>
  <c r="U24" s="1"/>
  <c r="T25"/>
  <c r="T26"/>
  <c r="U26" s="1"/>
  <c r="T27"/>
  <c r="U27" s="1"/>
  <c r="T28"/>
  <c r="U28" s="1"/>
  <c r="T29"/>
  <c r="T30"/>
  <c r="U30" s="1"/>
  <c r="T31"/>
  <c r="U31" s="1"/>
  <c r="T32"/>
  <c r="T33"/>
  <c r="T4"/>
  <c r="T5" i="5"/>
  <c r="U5" s="1"/>
  <c r="T6"/>
  <c r="U6" s="1"/>
  <c r="T7"/>
  <c r="T8"/>
  <c r="T9"/>
  <c r="U9" s="1"/>
  <c r="T10"/>
  <c r="U10" s="1"/>
  <c r="T11"/>
  <c r="U11" s="1"/>
  <c r="T12"/>
  <c r="T13"/>
  <c r="U13" s="1"/>
  <c r="T14"/>
  <c r="U14" s="1"/>
  <c r="T15"/>
  <c r="T16"/>
  <c r="T17"/>
  <c r="U17" s="1"/>
  <c r="T18"/>
  <c r="U18" s="1"/>
  <c r="T19"/>
  <c r="T20"/>
  <c r="T21"/>
  <c r="U21" s="1"/>
  <c r="T22"/>
  <c r="U22" s="1"/>
  <c r="T23"/>
  <c r="T24"/>
  <c r="T25"/>
  <c r="U25" s="1"/>
  <c r="T26"/>
  <c r="U26" s="1"/>
  <c r="T27"/>
  <c r="T28"/>
  <c r="T29"/>
  <c r="U29" s="1"/>
  <c r="T30"/>
  <c r="U30" s="1"/>
  <c r="T31"/>
  <c r="T32"/>
  <c r="T33"/>
  <c r="U33" s="1"/>
  <c r="T34"/>
  <c r="U34" s="1"/>
  <c r="T4"/>
  <c r="U4" s="1"/>
  <c r="D37" i="1"/>
  <c r="T5"/>
  <c r="T6"/>
  <c r="U6" s="1"/>
  <c r="T7"/>
  <c r="T8"/>
  <c r="T9"/>
  <c r="T10"/>
  <c r="U10" s="1"/>
  <c r="T11"/>
  <c r="T12"/>
  <c r="T13"/>
  <c r="T14"/>
  <c r="U14" s="1"/>
  <c r="T15"/>
  <c r="T16"/>
  <c r="T17"/>
  <c r="T18"/>
  <c r="U18" s="1"/>
  <c r="T19"/>
  <c r="T20"/>
  <c r="T21"/>
  <c r="T22"/>
  <c r="U22" s="1"/>
  <c r="T23"/>
  <c r="T24"/>
  <c r="T25"/>
  <c r="T26"/>
  <c r="U26" s="1"/>
  <c r="T27"/>
  <c r="T28"/>
  <c r="T29"/>
  <c r="T30"/>
  <c r="U30" s="1"/>
  <c r="T31"/>
  <c r="T32"/>
  <c r="T33"/>
  <c r="T34"/>
  <c r="U34" s="1"/>
  <c r="T35"/>
  <c r="T4"/>
  <c r="D34" i="2"/>
  <c r="C32"/>
  <c r="D32"/>
  <c r="T32" s="1"/>
  <c r="E32"/>
  <c r="F32"/>
  <c r="G32"/>
  <c r="H32"/>
  <c r="I32"/>
  <c r="J32"/>
  <c r="K32"/>
  <c r="L32"/>
  <c r="M32"/>
  <c r="N32"/>
  <c r="O32"/>
  <c r="P32"/>
  <c r="Q32"/>
  <c r="R32"/>
  <c r="S32"/>
  <c r="T5"/>
  <c r="U5" s="1"/>
  <c r="T6"/>
  <c r="T7"/>
  <c r="T8"/>
  <c r="T9"/>
  <c r="U9" s="1"/>
  <c r="T10"/>
  <c r="T11"/>
  <c r="T12"/>
  <c r="T13"/>
  <c r="U13" s="1"/>
  <c r="T14"/>
  <c r="T15"/>
  <c r="T16"/>
  <c r="T17"/>
  <c r="U17" s="1"/>
  <c r="T18"/>
  <c r="T19"/>
  <c r="T20"/>
  <c r="T21"/>
  <c r="U21" s="1"/>
  <c r="T22"/>
  <c r="T23"/>
  <c r="T24"/>
  <c r="T25"/>
  <c r="U25" s="1"/>
  <c r="T26"/>
  <c r="T27"/>
  <c r="T28"/>
  <c r="T29"/>
  <c r="U29" s="1"/>
  <c r="T30"/>
  <c r="T31"/>
  <c r="T4"/>
  <c r="U4" s="1"/>
  <c r="D37" i="3"/>
  <c r="T5"/>
  <c r="T6"/>
  <c r="U6" s="1"/>
  <c r="T7"/>
  <c r="U7" s="1"/>
  <c r="T8"/>
  <c r="U8" s="1"/>
  <c r="T9"/>
  <c r="T10"/>
  <c r="U10" s="1"/>
  <c r="T11"/>
  <c r="U11" s="1"/>
  <c r="T12"/>
  <c r="U12" s="1"/>
  <c r="T13"/>
  <c r="T14"/>
  <c r="U14" s="1"/>
  <c r="T15"/>
  <c r="U15" s="1"/>
  <c r="T16"/>
  <c r="U16" s="1"/>
  <c r="T17"/>
  <c r="T18"/>
  <c r="U18" s="1"/>
  <c r="T19"/>
  <c r="U19" s="1"/>
  <c r="T20"/>
  <c r="U20" s="1"/>
  <c r="T21"/>
  <c r="T22"/>
  <c r="U22" s="1"/>
  <c r="T23"/>
  <c r="U23" s="1"/>
  <c r="T24"/>
  <c r="U24" s="1"/>
  <c r="T25"/>
  <c r="T26"/>
  <c r="U26" s="1"/>
  <c r="T27"/>
  <c r="U27" s="1"/>
  <c r="T28"/>
  <c r="U28" s="1"/>
  <c r="T29"/>
  <c r="T30"/>
  <c r="U30" s="1"/>
  <c r="T31"/>
  <c r="U31" s="1"/>
  <c r="T32"/>
  <c r="U32" s="1"/>
  <c r="T33"/>
  <c r="T34"/>
  <c r="U34" s="1"/>
  <c r="T35"/>
  <c r="U35" s="1"/>
  <c r="T4"/>
  <c r="T5" i="4"/>
  <c r="T6"/>
  <c r="U6" s="1"/>
  <c r="T7"/>
  <c r="U7" s="1"/>
  <c r="T8"/>
  <c r="T9"/>
  <c r="T10"/>
  <c r="U10" s="1"/>
  <c r="T11"/>
  <c r="T12"/>
  <c r="T13"/>
  <c r="T14"/>
  <c r="U14" s="1"/>
  <c r="T15"/>
  <c r="T16"/>
  <c r="T17"/>
  <c r="T18"/>
  <c r="U18" s="1"/>
  <c r="T19"/>
  <c r="T20"/>
  <c r="T21"/>
  <c r="T22"/>
  <c r="U22" s="1"/>
  <c r="T23"/>
  <c r="T24"/>
  <c r="T25"/>
  <c r="T26"/>
  <c r="U26" s="1"/>
  <c r="T27"/>
  <c r="U27" s="1"/>
  <c r="T28"/>
  <c r="T29"/>
  <c r="T30"/>
  <c r="U30" s="1"/>
  <c r="T31"/>
  <c r="U31" s="1"/>
  <c r="T32"/>
  <c r="T33"/>
  <c r="T4"/>
  <c r="U5" i="13"/>
  <c r="U6"/>
  <c r="U10"/>
  <c r="N16"/>
  <c r="O16"/>
  <c r="P16"/>
  <c r="Q16"/>
  <c r="R16"/>
  <c r="S16"/>
  <c r="U9" i="12"/>
  <c r="U13"/>
  <c r="U17"/>
  <c r="U21"/>
  <c r="U25"/>
  <c r="U29"/>
  <c r="U31"/>
  <c r="U33"/>
  <c r="N35"/>
  <c r="O35"/>
  <c r="P35"/>
  <c r="Q35"/>
  <c r="R35"/>
  <c r="S35"/>
  <c r="U7" i="11"/>
  <c r="U8"/>
  <c r="U9"/>
  <c r="U11"/>
  <c r="U15"/>
  <c r="U16"/>
  <c r="U17"/>
  <c r="U20"/>
  <c r="N34"/>
  <c r="O34"/>
  <c r="P34"/>
  <c r="Q34"/>
  <c r="R34"/>
  <c r="S34"/>
  <c r="U7" i="10"/>
  <c r="U9"/>
  <c r="U15"/>
  <c r="U18"/>
  <c r="U19"/>
  <c r="U22"/>
  <c r="U23"/>
  <c r="U28"/>
  <c r="N35"/>
  <c r="O35"/>
  <c r="P35"/>
  <c r="Q35"/>
  <c r="R35"/>
  <c r="S35"/>
  <c r="N34" i="9"/>
  <c r="O34"/>
  <c r="P34"/>
  <c r="Q34"/>
  <c r="R34"/>
  <c r="S34"/>
  <c r="U5"/>
  <c r="U9"/>
  <c r="U11"/>
  <c r="U12"/>
  <c r="U13"/>
  <c r="U16"/>
  <c r="U17"/>
  <c r="U24"/>
  <c r="U25"/>
  <c r="U28"/>
  <c r="U29"/>
  <c r="U32"/>
  <c r="U33"/>
  <c r="U4"/>
  <c r="U6" i="8"/>
  <c r="U7"/>
  <c r="U11"/>
  <c r="U13"/>
  <c r="U14"/>
  <c r="U15"/>
  <c r="U19"/>
  <c r="U27"/>
  <c r="U29"/>
  <c r="U30"/>
  <c r="U31"/>
  <c r="U4"/>
  <c r="N35"/>
  <c r="O35"/>
  <c r="P35"/>
  <c r="Q35"/>
  <c r="R35"/>
  <c r="S35"/>
  <c r="U5" i="7"/>
  <c r="U6"/>
  <c r="U9"/>
  <c r="U10"/>
  <c r="U14"/>
  <c r="U17"/>
  <c r="U18"/>
  <c r="U21"/>
  <c r="U22"/>
  <c r="U25"/>
  <c r="U26"/>
  <c r="U30"/>
  <c r="U33"/>
  <c r="U34"/>
  <c r="U4"/>
  <c r="U5" i="6"/>
  <c r="U9"/>
  <c r="U10"/>
  <c r="U12"/>
  <c r="U13"/>
  <c r="U14"/>
  <c r="U16"/>
  <c r="U17"/>
  <c r="U18"/>
  <c r="U20"/>
  <c r="U21"/>
  <c r="U22"/>
  <c r="U25"/>
  <c r="U29"/>
  <c r="U32"/>
  <c r="U33"/>
  <c r="U4"/>
  <c r="N34"/>
  <c r="O34"/>
  <c r="P34"/>
  <c r="Q34"/>
  <c r="R34"/>
  <c r="S34"/>
  <c r="U7" i="5"/>
  <c r="U8"/>
  <c r="U12"/>
  <c r="U15"/>
  <c r="U16"/>
  <c r="U19"/>
  <c r="U20"/>
  <c r="U23"/>
  <c r="U24"/>
  <c r="U27"/>
  <c r="U28"/>
  <c r="U31"/>
  <c r="U32"/>
  <c r="M35"/>
  <c r="N35"/>
  <c r="O35"/>
  <c r="P35"/>
  <c r="Q35"/>
  <c r="R35"/>
  <c r="S35"/>
  <c r="U5" i="1"/>
  <c r="U7"/>
  <c r="U8"/>
  <c r="U9"/>
  <c r="U11"/>
  <c r="U12"/>
  <c r="U13"/>
  <c r="U15"/>
  <c r="U16"/>
  <c r="U17"/>
  <c r="U19"/>
  <c r="U20"/>
  <c r="U21"/>
  <c r="U23"/>
  <c r="U24"/>
  <c r="U25"/>
  <c r="U27"/>
  <c r="U28"/>
  <c r="U29"/>
  <c r="U31"/>
  <c r="U32"/>
  <c r="U33"/>
  <c r="U4"/>
  <c r="D38"/>
  <c r="N35"/>
  <c r="O35"/>
  <c r="P35"/>
  <c r="Q35"/>
  <c r="R35"/>
  <c r="S35"/>
  <c r="U6" i="2"/>
  <c r="U7"/>
  <c r="U8"/>
  <c r="U10"/>
  <c r="U11"/>
  <c r="U12"/>
  <c r="U14"/>
  <c r="U15"/>
  <c r="U16"/>
  <c r="U18"/>
  <c r="U19"/>
  <c r="U20"/>
  <c r="U22"/>
  <c r="U23"/>
  <c r="U24"/>
  <c r="U26"/>
  <c r="U27"/>
  <c r="U28"/>
  <c r="U30"/>
  <c r="U31"/>
  <c r="U5" i="3"/>
  <c r="U9"/>
  <c r="U13"/>
  <c r="U17"/>
  <c r="U21"/>
  <c r="U25"/>
  <c r="U29"/>
  <c r="U33"/>
  <c r="U4"/>
  <c r="D38"/>
  <c r="C35"/>
  <c r="D35"/>
  <c r="E35"/>
  <c r="F35"/>
  <c r="G35"/>
  <c r="H35"/>
  <c r="I35"/>
  <c r="J35"/>
  <c r="K35"/>
  <c r="L35"/>
  <c r="M35"/>
  <c r="N35"/>
  <c r="O35"/>
  <c r="P35"/>
  <c r="Q35"/>
  <c r="R35"/>
  <c r="S35"/>
  <c r="U5" i="4"/>
  <c r="U8"/>
  <c r="U9"/>
  <c r="U11"/>
  <c r="U12"/>
  <c r="U13"/>
  <c r="U15"/>
  <c r="U16"/>
  <c r="U17"/>
  <c r="U19"/>
  <c r="U20"/>
  <c r="U21"/>
  <c r="U23"/>
  <c r="U25"/>
  <c r="U28"/>
  <c r="U29"/>
  <c r="U32"/>
  <c r="U33"/>
  <c r="U4"/>
  <c r="C34"/>
  <c r="D34"/>
  <c r="E34"/>
  <c r="F34"/>
  <c r="G34"/>
  <c r="H34"/>
  <c r="I34"/>
  <c r="J34"/>
  <c r="K34"/>
  <c r="L34"/>
  <c r="M34"/>
  <c r="N34"/>
  <c r="O34"/>
  <c r="P34"/>
  <c r="Q34"/>
  <c r="R34"/>
  <c r="S34"/>
  <c r="C35" i="1"/>
  <c r="D35"/>
  <c r="E35"/>
  <c r="F35"/>
  <c r="G35"/>
  <c r="H35"/>
  <c r="I35"/>
  <c r="J35"/>
  <c r="K35"/>
  <c r="L35"/>
  <c r="M35"/>
  <c r="C35" i="5"/>
  <c r="D35"/>
  <c r="E35"/>
  <c r="F35"/>
  <c r="G35"/>
  <c r="H35"/>
  <c r="I35"/>
  <c r="J35"/>
  <c r="K35"/>
  <c r="L35"/>
  <c r="C34" i="6"/>
  <c r="D34"/>
  <c r="E34"/>
  <c r="F34"/>
  <c r="G34"/>
  <c r="H34"/>
  <c r="I34"/>
  <c r="J34"/>
  <c r="K34"/>
  <c r="L34"/>
  <c r="M34"/>
  <c r="C35" i="8"/>
  <c r="D35"/>
  <c r="E35"/>
  <c r="F35"/>
  <c r="G35"/>
  <c r="H35"/>
  <c r="I35"/>
  <c r="J35"/>
  <c r="K35"/>
  <c r="L35"/>
  <c r="M35"/>
  <c r="C35" i="10"/>
  <c r="D35"/>
  <c r="E35"/>
  <c r="F35"/>
  <c r="G35"/>
  <c r="H35"/>
  <c r="I35"/>
  <c r="J35"/>
  <c r="K35"/>
  <c r="L35"/>
  <c r="M35"/>
  <c r="C34" i="11"/>
  <c r="D34"/>
  <c r="E34"/>
  <c r="F34"/>
  <c r="G34"/>
  <c r="H34"/>
  <c r="I34"/>
  <c r="J34"/>
  <c r="K34"/>
  <c r="L34"/>
  <c r="M34"/>
  <c r="C35" i="12"/>
  <c r="D35"/>
  <c r="E35"/>
  <c r="F35"/>
  <c r="G35"/>
  <c r="H35"/>
  <c r="I35"/>
  <c r="J35"/>
  <c r="K35"/>
  <c r="L35"/>
  <c r="M35"/>
  <c r="C16" i="13"/>
  <c r="D16"/>
  <c r="E16"/>
  <c r="F16"/>
  <c r="G16"/>
  <c r="H16"/>
  <c r="I16"/>
  <c r="J16"/>
  <c r="K16"/>
  <c r="L16"/>
  <c r="M16"/>
  <c r="B16"/>
  <c r="B35" i="12"/>
  <c r="B34" i="11"/>
  <c r="U33"/>
  <c r="U32"/>
  <c r="U29"/>
  <c r="U28"/>
  <c r="U25"/>
  <c r="U24"/>
  <c r="U21"/>
  <c r="U19"/>
  <c r="U13"/>
  <c r="U12"/>
  <c r="U5"/>
  <c r="B35" i="10"/>
  <c r="U11"/>
  <c r="M34" i="9"/>
  <c r="L34"/>
  <c r="K34"/>
  <c r="J34"/>
  <c r="I34"/>
  <c r="H34"/>
  <c r="F34"/>
  <c r="E34"/>
  <c r="D34"/>
  <c r="C34"/>
  <c r="B34"/>
  <c r="U8"/>
  <c r="U7"/>
  <c r="B35" i="8"/>
  <c r="B35" i="7"/>
  <c r="B34" i="6"/>
  <c r="B35" i="5"/>
  <c r="B34" i="4"/>
  <c r="U24"/>
  <c r="B35" i="3"/>
  <c r="B32" i="2"/>
  <c r="B35" i="1"/>
  <c r="D36" i="11" l="1"/>
  <c r="D37" s="1"/>
  <c r="D37" i="12"/>
  <c r="D25" i="13"/>
  <c r="D26" s="1"/>
  <c r="T16"/>
  <c r="U16" s="1"/>
  <c r="U4"/>
  <c r="T35" i="12"/>
  <c r="U35" s="1"/>
  <c r="U4"/>
  <c r="T34" i="11"/>
  <c r="U34" s="1"/>
  <c r="U4"/>
  <c r="T35" i="10"/>
  <c r="U35" s="1"/>
  <c r="D37"/>
  <c r="D38" s="1"/>
  <c r="U8"/>
  <c r="T34" i="9"/>
  <c r="U34" s="1"/>
  <c r="D36"/>
  <c r="D37" s="1"/>
  <c r="D37" i="8"/>
  <c r="D38" s="1"/>
  <c r="T35"/>
  <c r="U35" s="1"/>
  <c r="T35" i="7"/>
  <c r="U35" s="1"/>
  <c r="D37"/>
  <c r="D38" s="1"/>
  <c r="T34" i="6"/>
  <c r="U34" s="1"/>
  <c r="D36"/>
  <c r="D37" s="1"/>
  <c r="D37" i="5"/>
  <c r="D38" s="1"/>
  <c r="T35"/>
  <c r="U35" s="1"/>
  <c r="T34" i="4"/>
  <c r="U34" s="1"/>
  <c r="D36"/>
  <c r="D37" s="1"/>
  <c r="D38" i="12"/>
  <c r="D35" i="2"/>
  <c r="U32"/>
  <c r="U35" i="1" l="1"/>
</calcChain>
</file>

<file path=xl/sharedStrings.xml><?xml version="1.0" encoding="utf-8"?>
<sst xmlns="http://schemas.openxmlformats.org/spreadsheetml/2006/main" count="5887" uniqueCount="57">
  <si>
    <t>Arakkonam</t>
  </si>
  <si>
    <t>Arcot</t>
  </si>
  <si>
    <t>Wallajah</t>
  </si>
  <si>
    <t>Total</t>
  </si>
  <si>
    <t>Avg</t>
  </si>
  <si>
    <t>Sholingur</t>
  </si>
  <si>
    <t>District Overall monthly Total</t>
  </si>
  <si>
    <t>District Overall monthly Avg</t>
  </si>
  <si>
    <t>Alangayam</t>
  </si>
  <si>
    <t>Date</t>
  </si>
  <si>
    <t>Ambur</t>
  </si>
  <si>
    <t>Melalathur</t>
  </si>
  <si>
    <t>Gudiyatham</t>
  </si>
  <si>
    <t>Vellore</t>
  </si>
  <si>
    <t>Tirupattur</t>
  </si>
  <si>
    <t>Vaniyambadi</t>
  </si>
  <si>
    <t>-</t>
  </si>
  <si>
    <t>January</t>
  </si>
  <si>
    <t>Febraury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</si>
  <si>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</si>
  <si>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</si>
  <si>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</si>
  <si>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</si>
  <si>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</si>
  <si>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</si>
  <si>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</si>
  <si>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</si>
  <si>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</si>
  <si>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</si>
  <si>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District Avg</t>
  </si>
  <si>
    <t>District Total</t>
  </si>
  <si>
    <t>Kaveripakkam</t>
  </si>
  <si>
    <t>VELLORE DISTRICT RAINFALL REPORT JANUARY - 2019</t>
  </si>
  <si>
    <t>VELLORE DISTRICT RAINFALL REPORT FEBRUARY - 2019</t>
  </si>
  <si>
    <t>VELLORE DISTRICT RAINFALL REPORT MARCH - 2019</t>
  </si>
  <si>
    <t>VELLORE DISTRICT RAINFALL REPORT APRIL - 2019</t>
  </si>
  <si>
    <t>VELLORE DISTRICT RAINFALL REPORT MAY - 2019</t>
  </si>
  <si>
    <t>VELLORE DISTRICT RAINFALL REPORT JUNE - 2019</t>
  </si>
  <si>
    <t>VELLORE DISTRICT RAINFALL REPORT July - 2019</t>
  </si>
  <si>
    <t>VELLORE DISTRICT RAINFALL REPORT AUGUST - 2019</t>
  </si>
  <si>
    <t>VELLORE DISTRICT RAINFALL REPORT SEPTEMBER - 2019</t>
  </si>
  <si>
    <t>VELLORE DISTRICT RAINFALL REPORT OCTOBER - 2019</t>
  </si>
  <si>
    <t>VELLORE DISTRICT RAINFALL REPORT NOVEMBER - 2019</t>
  </si>
  <si>
    <t>VELLORE DISTRICT RAINFALL REPORT DECEMBER - 2019</t>
  </si>
  <si>
    <t>VELLORE DISTRICT RAINFALL ANNUAL REPORT- 2019</t>
  </si>
  <si>
    <t>Katpadi</t>
  </si>
  <si>
    <t>Natrampalli</t>
  </si>
  <si>
    <t>TCS Mill</t>
  </si>
  <si>
    <t>ACS Mill</t>
  </si>
  <si>
    <t>VCS Mill</t>
  </si>
  <si>
    <t>Ponnai</t>
  </si>
  <si>
    <t>Season Report</t>
  </si>
  <si>
    <t xml:space="preserve">Season </t>
  </si>
  <si>
    <t>Winter</t>
  </si>
  <si>
    <t>Summer</t>
  </si>
  <si>
    <t>SWM</t>
  </si>
  <si>
    <t>NEM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</si>
</sst>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</font>
    <font>
      <b/>
      <sz val="16"/>
      <color rgb="FF000000"/>
      <name val="Calibri"/>
      <family val="2"/>
    </font>
    <font>
      <sz val="16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/>
    <xf numFmtId="2" fontId="1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7" xfId="0" applyFont="1" applyBorder="1" applyAlignment="1"/>
    <xf numFmtId="0" fontId="1" fillId="0" borderId="0" xfId="0" applyFont="1" applyBorder="1" applyAlignment="1"/>
    <xf numFmtId="2" fontId="0" fillId="0" borderId="0" xfId="0" applyNumberFormat="1" applyFont="1" applyBorder="1" applyAlignment="1"/>
    <xf numFmtId="2" fontId="1" fillId="0" borderId="0" xfId="0" applyNumberFormat="1" applyFont="1" applyBorder="1" applyAlignment="1"/>
    <xf numFmtId="2" fontId="0" fillId="0" borderId="7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2" xfId="0" applyFont="1" applyBorder="1"/>
    <xf numFmtId="0" fontId="13" fillId="0" borderId="3" xfId="0" applyFont="1" applyBorder="1"/>
    <xf numFmtId="0" fontId="9" fillId="0" borderId="7" xfId="0" applyFont="1" applyBorder="1" applyAlignment="1">
      <alignment horizontal="center"/>
    </xf>
    <xf numFmtId="2" fontId="4" fillId="0" borderId="5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8" fillId="0" borderId="4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5"/>
  <sheetViews>
    <sheetView workbookViewId="0">
      <selection activeCell="D19" sqref="D19"/>
    </sheetView>
  </sheetViews>
  <sheetFormatPr defaultColWidth="14.375" defaultRowHeight="15" customHeight="1"/>
  <cols>
    <col min="1" max="1" width="8.875" bestFit="1" customWidth="1"/>
    <col min="2" max="2" width="8.375" bestFit="1" customWidth="1"/>
    <col min="3" max="3" width="6.375" customWidth="1"/>
    <col min="4" max="4" width="8.75" bestFit="1" customWidth="1"/>
    <col min="5" max="5" width="4.75" bestFit="1" customWidth="1"/>
    <col min="6" max="6" width="8.75" customWidth="1"/>
    <col min="7" max="7" width="10.5" bestFit="1" customWidth="1"/>
    <col min="8" max="8" width="8.5" bestFit="1" customWidth="1"/>
    <col min="9" max="10" width="8.75" customWidth="1"/>
    <col min="11" max="11" width="9.75" bestFit="1" customWidth="1"/>
    <col min="12" max="12" width="6" bestFit="1" customWidth="1"/>
    <col min="13" max="13" width="6.75" bestFit="1" customWidth="1"/>
    <col min="14" max="14" width="6.625" customWidth="1"/>
    <col min="15" max="15" width="9" bestFit="1" customWidth="1"/>
    <col min="16" max="19" width="6.625" customWidth="1"/>
    <col min="20" max="20" width="8.75" customWidth="1"/>
    <col min="21" max="21" width="9.25" customWidth="1"/>
    <col min="22" max="24" width="8.75" customWidth="1"/>
  </cols>
  <sheetData>
    <row r="1" spans="1:24" ht="21">
      <c r="A1" s="36" t="s">
        <v>32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8"/>
      <c r="V1" s="1"/>
      <c r="W1" s="1"/>
      <c r="X1" s="1"/>
    </row>
    <row r="2" spans="1:24">
      <c r="A2" s="34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2"/>
      <c r="W2" s="2"/>
      <c r="X2" s="2"/>
    </row>
    <row r="3" spans="1:24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3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3" t="s">
        <v>45</v>
      </c>
      <c r="O3" s="13" t="s">
        <v>46</v>
      </c>
      <c r="P3" s="13" t="s">
        <v>47</v>
      </c>
      <c r="Q3" s="13" t="s">
        <v>48</v>
      </c>
      <c r="R3" s="13" t="s">
        <v>49</v>
      </c>
      <c r="S3" s="13" t="s">
        <v>50</v>
      </c>
      <c r="T3" s="10" t="s">
        <v>3</v>
      </c>
      <c r="U3" s="10" t="s">
        <v>4</v>
      </c>
    </row>
    <row r="4" spans="1:24">
      <c r="A4" s="6">
        <v>43466</v>
      </c>
      <c r="B4" s="40" t="s">
        <v>16</v>
      </c>
      <c r="C4" s="40" t="s">
        <v>16</v>
      </c>
      <c r="D4" s="40" t="s">
        <v>16</v>
      </c>
      <c r="E4" s="40" t="s">
        <v>16</v>
      </c>
      <c r="F4" s="41" t="s">
        <v>16</v>
      </c>
      <c r="G4" s="41" t="s">
        <v>16</v>
      </c>
      <c r="H4" s="41" t="s">
        <v>16</v>
      </c>
      <c r="I4" s="41" t="s">
        <v>16</v>
      </c>
      <c r="J4" s="41" t="s">
        <v>16</v>
      </c>
      <c r="K4" s="41" t="s">
        <v>16</v>
      </c>
      <c r="L4" s="41" t="s">
        <v>16</v>
      </c>
      <c r="M4" s="41" t="s">
        <v>16</v>
      </c>
      <c r="N4" s="41" t="s">
        <v>16</v>
      </c>
      <c r="O4" s="41" t="s">
        <v>16</v>
      </c>
      <c r="P4" s="41" t="s">
        <v>16</v>
      </c>
      <c r="Q4" s="41" t="s">
        <v>16</v>
      </c>
      <c r="R4" s="41" t="s">
        <v>16</v>
      </c>
      <c r="S4" s="41" t="s">
        <v>16</v>
      </c>
      <c r="T4" s="11">
        <f>SUM(B4:S4)</f>
        <v>0</v>
      </c>
      <c r="U4" s="11">
        <f>AVERAGE(T4/18)</f>
        <v>0</v>
      </c>
    </row>
    <row r="5" spans="1:24">
      <c r="A5" s="6">
        <v>43467</v>
      </c>
      <c r="B5" s="40" t="s">
        <v>16</v>
      </c>
      <c r="C5" s="40" t="s">
        <v>16</v>
      </c>
      <c r="D5" s="40" t="s">
        <v>16</v>
      </c>
      <c r="E5" s="40" t="s">
        <v>16</v>
      </c>
      <c r="F5" s="41" t="s">
        <v>16</v>
      </c>
      <c r="G5" s="41" t="s">
        <v>16</v>
      </c>
      <c r="H5" s="41" t="s">
        <v>16</v>
      </c>
      <c r="I5" s="41" t="s">
        <v>16</v>
      </c>
      <c r="J5" s="41" t="s">
        <v>16</v>
      </c>
      <c r="K5" s="41" t="s">
        <v>16</v>
      </c>
      <c r="L5" s="41" t="s">
        <v>16</v>
      </c>
      <c r="M5" s="41" t="s">
        <v>16</v>
      </c>
      <c r="N5" s="41" t="s">
        <v>16</v>
      </c>
      <c r="O5" s="41" t="s">
        <v>16</v>
      </c>
      <c r="P5" s="41" t="s">
        <v>16</v>
      </c>
      <c r="Q5" s="41" t="s">
        <v>16</v>
      </c>
      <c r="R5" s="41" t="s">
        <v>16</v>
      </c>
      <c r="S5" s="41" t="s">
        <v>16</v>
      </c>
      <c r="T5" s="11">
        <f t="shared" ref="T5:T35" si="0">SUM(B5:S5)</f>
        <v>0</v>
      </c>
      <c r="U5" s="11">
        <f t="shared" ref="U5:U35" si="1">AVERAGE(T5/18)</f>
        <v>0</v>
      </c>
    </row>
    <row r="6" spans="1:24">
      <c r="A6" s="6">
        <v>43468</v>
      </c>
      <c r="B6" s="40" t="s">
        <v>16</v>
      </c>
      <c r="C6" s="40" t="s">
        <v>16</v>
      </c>
      <c r="D6" s="40" t="s">
        <v>16</v>
      </c>
      <c r="E6" s="40" t="s">
        <v>16</v>
      </c>
      <c r="F6" s="41" t="s">
        <v>16</v>
      </c>
      <c r="G6" s="41" t="s">
        <v>16</v>
      </c>
      <c r="H6" s="41" t="s">
        <v>16</v>
      </c>
      <c r="I6" s="41" t="s">
        <v>16</v>
      </c>
      <c r="J6" s="41" t="s">
        <v>16</v>
      </c>
      <c r="K6" s="41" t="s">
        <v>16</v>
      </c>
      <c r="L6" s="41" t="s">
        <v>16</v>
      </c>
      <c r="M6" s="41" t="s">
        <v>16</v>
      </c>
      <c r="N6" s="41" t="s">
        <v>16</v>
      </c>
      <c r="O6" s="41" t="s">
        <v>16</v>
      </c>
      <c r="P6" s="41" t="s">
        <v>16</v>
      </c>
      <c r="Q6" s="41" t="s">
        <v>16</v>
      </c>
      <c r="R6" s="41" t="s">
        <v>16</v>
      </c>
      <c r="S6" s="41" t="s">
        <v>16</v>
      </c>
      <c r="T6" s="11">
        <f t="shared" si="0"/>
        <v>0</v>
      </c>
      <c r="U6" s="11">
        <f t="shared" si="1"/>
        <v>0</v>
      </c>
    </row>
    <row r="7" spans="1:24">
      <c r="A7" s="6">
        <v>43469</v>
      </c>
      <c r="B7" s="40" t="s">
        <v>16</v>
      </c>
      <c r="C7" s="40" t="s">
        <v>16</v>
      </c>
      <c r="D7" s="40" t="s">
        <v>16</v>
      </c>
      <c r="E7" s="40" t="s">
        <v>16</v>
      </c>
      <c r="F7" s="41" t="s">
        <v>16</v>
      </c>
      <c r="G7" s="41" t="s">
        <v>16</v>
      </c>
      <c r="H7" s="41" t="s">
        <v>16</v>
      </c>
      <c r="I7" s="41" t="s">
        <v>16</v>
      </c>
      <c r="J7" s="41" t="s">
        <v>16</v>
      </c>
      <c r="K7" s="41" t="s">
        <v>16</v>
      </c>
      <c r="L7" s="41" t="s">
        <v>16</v>
      </c>
      <c r="M7" s="41" t="s">
        <v>16</v>
      </c>
      <c r="N7" s="41" t="s">
        <v>16</v>
      </c>
      <c r="O7" s="41" t="s">
        <v>16</v>
      </c>
      <c r="P7" s="41" t="s">
        <v>16</v>
      </c>
      <c r="Q7" s="41" t="s">
        <v>16</v>
      </c>
      <c r="R7" s="41" t="s">
        <v>16</v>
      </c>
      <c r="S7" s="41" t="s">
        <v>16</v>
      </c>
      <c r="T7" s="11">
        <f t="shared" si="0"/>
        <v>0</v>
      </c>
      <c r="U7" s="11">
        <f t="shared" si="1"/>
        <v>0</v>
      </c>
    </row>
    <row r="8" spans="1:24">
      <c r="A8" s="6">
        <v>43470</v>
      </c>
      <c r="B8" s="40" t="s">
        <v>16</v>
      </c>
      <c r="C8" s="40" t="s">
        <v>16</v>
      </c>
      <c r="D8" s="40" t="s">
        <v>16</v>
      </c>
      <c r="E8" s="40" t="s">
        <v>16</v>
      </c>
      <c r="F8" s="41" t="s">
        <v>16</v>
      </c>
      <c r="G8" s="41" t="s">
        <v>16</v>
      </c>
      <c r="H8" s="41" t="s">
        <v>16</v>
      </c>
      <c r="I8" s="41" t="s">
        <v>16</v>
      </c>
      <c r="J8" s="41" t="s">
        <v>16</v>
      </c>
      <c r="K8" s="41" t="s">
        <v>16</v>
      </c>
      <c r="L8" s="41" t="s">
        <v>16</v>
      </c>
      <c r="M8" s="41" t="s">
        <v>16</v>
      </c>
      <c r="N8" s="41" t="s">
        <v>16</v>
      </c>
      <c r="O8" s="41" t="s">
        <v>16</v>
      </c>
      <c r="P8" s="41" t="s">
        <v>16</v>
      </c>
      <c r="Q8" s="41" t="s">
        <v>16</v>
      </c>
      <c r="R8" s="41" t="s">
        <v>16</v>
      </c>
      <c r="S8" s="41" t="s">
        <v>16</v>
      </c>
      <c r="T8" s="11">
        <f t="shared" si="0"/>
        <v>0</v>
      </c>
      <c r="U8" s="11">
        <f t="shared" si="1"/>
        <v>0</v>
      </c>
    </row>
    <row r="9" spans="1:24">
      <c r="A9" s="6">
        <v>43471</v>
      </c>
      <c r="B9" s="40" t="s">
        <v>16</v>
      </c>
      <c r="C9" s="40" t="s">
        <v>16</v>
      </c>
      <c r="D9" s="40" t="s">
        <v>16</v>
      </c>
      <c r="E9" s="40" t="s">
        <v>16</v>
      </c>
      <c r="F9" s="41" t="s">
        <v>16</v>
      </c>
      <c r="G9" s="41" t="s">
        <v>16</v>
      </c>
      <c r="H9" s="41" t="s">
        <v>16</v>
      </c>
      <c r="I9" s="41" t="s">
        <v>16</v>
      </c>
      <c r="J9" s="41" t="s">
        <v>16</v>
      </c>
      <c r="K9" s="41" t="s">
        <v>16</v>
      </c>
      <c r="L9" s="41" t="s">
        <v>16</v>
      </c>
      <c r="M9" s="41" t="s">
        <v>16</v>
      </c>
      <c r="N9" s="41" t="s">
        <v>16</v>
      </c>
      <c r="O9" s="41" t="s">
        <v>16</v>
      </c>
      <c r="P9" s="41" t="s">
        <v>16</v>
      </c>
      <c r="Q9" s="41" t="s">
        <v>16</v>
      </c>
      <c r="R9" s="41" t="s">
        <v>16</v>
      </c>
      <c r="S9" s="41" t="s">
        <v>16</v>
      </c>
      <c r="T9" s="11">
        <f t="shared" si="0"/>
        <v>0</v>
      </c>
      <c r="U9" s="11">
        <f t="shared" si="1"/>
        <v>0</v>
      </c>
    </row>
    <row r="10" spans="1:24">
      <c r="A10" s="6">
        <v>43472</v>
      </c>
      <c r="B10" s="40" t="s">
        <v>16</v>
      </c>
      <c r="C10" s="40" t="s">
        <v>16</v>
      </c>
      <c r="D10" s="40" t="s">
        <v>16</v>
      </c>
      <c r="E10" s="40" t="s">
        <v>16</v>
      </c>
      <c r="F10" s="41" t="s">
        <v>16</v>
      </c>
      <c r="G10" s="41" t="s">
        <v>16</v>
      </c>
      <c r="H10" s="41" t="s">
        <v>16</v>
      </c>
      <c r="I10" s="41" t="s">
        <v>16</v>
      </c>
      <c r="J10" s="41" t="s">
        <v>16</v>
      </c>
      <c r="K10" s="41" t="s">
        <v>16</v>
      </c>
      <c r="L10" s="41" t="s">
        <v>16</v>
      </c>
      <c r="M10" s="41" t="s">
        <v>16</v>
      </c>
      <c r="N10" s="41" t="s">
        <v>16</v>
      </c>
      <c r="O10" s="41" t="s">
        <v>16</v>
      </c>
      <c r="P10" s="41" t="s">
        <v>16</v>
      </c>
      <c r="Q10" s="41" t="s">
        <v>16</v>
      </c>
      <c r="R10" s="41" t="s">
        <v>16</v>
      </c>
      <c r="S10" s="41" t="s">
        <v>16</v>
      </c>
      <c r="T10" s="11">
        <f t="shared" si="0"/>
        <v>0</v>
      </c>
      <c r="U10" s="11">
        <f t="shared" si="1"/>
        <v>0</v>
      </c>
    </row>
    <row r="11" spans="1:24">
      <c r="A11" s="6">
        <v>43473</v>
      </c>
      <c r="B11" s="40" t="s">
        <v>16</v>
      </c>
      <c r="C11" s="40" t="s">
        <v>16</v>
      </c>
      <c r="D11" s="40" t="s">
        <v>16</v>
      </c>
      <c r="E11" s="40" t="s">
        <v>16</v>
      </c>
      <c r="F11" s="41" t="s">
        <v>16</v>
      </c>
      <c r="G11" s="41" t="s">
        <v>16</v>
      </c>
      <c r="H11" s="41" t="s">
        <v>16</v>
      </c>
      <c r="I11" s="41" t="s">
        <v>16</v>
      </c>
      <c r="J11" s="41" t="s">
        <v>16</v>
      </c>
      <c r="K11" s="41" t="s">
        <v>16</v>
      </c>
      <c r="L11" s="41" t="s">
        <v>16</v>
      </c>
      <c r="M11" s="41" t="s">
        <v>16</v>
      </c>
      <c r="N11" s="41" t="s">
        <v>16</v>
      </c>
      <c r="O11" s="41" t="s">
        <v>16</v>
      </c>
      <c r="P11" s="41" t="s">
        <v>16</v>
      </c>
      <c r="Q11" s="41" t="s">
        <v>16</v>
      </c>
      <c r="R11" s="41" t="s">
        <v>16</v>
      </c>
      <c r="S11" s="41" t="s">
        <v>16</v>
      </c>
      <c r="T11" s="11">
        <f t="shared" si="0"/>
        <v>0</v>
      </c>
      <c r="U11" s="11">
        <f t="shared" si="1"/>
        <v>0</v>
      </c>
    </row>
    <row r="12" spans="1:24">
      <c r="A12" s="6">
        <v>43474</v>
      </c>
      <c r="B12" s="40" t="s">
        <v>16</v>
      </c>
      <c r="C12" s="40" t="s">
        <v>16</v>
      </c>
      <c r="D12" s="40" t="s">
        <v>16</v>
      </c>
      <c r="E12" s="40" t="s">
        <v>16</v>
      </c>
      <c r="F12" s="41" t="s">
        <v>16</v>
      </c>
      <c r="G12" s="41" t="s">
        <v>16</v>
      </c>
      <c r="H12" s="41" t="s">
        <v>16</v>
      </c>
      <c r="I12" s="41" t="s">
        <v>16</v>
      </c>
      <c r="J12" s="41" t="s">
        <v>16</v>
      </c>
      <c r="K12" s="41" t="s">
        <v>16</v>
      </c>
      <c r="L12" s="41" t="s">
        <v>16</v>
      </c>
      <c r="M12" s="41" t="s">
        <v>16</v>
      </c>
      <c r="N12" s="41" t="s">
        <v>16</v>
      </c>
      <c r="O12" s="41" t="s">
        <v>16</v>
      </c>
      <c r="P12" s="41" t="s">
        <v>16</v>
      </c>
      <c r="Q12" s="41" t="s">
        <v>16</v>
      </c>
      <c r="R12" s="41" t="s">
        <v>16</v>
      </c>
      <c r="S12" s="41" t="s">
        <v>16</v>
      </c>
      <c r="T12" s="11">
        <f t="shared" si="0"/>
        <v>0</v>
      </c>
      <c r="U12" s="11">
        <f t="shared" si="1"/>
        <v>0</v>
      </c>
    </row>
    <row r="13" spans="1:24">
      <c r="A13" s="6">
        <v>43475</v>
      </c>
      <c r="B13" s="40" t="s">
        <v>16</v>
      </c>
      <c r="C13" s="40" t="s">
        <v>16</v>
      </c>
      <c r="D13" s="40" t="s">
        <v>16</v>
      </c>
      <c r="E13" s="40" t="s">
        <v>16</v>
      </c>
      <c r="F13" s="41" t="s">
        <v>16</v>
      </c>
      <c r="G13" s="41" t="s">
        <v>16</v>
      </c>
      <c r="H13" s="41" t="s">
        <v>16</v>
      </c>
      <c r="I13" s="41" t="s">
        <v>16</v>
      </c>
      <c r="J13" s="41" t="s">
        <v>16</v>
      </c>
      <c r="K13" s="41" t="s">
        <v>16</v>
      </c>
      <c r="L13" s="41" t="s">
        <v>16</v>
      </c>
      <c r="M13" s="41" t="s">
        <v>16</v>
      </c>
      <c r="N13" s="41" t="s">
        <v>16</v>
      </c>
      <c r="O13" s="41" t="s">
        <v>16</v>
      </c>
      <c r="P13" s="41" t="s">
        <v>16</v>
      </c>
      <c r="Q13" s="41" t="s">
        <v>16</v>
      </c>
      <c r="R13" s="41" t="s">
        <v>16</v>
      </c>
      <c r="S13" s="41" t="s">
        <v>16</v>
      </c>
      <c r="T13" s="11">
        <f t="shared" si="0"/>
        <v>0</v>
      </c>
      <c r="U13" s="11">
        <f t="shared" si="1"/>
        <v>0</v>
      </c>
    </row>
    <row r="14" spans="1:24">
      <c r="A14" s="6">
        <v>43476</v>
      </c>
      <c r="B14" s="40" t="s">
        <v>16</v>
      </c>
      <c r="C14" s="40" t="s">
        <v>16</v>
      </c>
      <c r="D14" s="40" t="s">
        <v>16</v>
      </c>
      <c r="E14" s="40" t="s">
        <v>16</v>
      </c>
      <c r="F14" s="41" t="s">
        <v>16</v>
      </c>
      <c r="G14" s="41" t="s">
        <v>16</v>
      </c>
      <c r="H14" s="41" t="s">
        <v>16</v>
      </c>
      <c r="I14" s="41" t="s">
        <v>16</v>
      </c>
      <c r="J14" s="41" t="s">
        <v>16</v>
      </c>
      <c r="K14" s="41" t="s">
        <v>16</v>
      </c>
      <c r="L14" s="41" t="s">
        <v>16</v>
      </c>
      <c r="M14" s="41" t="s">
        <v>16</v>
      </c>
      <c r="N14" s="41" t="s">
        <v>16</v>
      </c>
      <c r="O14" s="41" t="s">
        <v>16</v>
      </c>
      <c r="P14" s="41" t="s">
        <v>16</v>
      </c>
      <c r="Q14" s="41" t="s">
        <v>16</v>
      </c>
      <c r="R14" s="41" t="s">
        <v>16</v>
      </c>
      <c r="S14" s="41" t="s">
        <v>16</v>
      </c>
      <c r="T14" s="11">
        <f t="shared" si="0"/>
        <v>0</v>
      </c>
      <c r="U14" s="11">
        <f t="shared" si="1"/>
        <v>0</v>
      </c>
    </row>
    <row r="15" spans="1:24">
      <c r="A15" s="6">
        <v>43477</v>
      </c>
      <c r="B15" s="40" t="s">
        <v>16</v>
      </c>
      <c r="C15" s="40" t="s">
        <v>16</v>
      </c>
      <c r="D15" s="40" t="s">
        <v>16</v>
      </c>
      <c r="E15" s="40" t="s">
        <v>16</v>
      </c>
      <c r="F15" s="41" t="s">
        <v>16</v>
      </c>
      <c r="G15" s="41" t="s">
        <v>16</v>
      </c>
      <c r="H15" s="41" t="s">
        <v>16</v>
      </c>
      <c r="I15" s="41" t="s">
        <v>16</v>
      </c>
      <c r="J15" s="41" t="s">
        <v>16</v>
      </c>
      <c r="K15" s="41" t="s">
        <v>16</v>
      </c>
      <c r="L15" s="41" t="s">
        <v>16</v>
      </c>
      <c r="M15" s="41" t="s">
        <v>16</v>
      </c>
      <c r="N15" s="41" t="s">
        <v>16</v>
      </c>
      <c r="O15" s="41" t="s">
        <v>16</v>
      </c>
      <c r="P15" s="41" t="s">
        <v>16</v>
      </c>
      <c r="Q15" s="41" t="s">
        <v>16</v>
      </c>
      <c r="R15" s="41" t="s">
        <v>16</v>
      </c>
      <c r="S15" s="41" t="s">
        <v>16</v>
      </c>
      <c r="T15" s="11">
        <f t="shared" si="0"/>
        <v>0</v>
      </c>
      <c r="U15" s="11">
        <f t="shared" si="1"/>
        <v>0</v>
      </c>
    </row>
    <row r="16" spans="1:24">
      <c r="A16" s="6">
        <v>43478</v>
      </c>
      <c r="B16" s="40" t="s">
        <v>16</v>
      </c>
      <c r="C16" s="40" t="s">
        <v>16</v>
      </c>
      <c r="D16" s="40" t="s">
        <v>16</v>
      </c>
      <c r="E16" s="40" t="s">
        <v>16</v>
      </c>
      <c r="F16" s="41" t="s">
        <v>16</v>
      </c>
      <c r="G16" s="41" t="s">
        <v>16</v>
      </c>
      <c r="H16" s="41" t="s">
        <v>16</v>
      </c>
      <c r="I16" s="41" t="s">
        <v>16</v>
      </c>
      <c r="J16" s="41" t="s">
        <v>16</v>
      </c>
      <c r="K16" s="41" t="s">
        <v>16</v>
      </c>
      <c r="L16" s="41" t="s">
        <v>16</v>
      </c>
      <c r="M16" s="41" t="s">
        <v>16</v>
      </c>
      <c r="N16" s="41" t="s">
        <v>16</v>
      </c>
      <c r="O16" s="41" t="s">
        <v>16</v>
      </c>
      <c r="P16" s="41" t="s">
        <v>16</v>
      </c>
      <c r="Q16" s="41" t="s">
        <v>16</v>
      </c>
      <c r="R16" s="41" t="s">
        <v>16</v>
      </c>
      <c r="S16" s="41" t="s">
        <v>16</v>
      </c>
      <c r="T16" s="11">
        <f t="shared" si="0"/>
        <v>0</v>
      </c>
      <c r="U16" s="11">
        <f t="shared" si="1"/>
        <v>0</v>
      </c>
    </row>
    <row r="17" spans="1:21" ht="15.75" customHeight="1">
      <c r="A17" s="6">
        <v>43479</v>
      </c>
      <c r="B17" s="40" t="s">
        <v>16</v>
      </c>
      <c r="C17" s="40" t="s">
        <v>16</v>
      </c>
      <c r="D17" s="40" t="s">
        <v>16</v>
      </c>
      <c r="E17" s="40" t="s">
        <v>16</v>
      </c>
      <c r="F17" s="41" t="s">
        <v>16</v>
      </c>
      <c r="G17" s="41" t="s">
        <v>16</v>
      </c>
      <c r="H17" s="41" t="s">
        <v>16</v>
      </c>
      <c r="I17" s="41" t="s">
        <v>16</v>
      </c>
      <c r="J17" s="41" t="s">
        <v>16</v>
      </c>
      <c r="K17" s="41" t="s">
        <v>16</v>
      </c>
      <c r="L17" s="41" t="s">
        <v>16</v>
      </c>
      <c r="M17" s="41" t="s">
        <v>16</v>
      </c>
      <c r="N17" s="41" t="s">
        <v>16</v>
      </c>
      <c r="O17" s="41" t="s">
        <v>16</v>
      </c>
      <c r="P17" s="41" t="s">
        <v>16</v>
      </c>
      <c r="Q17" s="41" t="s">
        <v>16</v>
      </c>
      <c r="R17" s="41" t="s">
        <v>16</v>
      </c>
      <c r="S17" s="41" t="s">
        <v>16</v>
      </c>
      <c r="T17" s="11">
        <f t="shared" si="0"/>
        <v>0</v>
      </c>
      <c r="U17" s="11">
        <f t="shared" si="1"/>
        <v>0</v>
      </c>
    </row>
    <row r="18" spans="1:21" ht="15.75" customHeight="1">
      <c r="A18" s="6">
        <v>43480</v>
      </c>
      <c r="B18" s="40" t="s">
        <v>16</v>
      </c>
      <c r="C18" s="40" t="s">
        <v>16</v>
      </c>
      <c r="D18" s="40" t="s">
        <v>16</v>
      </c>
      <c r="E18" s="40" t="s">
        <v>16</v>
      </c>
      <c r="F18" s="41" t="s">
        <v>16</v>
      </c>
      <c r="G18" s="41" t="s">
        <v>16</v>
      </c>
      <c r="H18" s="41" t="s">
        <v>16</v>
      </c>
      <c r="I18" s="41" t="s">
        <v>16</v>
      </c>
      <c r="J18" s="41" t="s">
        <v>16</v>
      </c>
      <c r="K18" s="41" t="s">
        <v>16</v>
      </c>
      <c r="L18" s="41" t="s">
        <v>16</v>
      </c>
      <c r="M18" s="41" t="s">
        <v>16</v>
      </c>
      <c r="N18" s="41" t="s">
        <v>16</v>
      </c>
      <c r="O18" s="41" t="s">
        <v>16</v>
      </c>
      <c r="P18" s="41" t="s">
        <v>16</v>
      </c>
      <c r="Q18" s="41" t="s">
        <v>16</v>
      </c>
      <c r="R18" s="41" t="s">
        <v>16</v>
      </c>
      <c r="S18" s="41" t="s">
        <v>16</v>
      </c>
      <c r="T18" s="11">
        <f t="shared" si="0"/>
        <v>0</v>
      </c>
      <c r="U18" s="11">
        <f t="shared" si="1"/>
        <v>0</v>
      </c>
    </row>
    <row r="19" spans="1:21" ht="15.75" customHeight="1">
      <c r="A19" s="6">
        <v>43481</v>
      </c>
      <c r="B19" s="40" t="s">
        <v>16</v>
      </c>
      <c r="C19" s="40" t="s">
        <v>16</v>
      </c>
      <c r="D19" s="40" t="s">
        <v>16</v>
      </c>
      <c r="E19" s="40" t="s">
        <v>16</v>
      </c>
      <c r="F19" s="41" t="s">
        <v>16</v>
      </c>
      <c r="G19" s="41" t="s">
        <v>16</v>
      </c>
      <c r="H19" s="41" t="s">
        <v>16</v>
      </c>
      <c r="I19" s="41" t="s">
        <v>16</v>
      </c>
      <c r="J19" s="41" t="s">
        <v>16</v>
      </c>
      <c r="K19" s="41" t="s">
        <v>16</v>
      </c>
      <c r="L19" s="41" t="s">
        <v>16</v>
      </c>
      <c r="M19" s="41" t="s">
        <v>16</v>
      </c>
      <c r="N19" s="41" t="s">
        <v>16</v>
      </c>
      <c r="O19" s="41" t="s">
        <v>16</v>
      </c>
      <c r="P19" s="41" t="s">
        <v>16</v>
      </c>
      <c r="Q19" s="41" t="s">
        <v>16</v>
      </c>
      <c r="R19" s="41" t="s">
        <v>16</v>
      </c>
      <c r="S19" s="41" t="s">
        <v>16</v>
      </c>
      <c r="T19" s="11">
        <f t="shared" si="0"/>
        <v>0</v>
      </c>
      <c r="U19" s="11">
        <f t="shared" si="1"/>
        <v>0</v>
      </c>
    </row>
    <row r="20" spans="1:21" ht="15.75" customHeight="1">
      <c r="A20" s="6">
        <v>43482</v>
      </c>
      <c r="B20" s="40" t="s">
        <v>16</v>
      </c>
      <c r="C20" s="40" t="s">
        <v>16</v>
      </c>
      <c r="D20" s="40" t="s">
        <v>16</v>
      </c>
      <c r="E20" s="40" t="s">
        <v>16</v>
      </c>
      <c r="F20" s="41" t="s">
        <v>16</v>
      </c>
      <c r="G20" s="41" t="s">
        <v>16</v>
      </c>
      <c r="H20" s="41" t="s">
        <v>16</v>
      </c>
      <c r="I20" s="41" t="s">
        <v>16</v>
      </c>
      <c r="J20" s="41" t="s">
        <v>16</v>
      </c>
      <c r="K20" s="41" t="s">
        <v>16</v>
      </c>
      <c r="L20" s="41" t="s">
        <v>16</v>
      </c>
      <c r="M20" s="41" t="s">
        <v>16</v>
      </c>
      <c r="N20" s="41" t="s">
        <v>16</v>
      </c>
      <c r="O20" s="41" t="s">
        <v>16</v>
      </c>
      <c r="P20" s="41" t="s">
        <v>16</v>
      </c>
      <c r="Q20" s="41" t="s">
        <v>16</v>
      </c>
      <c r="R20" s="41" t="s">
        <v>16</v>
      </c>
      <c r="S20" s="41" t="s">
        <v>16</v>
      </c>
      <c r="T20" s="11">
        <f t="shared" si="0"/>
        <v>0</v>
      </c>
      <c r="U20" s="11">
        <f t="shared" si="1"/>
        <v>0</v>
      </c>
    </row>
    <row r="21" spans="1:21" ht="15.75" customHeight="1">
      <c r="A21" s="6">
        <v>43483</v>
      </c>
      <c r="B21" s="40" t="s">
        <v>16</v>
      </c>
      <c r="C21" s="40" t="s">
        <v>16</v>
      </c>
      <c r="D21" s="40" t="s">
        <v>16</v>
      </c>
      <c r="E21" s="40" t="s">
        <v>16</v>
      </c>
      <c r="F21" s="41" t="s">
        <v>16</v>
      </c>
      <c r="G21" s="41" t="s">
        <v>16</v>
      </c>
      <c r="H21" s="41" t="s">
        <v>16</v>
      </c>
      <c r="I21" s="41" t="s">
        <v>16</v>
      </c>
      <c r="J21" s="41" t="s">
        <v>16</v>
      </c>
      <c r="K21" s="41" t="s">
        <v>16</v>
      </c>
      <c r="L21" s="41" t="s">
        <v>16</v>
      </c>
      <c r="M21" s="41" t="s">
        <v>16</v>
      </c>
      <c r="N21" s="41" t="s">
        <v>16</v>
      </c>
      <c r="O21" s="41" t="s">
        <v>16</v>
      </c>
      <c r="P21" s="41" t="s">
        <v>16</v>
      </c>
      <c r="Q21" s="41" t="s">
        <v>16</v>
      </c>
      <c r="R21" s="41" t="s">
        <v>16</v>
      </c>
      <c r="S21" s="41" t="s">
        <v>16</v>
      </c>
      <c r="T21" s="11">
        <f t="shared" si="0"/>
        <v>0</v>
      </c>
      <c r="U21" s="11">
        <f t="shared" si="1"/>
        <v>0</v>
      </c>
    </row>
    <row r="22" spans="1:21" ht="15.75" customHeight="1">
      <c r="A22" s="6">
        <v>43484</v>
      </c>
      <c r="B22" s="40" t="s">
        <v>16</v>
      </c>
      <c r="C22" s="40" t="s">
        <v>16</v>
      </c>
      <c r="D22" s="40" t="s">
        <v>16</v>
      </c>
      <c r="E22" s="40" t="s">
        <v>16</v>
      </c>
      <c r="F22" s="41" t="s">
        <v>16</v>
      </c>
      <c r="G22" s="41" t="s">
        <v>16</v>
      </c>
      <c r="H22" s="41" t="s">
        <v>16</v>
      </c>
      <c r="I22" s="41" t="s">
        <v>16</v>
      </c>
      <c r="J22" s="41" t="s">
        <v>16</v>
      </c>
      <c r="K22" s="41" t="s">
        <v>16</v>
      </c>
      <c r="L22" s="41" t="s">
        <v>16</v>
      </c>
      <c r="M22" s="41" t="s">
        <v>16</v>
      </c>
      <c r="N22" s="41" t="s">
        <v>16</v>
      </c>
      <c r="O22" s="41" t="s">
        <v>16</v>
      </c>
      <c r="P22" s="41" t="s">
        <v>16</v>
      </c>
      <c r="Q22" s="41" t="s">
        <v>16</v>
      </c>
      <c r="R22" s="41" t="s">
        <v>16</v>
      </c>
      <c r="S22" s="41" t="s">
        <v>16</v>
      </c>
      <c r="T22" s="11">
        <f t="shared" si="0"/>
        <v>0</v>
      </c>
      <c r="U22" s="11">
        <f t="shared" si="1"/>
        <v>0</v>
      </c>
    </row>
    <row r="23" spans="1:21" ht="15.75" customHeight="1">
      <c r="A23" s="6">
        <v>43485</v>
      </c>
      <c r="B23" s="40" t="s">
        <v>16</v>
      </c>
      <c r="C23" s="40" t="s">
        <v>16</v>
      </c>
      <c r="D23" s="40" t="s">
        <v>16</v>
      </c>
      <c r="E23" s="40" t="s">
        <v>16</v>
      </c>
      <c r="F23" s="41" t="s">
        <v>16</v>
      </c>
      <c r="G23" s="41" t="s">
        <v>16</v>
      </c>
      <c r="H23" s="41" t="s">
        <v>16</v>
      </c>
      <c r="I23" s="41" t="s">
        <v>16</v>
      </c>
      <c r="J23" s="41" t="s">
        <v>16</v>
      </c>
      <c r="K23" s="41" t="s">
        <v>16</v>
      </c>
      <c r="L23" s="41" t="s">
        <v>16</v>
      </c>
      <c r="M23" s="41" t="s">
        <v>16</v>
      </c>
      <c r="N23" s="41" t="s">
        <v>16</v>
      </c>
      <c r="O23" s="41" t="s">
        <v>16</v>
      </c>
      <c r="P23" s="41" t="s">
        <v>16</v>
      </c>
      <c r="Q23" s="41" t="s">
        <v>16</v>
      </c>
      <c r="R23" s="41" t="s">
        <v>16</v>
      </c>
      <c r="S23" s="41" t="s">
        <v>16</v>
      </c>
      <c r="T23" s="11">
        <f t="shared" si="0"/>
        <v>0</v>
      </c>
      <c r="U23" s="11">
        <f t="shared" si="1"/>
        <v>0</v>
      </c>
    </row>
    <row r="24" spans="1:21" ht="15.75" customHeight="1">
      <c r="A24" s="6">
        <v>43486</v>
      </c>
      <c r="B24" s="40" t="s">
        <v>16</v>
      </c>
      <c r="C24" s="40" t="s">
        <v>16</v>
      </c>
      <c r="D24" s="40" t="s">
        <v>16</v>
      </c>
      <c r="E24" s="40" t="s">
        <v>16</v>
      </c>
      <c r="F24" s="41" t="s">
        <v>16</v>
      </c>
      <c r="G24" s="41" t="s">
        <v>16</v>
      </c>
      <c r="H24" s="41" t="s">
        <v>16</v>
      </c>
      <c r="I24" s="41" t="s">
        <v>16</v>
      </c>
      <c r="J24" s="41" t="s">
        <v>16</v>
      </c>
      <c r="K24" s="41" t="s">
        <v>16</v>
      </c>
      <c r="L24" s="41" t="s">
        <v>16</v>
      </c>
      <c r="M24" s="41" t="s">
        <v>16</v>
      </c>
      <c r="N24" s="41" t="s">
        <v>16</v>
      </c>
      <c r="O24" s="41" t="s">
        <v>16</v>
      </c>
      <c r="P24" s="41" t="s">
        <v>16</v>
      </c>
      <c r="Q24" s="41" t="s">
        <v>16</v>
      </c>
      <c r="R24" s="41" t="s">
        <v>16</v>
      </c>
      <c r="S24" s="41" t="s">
        <v>16</v>
      </c>
      <c r="T24" s="11">
        <f t="shared" si="0"/>
        <v>0</v>
      </c>
      <c r="U24" s="11">
        <f t="shared" si="1"/>
        <v>0</v>
      </c>
    </row>
    <row r="25" spans="1:21" ht="15.75" customHeight="1">
      <c r="A25" s="6">
        <v>43487</v>
      </c>
      <c r="B25" s="40" t="s">
        <v>16</v>
      </c>
      <c r="C25" s="40" t="s">
        <v>16</v>
      </c>
      <c r="D25" s="40" t="s">
        <v>16</v>
      </c>
      <c r="E25" s="40" t="s">
        <v>16</v>
      </c>
      <c r="F25" s="41" t="s">
        <v>16</v>
      </c>
      <c r="G25" s="41" t="s">
        <v>16</v>
      </c>
      <c r="H25" s="41" t="s">
        <v>16</v>
      </c>
      <c r="I25" s="41" t="s">
        <v>16</v>
      </c>
      <c r="J25" s="41" t="s">
        <v>16</v>
      </c>
      <c r="K25" s="41" t="s">
        <v>16</v>
      </c>
      <c r="L25" s="41" t="s">
        <v>16</v>
      </c>
      <c r="M25" s="41" t="s">
        <v>16</v>
      </c>
      <c r="N25" s="41" t="s">
        <v>16</v>
      </c>
      <c r="O25" s="41" t="s">
        <v>16</v>
      </c>
      <c r="P25" s="41" t="s">
        <v>16</v>
      </c>
      <c r="Q25" s="41" t="s">
        <v>16</v>
      </c>
      <c r="R25" s="41" t="s">
        <v>16</v>
      </c>
      <c r="S25" s="41" t="s">
        <v>16</v>
      </c>
      <c r="T25" s="11">
        <f t="shared" si="0"/>
        <v>0</v>
      </c>
      <c r="U25" s="11">
        <f t="shared" si="1"/>
        <v>0</v>
      </c>
    </row>
    <row r="26" spans="1:21" ht="15.75" customHeight="1">
      <c r="A26" s="6">
        <v>43488</v>
      </c>
      <c r="B26" s="40" t="s">
        <v>16</v>
      </c>
      <c r="C26" s="40" t="s">
        <v>16</v>
      </c>
      <c r="D26" s="40" t="s">
        <v>16</v>
      </c>
      <c r="E26" s="40" t="s">
        <v>16</v>
      </c>
      <c r="F26" s="41" t="s">
        <v>16</v>
      </c>
      <c r="G26" s="41" t="s">
        <v>16</v>
      </c>
      <c r="H26" s="41" t="s">
        <v>16</v>
      </c>
      <c r="I26" s="41" t="s">
        <v>16</v>
      </c>
      <c r="J26" s="41" t="s">
        <v>16</v>
      </c>
      <c r="K26" s="41" t="s">
        <v>16</v>
      </c>
      <c r="L26" s="41" t="s">
        <v>16</v>
      </c>
      <c r="M26" s="41" t="s">
        <v>16</v>
      </c>
      <c r="N26" s="41" t="s">
        <v>16</v>
      </c>
      <c r="O26" s="41" t="s">
        <v>16</v>
      </c>
      <c r="P26" s="41" t="s">
        <v>16</v>
      </c>
      <c r="Q26" s="41" t="s">
        <v>16</v>
      </c>
      <c r="R26" s="41" t="s">
        <v>16</v>
      </c>
      <c r="S26" s="41" t="s">
        <v>16</v>
      </c>
      <c r="T26" s="11">
        <f t="shared" si="0"/>
        <v>0</v>
      </c>
      <c r="U26" s="11">
        <f t="shared" si="1"/>
        <v>0</v>
      </c>
    </row>
    <row r="27" spans="1:21" ht="15.75" customHeight="1">
      <c r="A27" s="6">
        <v>43489</v>
      </c>
      <c r="B27" s="40" t="s">
        <v>16</v>
      </c>
      <c r="C27" s="40" t="s">
        <v>16</v>
      </c>
      <c r="D27" s="40" t="s">
        <v>16</v>
      </c>
      <c r="E27" s="40" t="s">
        <v>16</v>
      </c>
      <c r="F27" s="41" t="s">
        <v>16</v>
      </c>
      <c r="G27" s="41" t="s">
        <v>16</v>
      </c>
      <c r="H27" s="41" t="s">
        <v>16</v>
      </c>
      <c r="I27" s="41" t="s">
        <v>16</v>
      </c>
      <c r="J27" s="41" t="s">
        <v>16</v>
      </c>
      <c r="K27" s="41" t="s">
        <v>16</v>
      </c>
      <c r="L27" s="41" t="s">
        <v>16</v>
      </c>
      <c r="M27" s="41" t="s">
        <v>16</v>
      </c>
      <c r="N27" s="41" t="s">
        <v>16</v>
      </c>
      <c r="O27" s="41" t="s">
        <v>16</v>
      </c>
      <c r="P27" s="41" t="s">
        <v>16</v>
      </c>
      <c r="Q27" s="41" t="s">
        <v>16</v>
      </c>
      <c r="R27" s="41" t="s">
        <v>16</v>
      </c>
      <c r="S27" s="41" t="s">
        <v>16</v>
      </c>
      <c r="T27" s="11">
        <f t="shared" si="0"/>
        <v>0</v>
      </c>
      <c r="U27" s="11">
        <f t="shared" si="1"/>
        <v>0</v>
      </c>
    </row>
    <row r="28" spans="1:21" ht="15.75" customHeight="1">
      <c r="A28" s="6">
        <v>43490</v>
      </c>
      <c r="B28" s="40" t="s">
        <v>16</v>
      </c>
      <c r="C28" s="40" t="s">
        <v>16</v>
      </c>
      <c r="D28" s="40" t="s">
        <v>16</v>
      </c>
      <c r="E28" s="40" t="s">
        <v>16</v>
      </c>
      <c r="F28" s="41" t="s">
        <v>16</v>
      </c>
      <c r="G28" s="41" t="s">
        <v>16</v>
      </c>
      <c r="H28" s="41" t="s">
        <v>16</v>
      </c>
      <c r="I28" s="41" t="s">
        <v>16</v>
      </c>
      <c r="J28" s="41" t="s">
        <v>16</v>
      </c>
      <c r="K28" s="41" t="s">
        <v>16</v>
      </c>
      <c r="L28" s="41" t="s">
        <v>16</v>
      </c>
      <c r="M28" s="41" t="s">
        <v>16</v>
      </c>
      <c r="N28" s="41" t="s">
        <v>16</v>
      </c>
      <c r="O28" s="41" t="s">
        <v>16</v>
      </c>
      <c r="P28" s="41" t="s">
        <v>16</v>
      </c>
      <c r="Q28" s="41" t="s">
        <v>16</v>
      </c>
      <c r="R28" s="41" t="s">
        <v>16</v>
      </c>
      <c r="S28" s="41" t="s">
        <v>16</v>
      </c>
      <c r="T28" s="11">
        <f t="shared" si="0"/>
        <v>0</v>
      </c>
      <c r="U28" s="11">
        <f t="shared" si="1"/>
        <v>0</v>
      </c>
    </row>
    <row r="29" spans="1:21" ht="15.75" customHeight="1">
      <c r="A29" s="6">
        <v>43491</v>
      </c>
      <c r="B29" s="40" t="s">
        <v>16</v>
      </c>
      <c r="C29" s="40" t="s">
        <v>16</v>
      </c>
      <c r="D29" s="40" t="s">
        <v>16</v>
      </c>
      <c r="E29" s="40" t="s">
        <v>16</v>
      </c>
      <c r="F29" s="41" t="s">
        <v>16</v>
      </c>
      <c r="G29" s="41" t="s">
        <v>16</v>
      </c>
      <c r="H29" s="41" t="s">
        <v>16</v>
      </c>
      <c r="I29" s="41" t="s">
        <v>16</v>
      </c>
      <c r="J29" s="41" t="s">
        <v>16</v>
      </c>
      <c r="K29" s="41" t="s">
        <v>16</v>
      </c>
      <c r="L29" s="41" t="s">
        <v>16</v>
      </c>
      <c r="M29" s="41" t="s">
        <v>16</v>
      </c>
      <c r="N29" s="41" t="s">
        <v>16</v>
      </c>
      <c r="O29" s="41" t="s">
        <v>16</v>
      </c>
      <c r="P29" s="41" t="s">
        <v>16</v>
      </c>
      <c r="Q29" s="41" t="s">
        <v>16</v>
      </c>
      <c r="R29" s="41" t="s">
        <v>16</v>
      </c>
      <c r="S29" s="41" t="s">
        <v>16</v>
      </c>
      <c r="T29" s="11">
        <f t="shared" si="0"/>
        <v>0</v>
      </c>
      <c r="U29" s="11">
        <f t="shared" si="1"/>
        <v>0</v>
      </c>
    </row>
    <row r="30" spans="1:21" ht="15.75" customHeight="1">
      <c r="A30" s="6">
        <v>43492</v>
      </c>
      <c r="B30" s="40" t="s">
        <v>16</v>
      </c>
      <c r="C30" s="40" t="s">
        <v>16</v>
      </c>
      <c r="D30" s="40" t="s">
        <v>16</v>
      </c>
      <c r="E30" s="40" t="s">
        <v>16</v>
      </c>
      <c r="F30" s="41" t="s">
        <v>16</v>
      </c>
      <c r="G30" s="41" t="s">
        <v>16</v>
      </c>
      <c r="H30" s="41" t="s">
        <v>16</v>
      </c>
      <c r="I30" s="41" t="s">
        <v>16</v>
      </c>
      <c r="J30" s="41" t="s">
        <v>16</v>
      </c>
      <c r="K30" s="41" t="s">
        <v>16</v>
      </c>
      <c r="L30" s="41" t="s">
        <v>16</v>
      </c>
      <c r="M30" s="41" t="s">
        <v>16</v>
      </c>
      <c r="N30" s="41" t="s">
        <v>16</v>
      </c>
      <c r="O30" s="41" t="s">
        <v>16</v>
      </c>
      <c r="P30" s="41" t="s">
        <v>16</v>
      </c>
      <c r="Q30" s="41" t="s">
        <v>16</v>
      </c>
      <c r="R30" s="41" t="s">
        <v>16</v>
      </c>
      <c r="S30" s="41" t="s">
        <v>16</v>
      </c>
      <c r="T30" s="11">
        <f t="shared" si="0"/>
        <v>0</v>
      </c>
      <c r="U30" s="11">
        <f t="shared" si="1"/>
        <v>0</v>
      </c>
    </row>
    <row r="31" spans="1:21" ht="15.75" customHeight="1">
      <c r="A31" s="6">
        <v>43493</v>
      </c>
      <c r="B31" s="40" t="s">
        <v>16</v>
      </c>
      <c r="C31" s="40" t="s">
        <v>16</v>
      </c>
      <c r="D31" s="40" t="s">
        <v>16</v>
      </c>
      <c r="E31" s="40" t="s">
        <v>16</v>
      </c>
      <c r="F31" s="41" t="s">
        <v>16</v>
      </c>
      <c r="G31" s="41" t="s">
        <v>16</v>
      </c>
      <c r="H31" s="41" t="s">
        <v>16</v>
      </c>
      <c r="I31" s="41" t="s">
        <v>16</v>
      </c>
      <c r="J31" s="41" t="s">
        <v>16</v>
      </c>
      <c r="K31" s="41" t="s">
        <v>16</v>
      </c>
      <c r="L31" s="41" t="s">
        <v>16</v>
      </c>
      <c r="M31" s="41" t="s">
        <v>16</v>
      </c>
      <c r="N31" s="41" t="s">
        <v>16</v>
      </c>
      <c r="O31" s="41" t="s">
        <v>16</v>
      </c>
      <c r="P31" s="41" t="s">
        <v>16</v>
      </c>
      <c r="Q31" s="41" t="s">
        <v>16</v>
      </c>
      <c r="R31" s="41" t="s">
        <v>16</v>
      </c>
      <c r="S31" s="41" t="s">
        <v>16</v>
      </c>
      <c r="T31" s="11">
        <f t="shared" si="0"/>
        <v>0</v>
      </c>
      <c r="U31" s="11">
        <f t="shared" si="1"/>
        <v>0</v>
      </c>
    </row>
    <row r="32" spans="1:21" ht="15.75" customHeight="1">
      <c r="A32" s="6">
        <v>43494</v>
      </c>
      <c r="B32" s="40" t="s">
        <v>16</v>
      </c>
      <c r="C32" s="40" t="s">
        <v>16</v>
      </c>
      <c r="D32" s="40" t="s">
        <v>16</v>
      </c>
      <c r="E32" s="42">
        <v>2.6</v>
      </c>
      <c r="F32" s="42">
        <v>13</v>
      </c>
      <c r="G32" s="41" t="s">
        <v>16</v>
      </c>
      <c r="H32" s="42">
        <v>12.8</v>
      </c>
      <c r="I32" s="41" t="s">
        <v>16</v>
      </c>
      <c r="J32" s="41" t="s">
        <v>16</v>
      </c>
      <c r="K32" s="41" t="s">
        <v>16</v>
      </c>
      <c r="L32" s="42">
        <v>0.6</v>
      </c>
      <c r="M32" s="42">
        <v>1.6</v>
      </c>
      <c r="N32" s="41" t="s">
        <v>16</v>
      </c>
      <c r="O32" s="41" t="s">
        <v>16</v>
      </c>
      <c r="P32" s="41" t="s">
        <v>16</v>
      </c>
      <c r="Q32" s="41" t="s">
        <v>16</v>
      </c>
      <c r="R32" s="41" t="s">
        <v>16</v>
      </c>
      <c r="S32" s="41" t="s">
        <v>16</v>
      </c>
      <c r="T32" s="11">
        <f t="shared" si="0"/>
        <v>30.6</v>
      </c>
      <c r="U32" s="11">
        <f t="shared" si="1"/>
        <v>1.7000000000000002</v>
      </c>
    </row>
    <row r="33" spans="1:21" ht="15.75" customHeight="1">
      <c r="A33" s="6">
        <v>43495</v>
      </c>
      <c r="B33" s="40" t="s">
        <v>16</v>
      </c>
      <c r="C33" s="40" t="s">
        <v>16</v>
      </c>
      <c r="D33" s="40" t="s">
        <v>16</v>
      </c>
      <c r="E33" s="40" t="s">
        <v>16</v>
      </c>
      <c r="F33" s="41" t="s">
        <v>16</v>
      </c>
      <c r="G33" s="41" t="s">
        <v>16</v>
      </c>
      <c r="H33" s="41" t="s">
        <v>16</v>
      </c>
      <c r="I33" s="41" t="s">
        <v>16</v>
      </c>
      <c r="J33" s="41" t="s">
        <v>16</v>
      </c>
      <c r="K33" s="41" t="s">
        <v>16</v>
      </c>
      <c r="L33" s="41" t="s">
        <v>16</v>
      </c>
      <c r="M33" s="41" t="s">
        <v>16</v>
      </c>
      <c r="N33" s="41" t="s">
        <v>16</v>
      </c>
      <c r="O33" s="41" t="s">
        <v>16</v>
      </c>
      <c r="P33" s="41" t="s">
        <v>16</v>
      </c>
      <c r="Q33" s="41" t="s">
        <v>16</v>
      </c>
      <c r="R33" s="41" t="s">
        <v>16</v>
      </c>
      <c r="S33" s="41" t="s">
        <v>16</v>
      </c>
      <c r="T33" s="11">
        <f t="shared" si="0"/>
        <v>0</v>
      </c>
      <c r="U33" s="11">
        <f t="shared" si="1"/>
        <v>0</v>
      </c>
    </row>
    <row r="34" spans="1:21" ht="15.75" customHeight="1">
      <c r="A34" s="6">
        <v>43496</v>
      </c>
      <c r="B34" s="40" t="s">
        <v>16</v>
      </c>
      <c r="C34" s="40" t="s">
        <v>16</v>
      </c>
      <c r="D34" s="40" t="s">
        <v>16</v>
      </c>
      <c r="E34" s="40" t="s">
        <v>16</v>
      </c>
      <c r="F34" s="41" t="s">
        <v>16</v>
      </c>
      <c r="G34" s="41" t="s">
        <v>16</v>
      </c>
      <c r="H34" s="41" t="s">
        <v>16</v>
      </c>
      <c r="I34" s="41" t="s">
        <v>16</v>
      </c>
      <c r="J34" s="41" t="s">
        <v>16</v>
      </c>
      <c r="K34" s="41" t="s">
        <v>16</v>
      </c>
      <c r="L34" s="41" t="s">
        <v>16</v>
      </c>
      <c r="M34" s="41" t="s">
        <v>16</v>
      </c>
      <c r="N34" s="41" t="s">
        <v>16</v>
      </c>
      <c r="O34" s="41" t="s">
        <v>16</v>
      </c>
      <c r="P34" s="41" t="s">
        <v>16</v>
      </c>
      <c r="Q34" s="41" t="s">
        <v>16</v>
      </c>
      <c r="R34" s="41" t="s">
        <v>16</v>
      </c>
      <c r="S34" s="41" t="s">
        <v>16</v>
      </c>
      <c r="T34" s="11">
        <f t="shared" si="0"/>
        <v>0</v>
      </c>
      <c r="U34" s="11">
        <f t="shared" si="1"/>
        <v>0</v>
      </c>
    </row>
    <row r="35" spans="1:21" ht="15.75" customHeight="1">
      <c r="A35" s="7" t="s">
        <v>3</v>
      </c>
      <c r="B35" s="8">
        <f t="shared" ref="B35:S35" si="2">SUM(B4:B34)</f>
        <v>0</v>
      </c>
      <c r="C35" s="8">
        <f t="shared" si="2"/>
        <v>0</v>
      </c>
      <c r="D35" s="8">
        <f t="shared" si="2"/>
        <v>0</v>
      </c>
      <c r="E35" s="8">
        <f t="shared" si="2"/>
        <v>2.6</v>
      </c>
      <c r="F35" s="8">
        <f t="shared" si="2"/>
        <v>13</v>
      </c>
      <c r="G35" s="8">
        <f t="shared" si="2"/>
        <v>0</v>
      </c>
      <c r="H35" s="8">
        <f t="shared" si="2"/>
        <v>12.8</v>
      </c>
      <c r="I35" s="8">
        <f t="shared" si="2"/>
        <v>0</v>
      </c>
      <c r="J35" s="8">
        <f t="shared" si="2"/>
        <v>0</v>
      </c>
      <c r="K35" s="8">
        <f t="shared" si="2"/>
        <v>0</v>
      </c>
      <c r="L35" s="8">
        <f t="shared" si="2"/>
        <v>0.6</v>
      </c>
      <c r="M35" s="8">
        <f t="shared" si="2"/>
        <v>1.6</v>
      </c>
      <c r="N35" s="8">
        <f t="shared" si="2"/>
        <v>0</v>
      </c>
      <c r="O35" s="8">
        <f t="shared" si="2"/>
        <v>0</v>
      </c>
      <c r="P35" s="8">
        <f t="shared" si="2"/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11">
        <f t="shared" si="0"/>
        <v>30.6</v>
      </c>
      <c r="U35" s="11">
        <f t="shared" si="1"/>
        <v>1.7000000000000002</v>
      </c>
    </row>
    <row r="36" spans="1:21" ht="15.75" customHeight="1"/>
    <row r="37" spans="1:21" ht="15.75" customHeight="1">
      <c r="A37" s="29" t="s">
        <v>6</v>
      </c>
      <c r="B37" s="30"/>
      <c r="C37" s="31"/>
      <c r="D37" s="8">
        <f>SUM(B35:S35)</f>
        <v>30.6</v>
      </c>
    </row>
    <row r="38" spans="1:21" ht="15.75" customHeight="1">
      <c r="A38" s="29" t="s">
        <v>7</v>
      </c>
      <c r="B38" s="30"/>
      <c r="C38" s="31"/>
      <c r="D38" s="8">
        <f>AVERAGE(D37/18)</f>
        <v>1.7000000000000002</v>
      </c>
    </row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</sheetData>
  <mergeCells count="4">
    <mergeCell ref="A38:C38"/>
    <mergeCell ref="A1:U1"/>
    <mergeCell ref="A2:U2"/>
    <mergeCell ref="A37:C37"/>
  </mergeCells>
  <pageMargins left="0.7" right="0.7" top="0.75" bottom="0.75" header="0" footer="0"/>
  <pageSetup paperSize="9" orientation="portrait" r:id="rId1"/>
  <colBreaks count="1" manualBreakCount="1">
    <brk id="22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U55"/>
  <sheetViews>
    <sheetView workbookViewId="0">
      <selection sqref="A1:U1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5" width="7.7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9" width="9.125" customWidth="1"/>
    <col min="20" max="20" width="8.375" customWidth="1"/>
    <col min="21" max="21" width="8" customWidth="1"/>
  </cols>
  <sheetData>
    <row r="1" spans="1:21" ht="21" customHeight="1">
      <c r="A1" s="36" t="s">
        <v>41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8"/>
    </row>
    <row r="2" spans="1:21" ht="15.75" customHeight="1">
      <c r="A2" s="34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1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3" t="s">
        <v>45</v>
      </c>
      <c r="O3" s="13" t="s">
        <v>46</v>
      </c>
      <c r="P3" s="13" t="s">
        <v>47</v>
      </c>
      <c r="Q3" s="13" t="s">
        <v>48</v>
      </c>
      <c r="R3" s="13" t="s">
        <v>49</v>
      </c>
      <c r="S3" s="13" t="s">
        <v>50</v>
      </c>
      <c r="T3" s="10" t="s">
        <v>3</v>
      </c>
      <c r="U3" s="10" t="s">
        <v>4</v>
      </c>
    </row>
    <row r="4" spans="1:21" ht="15.75" customHeight="1">
      <c r="A4" s="6">
        <v>43739</v>
      </c>
      <c r="B4" s="40" t="s">
        <v>16</v>
      </c>
      <c r="C4" s="40" t="s">
        <v>16</v>
      </c>
      <c r="D4" s="40" t="s">
        <v>16</v>
      </c>
      <c r="E4" s="40" t="s">
        <v>16</v>
      </c>
      <c r="F4" s="41" t="s">
        <v>16</v>
      </c>
      <c r="G4" s="41" t="s">
        <v>16</v>
      </c>
      <c r="H4" s="41" t="s">
        <v>16</v>
      </c>
      <c r="I4" s="41" t="s">
        <v>16</v>
      </c>
      <c r="J4" s="41" t="s">
        <v>16</v>
      </c>
      <c r="K4" s="41" t="s">
        <v>16</v>
      </c>
      <c r="L4" s="41" t="s">
        <v>16</v>
      </c>
      <c r="M4" s="41" t="s">
        <v>16</v>
      </c>
      <c r="N4" s="41" t="s">
        <v>16</v>
      </c>
      <c r="O4" s="41" t="s">
        <v>16</v>
      </c>
      <c r="P4" s="41" t="s">
        <v>16</v>
      </c>
      <c r="Q4" s="41" t="s">
        <v>16</v>
      </c>
      <c r="R4" s="41" t="s">
        <v>16</v>
      </c>
      <c r="S4" s="41" t="s">
        <v>16</v>
      </c>
      <c r="T4" s="11">
        <f>SUM(B4:S4)</f>
        <v>0</v>
      </c>
      <c r="U4" s="11">
        <f>AVERAGE(T4/18)</f>
        <v>0</v>
      </c>
    </row>
    <row r="5" spans="1:21" ht="15.75" customHeight="1">
      <c r="A5" s="6">
        <v>43740</v>
      </c>
      <c r="B5" s="40" t="s">
        <v>16</v>
      </c>
      <c r="C5" s="40" t="s">
        <v>16</v>
      </c>
      <c r="D5" s="40" t="s">
        <v>16</v>
      </c>
      <c r="E5" s="40" t="s">
        <v>16</v>
      </c>
      <c r="F5" s="41" t="s">
        <v>16</v>
      </c>
      <c r="G5" s="41" t="s">
        <v>16</v>
      </c>
      <c r="H5" s="41" t="s">
        <v>16</v>
      </c>
      <c r="I5" s="41" t="s">
        <v>16</v>
      </c>
      <c r="J5" s="41" t="s">
        <v>16</v>
      </c>
      <c r="K5" s="41" t="s">
        <v>16</v>
      </c>
      <c r="L5" s="41" t="s">
        <v>16</v>
      </c>
      <c r="M5" s="41" t="s">
        <v>16</v>
      </c>
      <c r="N5" s="41" t="s">
        <v>16</v>
      </c>
      <c r="O5" s="41" t="s">
        <v>16</v>
      </c>
      <c r="P5" s="41" t="s">
        <v>16</v>
      </c>
      <c r="Q5" s="41" t="s">
        <v>16</v>
      </c>
      <c r="R5" s="41" t="s">
        <v>16</v>
      </c>
      <c r="S5" s="41" t="s">
        <v>16</v>
      </c>
      <c r="T5" s="11">
        <f t="shared" ref="T5:T35" si="0">SUM(B5:S5)</f>
        <v>0</v>
      </c>
      <c r="U5" s="11">
        <f t="shared" ref="U5:U35" si="1">AVERAGE(T5/18)</f>
        <v>0</v>
      </c>
    </row>
    <row r="6" spans="1:21" ht="15.75" customHeight="1">
      <c r="A6" s="6">
        <v>43741</v>
      </c>
      <c r="B6" s="40" t="s">
        <v>16</v>
      </c>
      <c r="C6" s="40" t="s">
        <v>16</v>
      </c>
      <c r="D6" s="40" t="s">
        <v>16</v>
      </c>
      <c r="E6" s="40" t="s">
        <v>16</v>
      </c>
      <c r="F6" s="41" t="s">
        <v>16</v>
      </c>
      <c r="G6" s="41" t="s">
        <v>16</v>
      </c>
      <c r="H6" s="41" t="s">
        <v>16</v>
      </c>
      <c r="I6" s="41" t="s">
        <v>16</v>
      </c>
      <c r="J6" s="41" t="s">
        <v>16</v>
      </c>
      <c r="K6" s="41" t="s">
        <v>16</v>
      </c>
      <c r="L6" s="41" t="s">
        <v>16</v>
      </c>
      <c r="M6" s="41" t="s">
        <v>16</v>
      </c>
      <c r="N6" s="41" t="s">
        <v>16</v>
      </c>
      <c r="O6" s="41" t="s">
        <v>16</v>
      </c>
      <c r="P6" s="41" t="s">
        <v>16</v>
      </c>
      <c r="Q6" s="41" t="s">
        <v>16</v>
      </c>
      <c r="R6" s="41" t="s">
        <v>16</v>
      </c>
      <c r="S6" s="41" t="s">
        <v>16</v>
      </c>
      <c r="T6" s="11">
        <f t="shared" si="0"/>
        <v>0</v>
      </c>
      <c r="U6" s="11">
        <f t="shared" si="1"/>
        <v>0</v>
      </c>
    </row>
    <row r="7" spans="1:21" ht="15.75" customHeight="1">
      <c r="A7" s="6">
        <v>43742</v>
      </c>
      <c r="B7" s="40" t="s">
        <v>16</v>
      </c>
      <c r="C7" s="40" t="s">
        <v>16</v>
      </c>
      <c r="D7" s="40" t="s">
        <v>16</v>
      </c>
      <c r="E7" s="40" t="s">
        <v>16</v>
      </c>
      <c r="F7" s="41" t="s">
        <v>16</v>
      </c>
      <c r="G7" s="41" t="s">
        <v>16</v>
      </c>
      <c r="H7" s="41" t="s">
        <v>16</v>
      </c>
      <c r="I7" s="41" t="s">
        <v>16</v>
      </c>
      <c r="J7" s="41" t="s">
        <v>16</v>
      </c>
      <c r="K7" s="41" t="s">
        <v>16</v>
      </c>
      <c r="L7" s="41" t="s">
        <v>16</v>
      </c>
      <c r="M7" s="41" t="s">
        <v>16</v>
      </c>
      <c r="N7" s="41" t="s">
        <v>16</v>
      </c>
      <c r="O7" s="41" t="s">
        <v>16</v>
      </c>
      <c r="P7" s="41" t="s">
        <v>16</v>
      </c>
      <c r="Q7" s="41" t="s">
        <v>16</v>
      </c>
      <c r="R7" s="41" t="s">
        <v>16</v>
      </c>
      <c r="S7" s="41" t="s">
        <v>16</v>
      </c>
      <c r="T7" s="11">
        <f t="shared" si="0"/>
        <v>0</v>
      </c>
      <c r="U7" s="11">
        <f t="shared" si="1"/>
        <v>0</v>
      </c>
    </row>
    <row r="8" spans="1:21" ht="15.75" customHeight="1">
      <c r="A8" s="6">
        <v>43743</v>
      </c>
      <c r="B8" s="40" t="s">
        <v>16</v>
      </c>
      <c r="C8" s="40">
        <v>46.8</v>
      </c>
      <c r="D8" s="40">
        <v>8.4</v>
      </c>
      <c r="E8" s="40">
        <v>19.399999999999999</v>
      </c>
      <c r="F8" s="41">
        <v>5.6</v>
      </c>
      <c r="G8" s="41">
        <v>6.2</v>
      </c>
      <c r="H8" s="41">
        <v>5.2</v>
      </c>
      <c r="I8" s="41" t="s">
        <v>16</v>
      </c>
      <c r="J8" s="41">
        <v>7.1</v>
      </c>
      <c r="K8" s="41" t="s">
        <v>16</v>
      </c>
      <c r="L8" s="41">
        <v>1.3</v>
      </c>
      <c r="M8" s="41">
        <v>5</v>
      </c>
      <c r="N8" s="41">
        <v>7.4</v>
      </c>
      <c r="O8" s="41">
        <v>3</v>
      </c>
      <c r="P8" s="41" t="s">
        <v>16</v>
      </c>
      <c r="Q8" s="41">
        <v>13.8</v>
      </c>
      <c r="R8" s="41" t="s">
        <v>16</v>
      </c>
      <c r="S8" s="41">
        <v>12.6</v>
      </c>
      <c r="T8" s="11">
        <f t="shared" si="0"/>
        <v>141.79999999999998</v>
      </c>
      <c r="U8" s="11">
        <f t="shared" si="1"/>
        <v>7.8777777777777764</v>
      </c>
    </row>
    <row r="9" spans="1:21" ht="15.75" customHeight="1">
      <c r="A9" s="6">
        <v>43744</v>
      </c>
      <c r="B9" s="40">
        <v>2.2999999999999998</v>
      </c>
      <c r="C9" s="40" t="s">
        <v>16</v>
      </c>
      <c r="D9" s="40" t="s">
        <v>16</v>
      </c>
      <c r="E9" s="40" t="s">
        <v>16</v>
      </c>
      <c r="F9" s="41" t="s">
        <v>16</v>
      </c>
      <c r="G9" s="41" t="s">
        <v>16</v>
      </c>
      <c r="H9" s="41" t="s">
        <v>16</v>
      </c>
      <c r="I9" s="41" t="s">
        <v>16</v>
      </c>
      <c r="J9" s="41" t="s">
        <v>16</v>
      </c>
      <c r="K9" s="41" t="s">
        <v>16</v>
      </c>
      <c r="L9" s="41" t="s">
        <v>16</v>
      </c>
      <c r="M9" s="41" t="s">
        <v>16</v>
      </c>
      <c r="N9" s="41" t="s">
        <v>16</v>
      </c>
      <c r="O9" s="41">
        <v>3</v>
      </c>
      <c r="P9" s="41">
        <v>2.6</v>
      </c>
      <c r="Q9" s="41" t="s">
        <v>16</v>
      </c>
      <c r="R9" s="41" t="s">
        <v>16</v>
      </c>
      <c r="S9" s="41" t="s">
        <v>16</v>
      </c>
      <c r="T9" s="11">
        <f t="shared" si="0"/>
        <v>7.9</v>
      </c>
      <c r="U9" s="11">
        <f t="shared" si="1"/>
        <v>0.43888888888888888</v>
      </c>
    </row>
    <row r="10" spans="1:21" ht="15.75" customHeight="1">
      <c r="A10" s="6">
        <v>43745</v>
      </c>
      <c r="B10" s="40" t="s">
        <v>16</v>
      </c>
      <c r="C10" s="40" t="s">
        <v>16</v>
      </c>
      <c r="D10" s="40" t="s">
        <v>16</v>
      </c>
      <c r="E10" s="40" t="s">
        <v>16</v>
      </c>
      <c r="F10" s="41" t="s">
        <v>16</v>
      </c>
      <c r="G10" s="41" t="s">
        <v>16</v>
      </c>
      <c r="H10" s="41" t="s">
        <v>16</v>
      </c>
      <c r="I10" s="41" t="s">
        <v>16</v>
      </c>
      <c r="J10" s="41" t="s">
        <v>16</v>
      </c>
      <c r="K10" s="41" t="s">
        <v>16</v>
      </c>
      <c r="L10" s="41" t="s">
        <v>16</v>
      </c>
      <c r="M10" s="41" t="s">
        <v>16</v>
      </c>
      <c r="N10" s="41" t="s">
        <v>16</v>
      </c>
      <c r="O10" s="41" t="s">
        <v>16</v>
      </c>
      <c r="P10" s="41" t="s">
        <v>16</v>
      </c>
      <c r="Q10" s="41" t="s">
        <v>16</v>
      </c>
      <c r="R10" s="41" t="s">
        <v>16</v>
      </c>
      <c r="S10" s="41" t="s">
        <v>16</v>
      </c>
      <c r="T10" s="11">
        <f t="shared" si="0"/>
        <v>0</v>
      </c>
      <c r="U10" s="11">
        <f t="shared" si="1"/>
        <v>0</v>
      </c>
    </row>
    <row r="11" spans="1:21" ht="15.75" customHeight="1">
      <c r="A11" s="6">
        <v>43746</v>
      </c>
      <c r="B11" s="40">
        <v>38</v>
      </c>
      <c r="C11" s="40">
        <v>8.4</v>
      </c>
      <c r="D11" s="40" t="s">
        <v>16</v>
      </c>
      <c r="E11" s="40">
        <v>42.4</v>
      </c>
      <c r="F11" s="41">
        <v>33.4</v>
      </c>
      <c r="G11" s="41" t="s">
        <v>16</v>
      </c>
      <c r="H11" s="41">
        <v>37.4</v>
      </c>
      <c r="I11" s="41" t="s">
        <v>16</v>
      </c>
      <c r="J11" s="41" t="s">
        <v>16</v>
      </c>
      <c r="K11" s="41">
        <v>5</v>
      </c>
      <c r="L11" s="41">
        <v>0.3</v>
      </c>
      <c r="M11" s="41" t="s">
        <v>16</v>
      </c>
      <c r="N11" s="41" t="s">
        <v>16</v>
      </c>
      <c r="O11" s="41" t="s">
        <v>16</v>
      </c>
      <c r="P11" s="41" t="s">
        <v>16</v>
      </c>
      <c r="Q11" s="41">
        <v>14.2</v>
      </c>
      <c r="R11" s="41">
        <v>8</v>
      </c>
      <c r="S11" s="41">
        <v>28</v>
      </c>
      <c r="T11" s="11">
        <f t="shared" si="0"/>
        <v>215.1</v>
      </c>
      <c r="U11" s="11">
        <f t="shared" si="1"/>
        <v>11.95</v>
      </c>
    </row>
    <row r="12" spans="1:21" ht="15.75" customHeight="1">
      <c r="A12" s="6">
        <v>43747</v>
      </c>
      <c r="B12" s="40" t="s">
        <v>16</v>
      </c>
      <c r="C12" s="40" t="s">
        <v>16</v>
      </c>
      <c r="D12" s="40" t="s">
        <v>16</v>
      </c>
      <c r="E12" s="40" t="s">
        <v>16</v>
      </c>
      <c r="F12" s="41" t="s">
        <v>16</v>
      </c>
      <c r="G12" s="41" t="s">
        <v>16</v>
      </c>
      <c r="H12" s="41" t="s">
        <v>16</v>
      </c>
      <c r="I12" s="41" t="s">
        <v>16</v>
      </c>
      <c r="J12" s="41" t="s">
        <v>16</v>
      </c>
      <c r="K12" s="41" t="s">
        <v>16</v>
      </c>
      <c r="L12" s="41">
        <v>0.2</v>
      </c>
      <c r="M12" s="41" t="s">
        <v>16</v>
      </c>
      <c r="N12" s="41" t="s">
        <v>16</v>
      </c>
      <c r="O12" s="41" t="s">
        <v>16</v>
      </c>
      <c r="P12" s="41" t="s">
        <v>16</v>
      </c>
      <c r="Q12" s="41" t="s">
        <v>16</v>
      </c>
      <c r="R12" s="41" t="s">
        <v>16</v>
      </c>
      <c r="S12" s="41" t="s">
        <v>16</v>
      </c>
      <c r="T12" s="11">
        <f t="shared" si="0"/>
        <v>0.2</v>
      </c>
      <c r="U12" s="11">
        <f t="shared" si="1"/>
        <v>1.1111111111111112E-2</v>
      </c>
    </row>
    <row r="13" spans="1:21" ht="15.75" customHeight="1">
      <c r="A13" s="6">
        <v>43748</v>
      </c>
      <c r="B13" s="40">
        <v>14.2</v>
      </c>
      <c r="C13" s="40" t="s">
        <v>16</v>
      </c>
      <c r="D13" s="40" t="s">
        <v>16</v>
      </c>
      <c r="E13" s="40" t="s">
        <v>16</v>
      </c>
      <c r="F13" s="41" t="s">
        <v>16</v>
      </c>
      <c r="G13" s="41" t="s">
        <v>16</v>
      </c>
      <c r="H13" s="41" t="s">
        <v>16</v>
      </c>
      <c r="I13" s="41" t="s">
        <v>16</v>
      </c>
      <c r="J13" s="41" t="s">
        <v>16</v>
      </c>
      <c r="K13" s="41" t="s">
        <v>16</v>
      </c>
      <c r="L13" s="41" t="s">
        <v>16</v>
      </c>
      <c r="M13" s="41">
        <v>2.6</v>
      </c>
      <c r="N13" s="41" t="s">
        <v>16</v>
      </c>
      <c r="O13" s="41" t="s">
        <v>16</v>
      </c>
      <c r="P13" s="41" t="s">
        <v>16</v>
      </c>
      <c r="Q13" s="41" t="s">
        <v>16</v>
      </c>
      <c r="R13" s="41" t="s">
        <v>16</v>
      </c>
      <c r="S13" s="41" t="s">
        <v>16</v>
      </c>
      <c r="T13" s="11">
        <f t="shared" si="0"/>
        <v>16.8</v>
      </c>
      <c r="U13" s="11">
        <f t="shared" si="1"/>
        <v>0.93333333333333335</v>
      </c>
    </row>
    <row r="14" spans="1:21" ht="15.75" customHeight="1">
      <c r="A14" s="6">
        <v>43749</v>
      </c>
      <c r="B14" s="40">
        <v>6.8</v>
      </c>
      <c r="C14" s="40" t="s">
        <v>16</v>
      </c>
      <c r="D14" s="40" t="s">
        <v>16</v>
      </c>
      <c r="E14" s="40" t="s">
        <v>16</v>
      </c>
      <c r="F14" s="41" t="s">
        <v>16</v>
      </c>
      <c r="G14" s="41" t="s">
        <v>16</v>
      </c>
      <c r="H14" s="41" t="s">
        <v>16</v>
      </c>
      <c r="I14" s="41" t="s">
        <v>16</v>
      </c>
      <c r="J14" s="41" t="s">
        <v>16</v>
      </c>
      <c r="K14" s="41" t="s">
        <v>16</v>
      </c>
      <c r="L14" s="41" t="s">
        <v>16</v>
      </c>
      <c r="M14" s="41" t="s">
        <v>16</v>
      </c>
      <c r="N14" s="41" t="s">
        <v>16</v>
      </c>
      <c r="O14" s="41" t="s">
        <v>16</v>
      </c>
      <c r="P14" s="41" t="s">
        <v>16</v>
      </c>
      <c r="Q14" s="41" t="s">
        <v>16</v>
      </c>
      <c r="R14" s="41" t="s">
        <v>16</v>
      </c>
      <c r="S14" s="41" t="s">
        <v>16</v>
      </c>
      <c r="T14" s="11">
        <f t="shared" si="0"/>
        <v>6.8</v>
      </c>
      <c r="U14" s="11">
        <f t="shared" si="1"/>
        <v>0.37777777777777777</v>
      </c>
    </row>
    <row r="15" spans="1:21" ht="15.75" customHeight="1">
      <c r="A15" s="6">
        <v>43750</v>
      </c>
      <c r="B15" s="40" t="s">
        <v>16</v>
      </c>
      <c r="C15" s="40" t="s">
        <v>16</v>
      </c>
      <c r="D15" s="40" t="s">
        <v>16</v>
      </c>
      <c r="E15" s="40" t="s">
        <v>16</v>
      </c>
      <c r="F15" s="41" t="s">
        <v>16</v>
      </c>
      <c r="G15" s="41" t="s">
        <v>16</v>
      </c>
      <c r="H15" s="41" t="s">
        <v>16</v>
      </c>
      <c r="I15" s="41" t="s">
        <v>16</v>
      </c>
      <c r="J15" s="41" t="s">
        <v>16</v>
      </c>
      <c r="K15" s="41" t="s">
        <v>16</v>
      </c>
      <c r="L15" s="41" t="s">
        <v>16</v>
      </c>
      <c r="M15" s="41" t="s">
        <v>16</v>
      </c>
      <c r="N15" s="41" t="s">
        <v>16</v>
      </c>
      <c r="O15" s="41" t="s">
        <v>16</v>
      </c>
      <c r="P15" s="41" t="s">
        <v>16</v>
      </c>
      <c r="Q15" s="41" t="s">
        <v>16</v>
      </c>
      <c r="R15" s="41" t="s">
        <v>16</v>
      </c>
      <c r="S15" s="41" t="s">
        <v>16</v>
      </c>
      <c r="T15" s="11">
        <f t="shared" si="0"/>
        <v>0</v>
      </c>
      <c r="U15" s="11">
        <f t="shared" si="1"/>
        <v>0</v>
      </c>
    </row>
    <row r="16" spans="1:21" ht="15.75" customHeight="1">
      <c r="A16" s="6">
        <v>43751</v>
      </c>
      <c r="B16" s="40" t="s">
        <v>16</v>
      </c>
      <c r="C16" s="40" t="s">
        <v>16</v>
      </c>
      <c r="D16" s="40" t="s">
        <v>16</v>
      </c>
      <c r="E16" s="40" t="s">
        <v>16</v>
      </c>
      <c r="F16" s="41" t="s">
        <v>16</v>
      </c>
      <c r="G16" s="41" t="s">
        <v>16</v>
      </c>
      <c r="H16" s="41" t="s">
        <v>16</v>
      </c>
      <c r="I16" s="41" t="s">
        <v>16</v>
      </c>
      <c r="J16" s="41">
        <v>15.3</v>
      </c>
      <c r="K16" s="41" t="s">
        <v>16</v>
      </c>
      <c r="L16" s="41" t="s">
        <v>16</v>
      </c>
      <c r="M16" s="41" t="s">
        <v>16</v>
      </c>
      <c r="N16" s="41">
        <v>8.1</v>
      </c>
      <c r="O16" s="41" t="s">
        <v>16</v>
      </c>
      <c r="P16" s="41" t="s">
        <v>16</v>
      </c>
      <c r="Q16" s="41" t="s">
        <v>16</v>
      </c>
      <c r="R16" s="41" t="s">
        <v>16</v>
      </c>
      <c r="S16" s="41" t="s">
        <v>16</v>
      </c>
      <c r="T16" s="11">
        <f t="shared" si="0"/>
        <v>23.4</v>
      </c>
      <c r="U16" s="11">
        <f t="shared" si="1"/>
        <v>1.2999999999999998</v>
      </c>
    </row>
    <row r="17" spans="1:21" ht="15.75" customHeight="1">
      <c r="A17" s="6">
        <v>43752</v>
      </c>
      <c r="B17" s="40" t="s">
        <v>16</v>
      </c>
      <c r="C17" s="40" t="s">
        <v>16</v>
      </c>
      <c r="D17" s="40">
        <v>10</v>
      </c>
      <c r="E17" s="40" t="s">
        <v>16</v>
      </c>
      <c r="F17" s="41" t="s">
        <v>16</v>
      </c>
      <c r="G17" s="41" t="s">
        <v>16</v>
      </c>
      <c r="H17" s="41" t="s">
        <v>16</v>
      </c>
      <c r="I17" s="41" t="s">
        <v>16</v>
      </c>
      <c r="J17" s="41" t="s">
        <v>16</v>
      </c>
      <c r="K17" s="41">
        <v>2</v>
      </c>
      <c r="L17" s="41">
        <v>4.8</v>
      </c>
      <c r="M17" s="41">
        <v>1</v>
      </c>
      <c r="N17" s="41">
        <v>1</v>
      </c>
      <c r="O17" s="41" t="s">
        <v>16</v>
      </c>
      <c r="P17" s="41" t="s">
        <v>16</v>
      </c>
      <c r="Q17" s="41" t="s">
        <v>16</v>
      </c>
      <c r="R17" s="41">
        <v>6</v>
      </c>
      <c r="S17" s="41" t="s">
        <v>16</v>
      </c>
      <c r="T17" s="11">
        <f t="shared" si="0"/>
        <v>24.8</v>
      </c>
      <c r="U17" s="11">
        <f t="shared" si="1"/>
        <v>1.3777777777777778</v>
      </c>
    </row>
    <row r="18" spans="1:21" ht="15.75" customHeight="1">
      <c r="A18" s="6">
        <v>43753</v>
      </c>
      <c r="B18" s="40" t="s">
        <v>16</v>
      </c>
      <c r="C18" s="40" t="s">
        <v>16</v>
      </c>
      <c r="D18" s="40">
        <v>1</v>
      </c>
      <c r="E18" s="40" t="s">
        <v>16</v>
      </c>
      <c r="F18" s="41" t="s">
        <v>16</v>
      </c>
      <c r="G18" s="41" t="s">
        <v>16</v>
      </c>
      <c r="H18" s="41" t="s">
        <v>16</v>
      </c>
      <c r="I18" s="41" t="s">
        <v>16</v>
      </c>
      <c r="J18" s="41" t="s">
        <v>16</v>
      </c>
      <c r="K18" s="41" t="s">
        <v>16</v>
      </c>
      <c r="L18" s="41" t="s">
        <v>16</v>
      </c>
      <c r="M18" s="41" t="s">
        <v>16</v>
      </c>
      <c r="N18" s="41" t="s">
        <v>16</v>
      </c>
      <c r="O18" s="41" t="s">
        <v>16</v>
      </c>
      <c r="P18" s="41" t="s">
        <v>16</v>
      </c>
      <c r="Q18" s="41" t="s">
        <v>16</v>
      </c>
      <c r="R18" s="41" t="s">
        <v>16</v>
      </c>
      <c r="S18" s="41" t="s">
        <v>16</v>
      </c>
      <c r="T18" s="11">
        <f t="shared" si="0"/>
        <v>1</v>
      </c>
      <c r="U18" s="11">
        <f t="shared" si="1"/>
        <v>5.5555555555555552E-2</v>
      </c>
    </row>
    <row r="19" spans="1:21" ht="15.75" customHeight="1">
      <c r="A19" s="6">
        <v>43754</v>
      </c>
      <c r="B19" s="40">
        <v>5.2</v>
      </c>
      <c r="C19" s="40">
        <v>20</v>
      </c>
      <c r="D19" s="40">
        <v>11.4</v>
      </c>
      <c r="E19" s="40">
        <v>0.6</v>
      </c>
      <c r="F19" s="41">
        <v>11</v>
      </c>
      <c r="G19" s="41">
        <v>11</v>
      </c>
      <c r="H19" s="41">
        <v>13.2</v>
      </c>
      <c r="I19" s="41">
        <v>16</v>
      </c>
      <c r="J19" s="41">
        <v>2.2000000000000002</v>
      </c>
      <c r="K19" s="41">
        <v>12.4</v>
      </c>
      <c r="L19" s="41">
        <v>3.8</v>
      </c>
      <c r="M19" s="41">
        <v>3</v>
      </c>
      <c r="N19" s="41">
        <v>4.9000000000000004</v>
      </c>
      <c r="O19" s="41" t="s">
        <v>16</v>
      </c>
      <c r="P19" s="41">
        <v>2.2999999999999998</v>
      </c>
      <c r="Q19" s="41">
        <v>20.399999999999999</v>
      </c>
      <c r="R19" s="41">
        <v>15</v>
      </c>
      <c r="S19" s="41">
        <v>18</v>
      </c>
      <c r="T19" s="11">
        <f t="shared" si="0"/>
        <v>170.4</v>
      </c>
      <c r="U19" s="11">
        <f t="shared" si="1"/>
        <v>9.4666666666666668</v>
      </c>
    </row>
    <row r="20" spans="1:21" ht="15.75" customHeight="1">
      <c r="A20" s="6">
        <v>43755</v>
      </c>
      <c r="B20" s="40">
        <v>3</v>
      </c>
      <c r="C20" s="40">
        <v>6.8</v>
      </c>
      <c r="D20" s="40">
        <v>10.6</v>
      </c>
      <c r="E20" s="40">
        <v>10.8</v>
      </c>
      <c r="F20" s="41">
        <v>4</v>
      </c>
      <c r="G20" s="41">
        <v>32.4</v>
      </c>
      <c r="H20" s="41">
        <v>5.8</v>
      </c>
      <c r="I20" s="41">
        <v>6</v>
      </c>
      <c r="J20" s="41" t="s">
        <v>16</v>
      </c>
      <c r="K20" s="41">
        <v>5.0999999999999996</v>
      </c>
      <c r="L20" s="41">
        <v>8.5</v>
      </c>
      <c r="M20" s="41">
        <v>9.6</v>
      </c>
      <c r="N20" s="41">
        <v>15.5</v>
      </c>
      <c r="O20" s="41" t="s">
        <v>16</v>
      </c>
      <c r="P20" s="41">
        <v>1.4</v>
      </c>
      <c r="Q20" s="41">
        <v>35.4</v>
      </c>
      <c r="R20" s="41">
        <v>11</v>
      </c>
      <c r="S20" s="41">
        <v>3.8</v>
      </c>
      <c r="T20" s="11">
        <f t="shared" si="0"/>
        <v>169.7</v>
      </c>
      <c r="U20" s="11">
        <f t="shared" si="1"/>
        <v>9.4277777777777771</v>
      </c>
    </row>
    <row r="21" spans="1:21" ht="15.75" customHeight="1">
      <c r="A21" s="6">
        <v>43756</v>
      </c>
      <c r="B21" s="40">
        <v>3</v>
      </c>
      <c r="C21" s="40" t="s">
        <v>16</v>
      </c>
      <c r="D21" s="40">
        <v>3</v>
      </c>
      <c r="E21" s="40" t="s">
        <v>16</v>
      </c>
      <c r="F21" s="41" t="s">
        <v>16</v>
      </c>
      <c r="G21" s="41" t="s">
        <v>16</v>
      </c>
      <c r="H21" s="41" t="s">
        <v>16</v>
      </c>
      <c r="I21" s="41" t="s">
        <v>16</v>
      </c>
      <c r="J21" s="41">
        <v>9.3000000000000007</v>
      </c>
      <c r="K21" s="41">
        <v>2</v>
      </c>
      <c r="L21" s="41" t="s">
        <v>16</v>
      </c>
      <c r="M21" s="41">
        <v>1</v>
      </c>
      <c r="N21" s="41" t="s">
        <v>16</v>
      </c>
      <c r="O21" s="41">
        <v>7</v>
      </c>
      <c r="P21" s="41" t="s">
        <v>16</v>
      </c>
      <c r="Q21" s="41" t="s">
        <v>16</v>
      </c>
      <c r="R21" s="41" t="s">
        <v>16</v>
      </c>
      <c r="S21" s="41" t="s">
        <v>16</v>
      </c>
      <c r="T21" s="11">
        <f t="shared" si="0"/>
        <v>25.3</v>
      </c>
      <c r="U21" s="11">
        <f t="shared" si="1"/>
        <v>1.4055555555555557</v>
      </c>
    </row>
    <row r="22" spans="1:21" ht="15.75" customHeight="1">
      <c r="A22" s="6">
        <v>43757</v>
      </c>
      <c r="B22" s="40" t="s">
        <v>16</v>
      </c>
      <c r="C22" s="40">
        <v>4.2</v>
      </c>
      <c r="D22" s="40" t="s">
        <v>16</v>
      </c>
      <c r="E22" s="40">
        <v>4.5999999999999996</v>
      </c>
      <c r="F22" s="41">
        <v>2.2000000000000002</v>
      </c>
      <c r="G22" s="41" t="s">
        <v>16</v>
      </c>
      <c r="H22" s="41">
        <v>6.8</v>
      </c>
      <c r="I22" s="41" t="s">
        <v>16</v>
      </c>
      <c r="J22" s="41" t="s">
        <v>16</v>
      </c>
      <c r="K22" s="41">
        <v>5.4</v>
      </c>
      <c r="L22" s="41">
        <v>0.3</v>
      </c>
      <c r="M22" s="41">
        <v>2</v>
      </c>
      <c r="N22" s="41" t="s">
        <v>16</v>
      </c>
      <c r="O22" s="41" t="s">
        <v>16</v>
      </c>
      <c r="P22" s="41" t="s">
        <v>16</v>
      </c>
      <c r="Q22" s="41" t="s">
        <v>16</v>
      </c>
      <c r="R22" s="41" t="s">
        <v>16</v>
      </c>
      <c r="S22" s="41" t="s">
        <v>16</v>
      </c>
      <c r="T22" s="11">
        <f t="shared" si="0"/>
        <v>25.500000000000004</v>
      </c>
      <c r="U22" s="11">
        <f t="shared" si="1"/>
        <v>1.416666666666667</v>
      </c>
    </row>
    <row r="23" spans="1:21" ht="15.75" customHeight="1">
      <c r="A23" s="6">
        <v>43758</v>
      </c>
      <c r="B23" s="40">
        <v>2</v>
      </c>
      <c r="C23" s="40" t="s">
        <v>16</v>
      </c>
      <c r="D23" s="40">
        <v>6.4</v>
      </c>
      <c r="E23" s="40" t="s">
        <v>16</v>
      </c>
      <c r="F23" s="41">
        <v>16</v>
      </c>
      <c r="G23" s="41" t="s">
        <v>16</v>
      </c>
      <c r="H23" s="41">
        <v>8.4</v>
      </c>
      <c r="I23" s="41" t="s">
        <v>16</v>
      </c>
      <c r="J23" s="41" t="s">
        <v>16</v>
      </c>
      <c r="K23" s="41" t="s">
        <v>16</v>
      </c>
      <c r="L23" s="41">
        <v>1.5</v>
      </c>
      <c r="M23" s="41" t="s">
        <v>16</v>
      </c>
      <c r="N23" s="41" t="s">
        <v>16</v>
      </c>
      <c r="O23" s="41">
        <v>20</v>
      </c>
      <c r="P23" s="41" t="s">
        <v>16</v>
      </c>
      <c r="Q23" s="41">
        <v>4.8</v>
      </c>
      <c r="R23" s="41">
        <v>6</v>
      </c>
      <c r="S23" s="41">
        <v>2.6</v>
      </c>
      <c r="T23" s="11">
        <f t="shared" si="0"/>
        <v>67.699999999999989</v>
      </c>
      <c r="U23" s="11">
        <f t="shared" si="1"/>
        <v>3.7611111111111106</v>
      </c>
    </row>
    <row r="24" spans="1:21" ht="15.75" customHeight="1">
      <c r="A24" s="6">
        <v>43759</v>
      </c>
      <c r="B24" s="40" t="s">
        <v>16</v>
      </c>
      <c r="C24" s="40">
        <v>20.399999999999999</v>
      </c>
      <c r="D24" s="40">
        <v>2</v>
      </c>
      <c r="E24" s="40">
        <v>8.6</v>
      </c>
      <c r="F24" s="41">
        <v>10.199999999999999</v>
      </c>
      <c r="G24" s="41">
        <v>19.8</v>
      </c>
      <c r="H24" s="41">
        <v>24.8</v>
      </c>
      <c r="I24" s="41" t="s">
        <v>16</v>
      </c>
      <c r="J24" s="41">
        <v>13.2</v>
      </c>
      <c r="K24" s="41">
        <v>8</v>
      </c>
      <c r="L24" s="41">
        <v>12.2</v>
      </c>
      <c r="M24" s="41">
        <v>5</v>
      </c>
      <c r="N24" s="41">
        <v>12.3</v>
      </c>
      <c r="O24" s="41">
        <v>31.4</v>
      </c>
      <c r="P24" s="41">
        <v>28.3</v>
      </c>
      <c r="Q24" s="41">
        <v>21.2</v>
      </c>
      <c r="R24" s="41">
        <v>19.2</v>
      </c>
      <c r="S24" s="41">
        <v>3</v>
      </c>
      <c r="T24" s="11">
        <f t="shared" si="0"/>
        <v>239.6</v>
      </c>
      <c r="U24" s="11">
        <f t="shared" si="1"/>
        <v>13.31111111111111</v>
      </c>
    </row>
    <row r="25" spans="1:21" ht="15.75" customHeight="1">
      <c r="A25" s="6">
        <v>43760</v>
      </c>
      <c r="B25" s="40" t="s">
        <v>16</v>
      </c>
      <c r="C25" s="40" t="s">
        <v>16</v>
      </c>
      <c r="D25" s="40">
        <v>3.8</v>
      </c>
      <c r="E25" s="40" t="s">
        <v>16</v>
      </c>
      <c r="F25" s="41" t="s">
        <v>16</v>
      </c>
      <c r="G25" s="41">
        <v>3.4</v>
      </c>
      <c r="H25" s="41" t="s">
        <v>16</v>
      </c>
      <c r="I25" s="41">
        <v>3</v>
      </c>
      <c r="J25" s="41" t="s">
        <v>16</v>
      </c>
      <c r="K25" s="41" t="s">
        <v>16</v>
      </c>
      <c r="L25" s="41">
        <v>0.9</v>
      </c>
      <c r="M25" s="41">
        <v>2</v>
      </c>
      <c r="N25" s="41" t="s">
        <v>16</v>
      </c>
      <c r="O25" s="41" t="s">
        <v>16</v>
      </c>
      <c r="P25" s="41" t="s">
        <v>16</v>
      </c>
      <c r="Q25" s="41" t="s">
        <v>16</v>
      </c>
      <c r="R25" s="41">
        <v>4</v>
      </c>
      <c r="S25" s="41" t="s">
        <v>16</v>
      </c>
      <c r="T25" s="11">
        <f t="shared" si="0"/>
        <v>17.100000000000001</v>
      </c>
      <c r="U25" s="11">
        <f t="shared" si="1"/>
        <v>0.95000000000000007</v>
      </c>
    </row>
    <row r="26" spans="1:21" ht="15.75" customHeight="1">
      <c r="A26" s="6">
        <v>43761</v>
      </c>
      <c r="B26" s="40">
        <v>15.2</v>
      </c>
      <c r="C26" s="40">
        <v>0.2</v>
      </c>
      <c r="D26" s="40">
        <v>3</v>
      </c>
      <c r="E26" s="40" t="s">
        <v>16</v>
      </c>
      <c r="F26" s="41">
        <v>2.4</v>
      </c>
      <c r="G26" s="41">
        <v>4</v>
      </c>
      <c r="H26" s="41">
        <v>2.2000000000000002</v>
      </c>
      <c r="I26" s="41">
        <v>2</v>
      </c>
      <c r="J26" s="41">
        <v>17.3</v>
      </c>
      <c r="K26" s="41">
        <v>5</v>
      </c>
      <c r="L26" s="41">
        <v>1.2</v>
      </c>
      <c r="M26" s="41">
        <v>2.2000000000000002</v>
      </c>
      <c r="N26" s="41">
        <v>2.9</v>
      </c>
      <c r="O26" s="41">
        <v>6.2</v>
      </c>
      <c r="P26" s="41" t="s">
        <v>16</v>
      </c>
      <c r="Q26" s="41" t="s">
        <v>16</v>
      </c>
      <c r="R26" s="41">
        <v>3</v>
      </c>
      <c r="S26" s="41" t="s">
        <v>16</v>
      </c>
      <c r="T26" s="11">
        <f t="shared" si="0"/>
        <v>66.800000000000011</v>
      </c>
      <c r="U26" s="11">
        <f t="shared" si="1"/>
        <v>3.7111111111111117</v>
      </c>
    </row>
    <row r="27" spans="1:21" ht="15.75" customHeight="1">
      <c r="A27" s="6">
        <v>43762</v>
      </c>
      <c r="B27" s="40">
        <v>3.2</v>
      </c>
      <c r="C27" s="40">
        <v>56</v>
      </c>
      <c r="D27" s="40">
        <v>5.2</v>
      </c>
      <c r="E27" s="40">
        <v>44.2</v>
      </c>
      <c r="F27" s="41">
        <v>39</v>
      </c>
      <c r="G27" s="41">
        <v>66.599999999999994</v>
      </c>
      <c r="H27" s="41">
        <v>48.6</v>
      </c>
      <c r="I27" s="41">
        <v>22</v>
      </c>
      <c r="J27" s="41" t="s">
        <v>16</v>
      </c>
      <c r="K27" s="41">
        <v>3.4</v>
      </c>
      <c r="L27" s="41">
        <v>37.299999999999997</v>
      </c>
      <c r="M27" s="41">
        <v>49.4</v>
      </c>
      <c r="N27" s="41">
        <v>53.2</v>
      </c>
      <c r="O27" s="41" t="s">
        <v>16</v>
      </c>
      <c r="P27" s="41">
        <v>7.2</v>
      </c>
      <c r="Q27" s="41">
        <v>65.2</v>
      </c>
      <c r="R27" s="41">
        <v>25.2</v>
      </c>
      <c r="S27" s="41">
        <v>26</v>
      </c>
      <c r="T27" s="11">
        <f t="shared" si="0"/>
        <v>551.69999999999993</v>
      </c>
      <c r="U27" s="11">
        <f t="shared" si="1"/>
        <v>30.649999999999995</v>
      </c>
    </row>
    <row r="28" spans="1:21" ht="15.75" customHeight="1">
      <c r="A28" s="6">
        <v>43763</v>
      </c>
      <c r="B28" s="40" t="s">
        <v>16</v>
      </c>
      <c r="C28" s="40" t="s">
        <v>16</v>
      </c>
      <c r="D28" s="40" t="s">
        <v>16</v>
      </c>
      <c r="E28" s="40" t="s">
        <v>16</v>
      </c>
      <c r="F28" s="41" t="s">
        <v>16</v>
      </c>
      <c r="G28" s="41" t="s">
        <v>16</v>
      </c>
      <c r="H28" s="41" t="s">
        <v>16</v>
      </c>
      <c r="I28" s="41" t="s">
        <v>16</v>
      </c>
      <c r="J28" s="41" t="s">
        <v>16</v>
      </c>
      <c r="K28" s="41" t="s">
        <v>16</v>
      </c>
      <c r="L28" s="41" t="s">
        <v>16</v>
      </c>
      <c r="M28" s="41" t="s">
        <v>16</v>
      </c>
      <c r="N28" s="41" t="s">
        <v>16</v>
      </c>
      <c r="O28" s="41" t="s">
        <v>16</v>
      </c>
      <c r="P28" s="41" t="s">
        <v>16</v>
      </c>
      <c r="Q28" s="41" t="s">
        <v>16</v>
      </c>
      <c r="R28" s="41">
        <v>3</v>
      </c>
      <c r="S28" s="41" t="s">
        <v>16</v>
      </c>
      <c r="T28" s="11">
        <f t="shared" si="0"/>
        <v>3</v>
      </c>
      <c r="U28" s="11">
        <f t="shared" si="1"/>
        <v>0.16666666666666666</v>
      </c>
    </row>
    <row r="29" spans="1:21" ht="15.75" customHeight="1">
      <c r="A29" s="6">
        <v>43764</v>
      </c>
      <c r="B29" s="40" t="s">
        <v>16</v>
      </c>
      <c r="C29" s="40" t="s">
        <v>16</v>
      </c>
      <c r="D29" s="40">
        <v>5.2</v>
      </c>
      <c r="E29" s="40" t="s">
        <v>16</v>
      </c>
      <c r="F29" s="41" t="s">
        <v>16</v>
      </c>
      <c r="G29" s="41" t="s">
        <v>16</v>
      </c>
      <c r="H29" s="41" t="s">
        <v>16</v>
      </c>
      <c r="I29" s="41" t="s">
        <v>16</v>
      </c>
      <c r="J29" s="41">
        <v>8.3000000000000007</v>
      </c>
      <c r="K29" s="41" t="s">
        <v>16</v>
      </c>
      <c r="L29" s="41" t="s">
        <v>16</v>
      </c>
      <c r="M29" s="41" t="s">
        <v>16</v>
      </c>
      <c r="N29" s="41" t="s">
        <v>16</v>
      </c>
      <c r="O29" s="41">
        <v>3.8</v>
      </c>
      <c r="P29" s="41" t="s">
        <v>16</v>
      </c>
      <c r="Q29" s="41" t="s">
        <v>16</v>
      </c>
      <c r="R29" s="41" t="s">
        <v>16</v>
      </c>
      <c r="S29" s="41" t="s">
        <v>16</v>
      </c>
      <c r="T29" s="11">
        <f t="shared" si="0"/>
        <v>17.3</v>
      </c>
      <c r="U29" s="11">
        <f t="shared" si="1"/>
        <v>0.96111111111111114</v>
      </c>
    </row>
    <row r="30" spans="1:21" ht="15.75" customHeight="1">
      <c r="A30" s="6">
        <v>43765</v>
      </c>
      <c r="B30" s="40" t="s">
        <v>16</v>
      </c>
      <c r="C30" s="40" t="s">
        <v>16</v>
      </c>
      <c r="D30" s="40" t="s">
        <v>16</v>
      </c>
      <c r="E30" s="40" t="s">
        <v>16</v>
      </c>
      <c r="F30" s="41" t="s">
        <v>16</v>
      </c>
      <c r="G30" s="41" t="s">
        <v>16</v>
      </c>
      <c r="H30" s="41" t="s">
        <v>16</v>
      </c>
      <c r="I30" s="41" t="s">
        <v>16</v>
      </c>
      <c r="J30" s="41" t="s">
        <v>16</v>
      </c>
      <c r="K30" s="41" t="s">
        <v>16</v>
      </c>
      <c r="L30" s="41">
        <v>1.9</v>
      </c>
      <c r="M30" s="41" t="s">
        <v>16</v>
      </c>
      <c r="N30" s="41" t="s">
        <v>16</v>
      </c>
      <c r="O30" s="41" t="s">
        <v>16</v>
      </c>
      <c r="P30" s="41" t="s">
        <v>16</v>
      </c>
      <c r="Q30" s="41" t="s">
        <v>16</v>
      </c>
      <c r="R30" s="41">
        <v>6</v>
      </c>
      <c r="S30" s="41" t="s">
        <v>16</v>
      </c>
      <c r="T30" s="11">
        <f t="shared" si="0"/>
        <v>7.9</v>
      </c>
      <c r="U30" s="11">
        <f t="shared" si="1"/>
        <v>0.43888888888888888</v>
      </c>
    </row>
    <row r="31" spans="1:21" ht="15.75" customHeight="1">
      <c r="A31" s="6">
        <v>43766</v>
      </c>
      <c r="B31" s="40" t="s">
        <v>16</v>
      </c>
      <c r="C31" s="40" t="s">
        <v>16</v>
      </c>
      <c r="D31" s="40" t="s">
        <v>16</v>
      </c>
      <c r="E31" s="40">
        <v>10.8</v>
      </c>
      <c r="F31" s="41" t="s">
        <v>16</v>
      </c>
      <c r="G31" s="41">
        <v>7.4</v>
      </c>
      <c r="H31" s="41" t="s">
        <v>16</v>
      </c>
      <c r="I31" s="41" t="s">
        <v>16</v>
      </c>
      <c r="J31" s="41" t="s">
        <v>16</v>
      </c>
      <c r="K31" s="41" t="s">
        <v>16</v>
      </c>
      <c r="L31" s="41" t="s">
        <v>16</v>
      </c>
      <c r="M31" s="41">
        <v>10.199999999999999</v>
      </c>
      <c r="N31" s="41" t="s">
        <v>16</v>
      </c>
      <c r="O31" s="41">
        <v>3</v>
      </c>
      <c r="P31" s="41" t="s">
        <v>16</v>
      </c>
      <c r="Q31" s="41" t="s">
        <v>16</v>
      </c>
      <c r="R31" s="41">
        <v>2</v>
      </c>
      <c r="S31" s="41" t="s">
        <v>16</v>
      </c>
      <c r="T31" s="11">
        <f t="shared" si="0"/>
        <v>33.400000000000006</v>
      </c>
      <c r="U31" s="11">
        <f t="shared" si="1"/>
        <v>1.8555555555555558</v>
      </c>
    </row>
    <row r="32" spans="1:21" ht="15.75" customHeight="1">
      <c r="A32" s="6">
        <v>43767</v>
      </c>
      <c r="B32" s="40" t="s">
        <v>16</v>
      </c>
      <c r="C32" s="40" t="s">
        <v>16</v>
      </c>
      <c r="D32" s="40">
        <v>14.2</v>
      </c>
      <c r="E32" s="40">
        <v>12.2</v>
      </c>
      <c r="F32" s="41" t="s">
        <v>16</v>
      </c>
      <c r="G32" s="41" t="s">
        <v>16</v>
      </c>
      <c r="H32" s="41" t="s">
        <v>16</v>
      </c>
      <c r="I32" s="41" t="s">
        <v>16</v>
      </c>
      <c r="J32" s="41">
        <v>5.4</v>
      </c>
      <c r="K32" s="41" t="s">
        <v>16</v>
      </c>
      <c r="L32" s="41">
        <v>2.6</v>
      </c>
      <c r="M32" s="41">
        <v>3</v>
      </c>
      <c r="N32" s="41" t="s">
        <v>16</v>
      </c>
      <c r="O32" s="41" t="s">
        <v>16</v>
      </c>
      <c r="P32" s="41" t="s">
        <v>16</v>
      </c>
      <c r="Q32" s="41" t="s">
        <v>16</v>
      </c>
      <c r="R32" s="41" t="s">
        <v>16</v>
      </c>
      <c r="S32" s="41" t="s">
        <v>16</v>
      </c>
      <c r="T32" s="11">
        <f t="shared" si="0"/>
        <v>37.4</v>
      </c>
      <c r="U32" s="11">
        <f t="shared" si="1"/>
        <v>2.0777777777777775</v>
      </c>
    </row>
    <row r="33" spans="1:21" ht="15.75" customHeight="1">
      <c r="A33" s="6">
        <v>43768</v>
      </c>
      <c r="B33" s="40">
        <v>29</v>
      </c>
      <c r="C33" s="40">
        <v>26.8</v>
      </c>
      <c r="D33" s="40">
        <v>45.6</v>
      </c>
      <c r="E33" s="40">
        <v>45.8</v>
      </c>
      <c r="F33" s="41">
        <v>30</v>
      </c>
      <c r="G33" s="41">
        <v>68.2</v>
      </c>
      <c r="H33" s="41">
        <v>38.200000000000003</v>
      </c>
      <c r="I33" s="41">
        <v>138</v>
      </c>
      <c r="J33" s="41">
        <v>4.3</v>
      </c>
      <c r="K33" s="41">
        <v>31.3</v>
      </c>
      <c r="L33" s="41">
        <v>29.6</v>
      </c>
      <c r="M33" s="41">
        <v>26.4</v>
      </c>
      <c r="N33" s="41">
        <v>37</v>
      </c>
      <c r="O33" s="41">
        <v>10.8</v>
      </c>
      <c r="P33" s="41">
        <v>18.2</v>
      </c>
      <c r="Q33" s="41">
        <v>39.4</v>
      </c>
      <c r="R33" s="41">
        <v>38</v>
      </c>
      <c r="S33" s="41">
        <v>91.8</v>
      </c>
      <c r="T33" s="11">
        <f t="shared" si="0"/>
        <v>748.4</v>
      </c>
      <c r="U33" s="11">
        <f t="shared" si="1"/>
        <v>41.577777777777776</v>
      </c>
    </row>
    <row r="34" spans="1:21" ht="15.75" customHeight="1">
      <c r="A34" s="6">
        <v>43769</v>
      </c>
      <c r="B34" s="40">
        <v>8.8000000000000007</v>
      </c>
      <c r="C34" s="40">
        <v>10</v>
      </c>
      <c r="D34" s="40">
        <v>10.8</v>
      </c>
      <c r="E34" s="40">
        <v>8.4</v>
      </c>
      <c r="F34" s="41">
        <v>20</v>
      </c>
      <c r="G34" s="41">
        <v>15</v>
      </c>
      <c r="H34" s="41">
        <v>21.2</v>
      </c>
      <c r="I34" s="41">
        <v>11.2</v>
      </c>
      <c r="J34" s="41">
        <v>7.5</v>
      </c>
      <c r="K34" s="41">
        <v>11</v>
      </c>
      <c r="L34" s="41">
        <v>16.600000000000001</v>
      </c>
      <c r="M34" s="41">
        <v>10</v>
      </c>
      <c r="N34" s="41">
        <v>15</v>
      </c>
      <c r="O34" s="41">
        <v>8</v>
      </c>
      <c r="P34" s="41">
        <v>5.0999999999999996</v>
      </c>
      <c r="Q34" s="41">
        <v>9.8000000000000007</v>
      </c>
      <c r="R34" s="41">
        <v>28</v>
      </c>
      <c r="S34" s="41">
        <v>13.4</v>
      </c>
      <c r="T34" s="11">
        <f t="shared" si="0"/>
        <v>229.8</v>
      </c>
      <c r="U34" s="11">
        <f t="shared" si="1"/>
        <v>12.766666666666667</v>
      </c>
    </row>
    <row r="35" spans="1:21" ht="15.75" customHeight="1">
      <c r="A35" s="7" t="s">
        <v>3</v>
      </c>
      <c r="B35" s="8">
        <f t="shared" ref="B35:S35" si="2">SUM(B4:B34)</f>
        <v>130.70000000000002</v>
      </c>
      <c r="C35" s="8">
        <f t="shared" si="2"/>
        <v>199.60000000000002</v>
      </c>
      <c r="D35" s="8">
        <f t="shared" si="2"/>
        <v>140.60000000000002</v>
      </c>
      <c r="E35" s="8">
        <f t="shared" si="2"/>
        <v>207.79999999999998</v>
      </c>
      <c r="F35" s="8">
        <f t="shared" si="2"/>
        <v>173.8</v>
      </c>
      <c r="G35" s="8">
        <f t="shared" si="2"/>
        <v>234</v>
      </c>
      <c r="H35" s="8">
        <f t="shared" si="2"/>
        <v>211.8</v>
      </c>
      <c r="I35" s="8">
        <f t="shared" si="2"/>
        <v>198.2</v>
      </c>
      <c r="J35" s="8">
        <f t="shared" si="2"/>
        <v>89.899999999999991</v>
      </c>
      <c r="K35" s="8">
        <f t="shared" si="2"/>
        <v>90.6</v>
      </c>
      <c r="L35" s="8">
        <f t="shared" si="2"/>
        <v>123</v>
      </c>
      <c r="M35" s="8">
        <f t="shared" si="2"/>
        <v>132.4</v>
      </c>
      <c r="N35" s="8">
        <f t="shared" si="2"/>
        <v>157.30000000000001</v>
      </c>
      <c r="O35" s="8">
        <f t="shared" si="2"/>
        <v>96.2</v>
      </c>
      <c r="P35" s="8">
        <f t="shared" si="2"/>
        <v>65.099999999999994</v>
      </c>
      <c r="Q35" s="8">
        <f t="shared" si="2"/>
        <v>224.20000000000002</v>
      </c>
      <c r="R35" s="8">
        <f t="shared" si="2"/>
        <v>174.4</v>
      </c>
      <c r="S35" s="8">
        <f t="shared" si="2"/>
        <v>199.20000000000002</v>
      </c>
      <c r="T35" s="11">
        <f t="shared" si="0"/>
        <v>2848.7999999999997</v>
      </c>
      <c r="U35" s="11">
        <f t="shared" si="1"/>
        <v>158.26666666666665</v>
      </c>
    </row>
    <row r="36" spans="1:21" ht="15.75" customHeight="1"/>
    <row r="37" spans="1:21" ht="15.75" customHeight="1">
      <c r="A37" s="29" t="s">
        <v>6</v>
      </c>
      <c r="B37" s="30"/>
      <c r="C37" s="31"/>
      <c r="D37" s="8">
        <f>SUM(B35:S35)</f>
        <v>2848.7999999999997</v>
      </c>
    </row>
    <row r="38" spans="1:21" ht="15.75" customHeight="1">
      <c r="A38" s="29" t="s">
        <v>7</v>
      </c>
      <c r="B38" s="30"/>
      <c r="C38" s="31"/>
      <c r="D38" s="8">
        <f>AVERAGE(D37/18)</f>
        <v>158.26666666666665</v>
      </c>
    </row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</sheetData>
  <mergeCells count="4">
    <mergeCell ref="A1:U1"/>
    <mergeCell ref="A2:U2"/>
    <mergeCell ref="A37:C37"/>
    <mergeCell ref="A38:C38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58"/>
  <sheetViews>
    <sheetView workbookViewId="0">
      <selection sqref="A1:U1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6.625" bestFit="1" customWidth="1"/>
    <col min="14" max="14" width="6.625" customWidth="1"/>
    <col min="15" max="15" width="8.875" bestFit="1" customWidth="1"/>
    <col min="16" max="19" width="6.625" customWidth="1"/>
    <col min="20" max="20" width="9.125" customWidth="1"/>
    <col min="21" max="21" width="8.875" customWidth="1"/>
  </cols>
  <sheetData>
    <row r="1" spans="1:21" ht="21.75" customHeight="1">
      <c r="A1" s="36" t="s">
        <v>42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8"/>
    </row>
    <row r="2" spans="1:21" ht="15.75" customHeight="1">
      <c r="A2" s="34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1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3" t="s">
        <v>45</v>
      </c>
      <c r="O3" s="13" t="s">
        <v>46</v>
      </c>
      <c r="P3" s="13" t="s">
        <v>47</v>
      </c>
      <c r="Q3" s="13" t="s">
        <v>48</v>
      </c>
      <c r="R3" s="13" t="s">
        <v>49</v>
      </c>
      <c r="S3" s="13" t="s">
        <v>50</v>
      </c>
      <c r="T3" s="10" t="s">
        <v>3</v>
      </c>
      <c r="U3" s="10" t="s">
        <v>4</v>
      </c>
    </row>
    <row r="4" spans="1:21" ht="15.75" customHeight="1">
      <c r="A4" s="6">
        <v>43770</v>
      </c>
      <c r="B4" s="40" t="s">
        <v>16</v>
      </c>
      <c r="C4" s="40">
        <v>4</v>
      </c>
      <c r="D4" s="40" t="s">
        <v>16</v>
      </c>
      <c r="E4" s="40" t="s">
        <v>16</v>
      </c>
      <c r="F4" s="41" t="s">
        <v>16</v>
      </c>
      <c r="G4" s="41" t="s">
        <v>16</v>
      </c>
      <c r="H4" s="41" t="s">
        <v>16</v>
      </c>
      <c r="I4" s="41" t="s">
        <v>16</v>
      </c>
      <c r="J4" s="41" t="s">
        <v>16</v>
      </c>
      <c r="K4" s="41" t="s">
        <v>16</v>
      </c>
      <c r="L4" s="41" t="s">
        <v>16</v>
      </c>
      <c r="M4" s="41" t="s">
        <v>16</v>
      </c>
      <c r="N4" s="41" t="s">
        <v>16</v>
      </c>
      <c r="O4" s="41" t="s">
        <v>16</v>
      </c>
      <c r="P4" s="41" t="s">
        <v>16</v>
      </c>
      <c r="Q4" s="41">
        <v>7.2</v>
      </c>
      <c r="R4" s="41" t="s">
        <v>16</v>
      </c>
      <c r="S4" s="41" t="s">
        <v>16</v>
      </c>
      <c r="T4" s="11">
        <f>SUM(B4:S4)</f>
        <v>11.2</v>
      </c>
      <c r="U4" s="11">
        <f>AVERAGE(T4/18)</f>
        <v>0.62222222222222223</v>
      </c>
    </row>
    <row r="5" spans="1:21" ht="15.75" customHeight="1">
      <c r="A5" s="6">
        <v>43771</v>
      </c>
      <c r="B5" s="40" t="s">
        <v>16</v>
      </c>
      <c r="C5" s="40">
        <v>2.4</v>
      </c>
      <c r="D5" s="40" t="s">
        <v>16</v>
      </c>
      <c r="E5" s="40">
        <v>3.4</v>
      </c>
      <c r="F5" s="41" t="s">
        <v>16</v>
      </c>
      <c r="G5" s="41">
        <v>7.2</v>
      </c>
      <c r="H5" s="41" t="s">
        <v>16</v>
      </c>
      <c r="I5" s="41">
        <v>4</v>
      </c>
      <c r="J5" s="41">
        <v>10.3</v>
      </c>
      <c r="K5" s="41" t="s">
        <v>16</v>
      </c>
      <c r="L5" s="41">
        <v>14.9</v>
      </c>
      <c r="M5" s="41">
        <v>1</v>
      </c>
      <c r="N5" s="41">
        <v>51</v>
      </c>
      <c r="O5" s="41" t="s">
        <v>16</v>
      </c>
      <c r="P5" s="41" t="s">
        <v>16</v>
      </c>
      <c r="Q5" s="41" t="s">
        <v>16</v>
      </c>
      <c r="R5" s="41">
        <v>5</v>
      </c>
      <c r="S5" s="41" t="s">
        <v>16</v>
      </c>
      <c r="T5" s="11">
        <f t="shared" ref="T5:T33" si="0">SUM(B5:S5)</f>
        <v>99.2</v>
      </c>
      <c r="U5" s="11">
        <f t="shared" ref="U5:U34" si="1">AVERAGE(T5/18)</f>
        <v>5.5111111111111111</v>
      </c>
    </row>
    <row r="6" spans="1:21" ht="15.75" customHeight="1">
      <c r="A6" s="6">
        <v>43772</v>
      </c>
      <c r="B6" s="40" t="s">
        <v>16</v>
      </c>
      <c r="C6" s="40" t="s">
        <v>16</v>
      </c>
      <c r="D6" s="40" t="s">
        <v>16</v>
      </c>
      <c r="E6" s="40" t="s">
        <v>16</v>
      </c>
      <c r="F6" s="41" t="s">
        <v>16</v>
      </c>
      <c r="G6" s="41" t="s">
        <v>16</v>
      </c>
      <c r="H6" s="41" t="s">
        <v>16</v>
      </c>
      <c r="I6" s="41" t="s">
        <v>16</v>
      </c>
      <c r="J6" s="41" t="s">
        <v>16</v>
      </c>
      <c r="K6" s="41" t="s">
        <v>16</v>
      </c>
      <c r="L6" s="41" t="s">
        <v>16</v>
      </c>
      <c r="M6" s="41" t="s">
        <v>16</v>
      </c>
      <c r="N6" s="41" t="s">
        <v>16</v>
      </c>
      <c r="O6" s="41" t="s">
        <v>16</v>
      </c>
      <c r="P6" s="41" t="s">
        <v>16</v>
      </c>
      <c r="Q6" s="41" t="s">
        <v>16</v>
      </c>
      <c r="R6" s="41" t="s">
        <v>16</v>
      </c>
      <c r="S6" s="41" t="s">
        <v>16</v>
      </c>
      <c r="T6" s="11">
        <f t="shared" si="0"/>
        <v>0</v>
      </c>
      <c r="U6" s="11">
        <f t="shared" si="1"/>
        <v>0</v>
      </c>
    </row>
    <row r="7" spans="1:21" ht="15.75" customHeight="1">
      <c r="A7" s="6">
        <v>43773</v>
      </c>
      <c r="B7" s="40" t="s">
        <v>16</v>
      </c>
      <c r="C7" s="40" t="s">
        <v>16</v>
      </c>
      <c r="D7" s="40" t="s">
        <v>16</v>
      </c>
      <c r="E7" s="40" t="s">
        <v>16</v>
      </c>
      <c r="F7" s="41" t="s">
        <v>16</v>
      </c>
      <c r="G7" s="41" t="s">
        <v>16</v>
      </c>
      <c r="H7" s="41" t="s">
        <v>16</v>
      </c>
      <c r="I7" s="41" t="s">
        <v>16</v>
      </c>
      <c r="J7" s="41" t="s">
        <v>16</v>
      </c>
      <c r="K7" s="41" t="s">
        <v>16</v>
      </c>
      <c r="L7" s="41" t="s">
        <v>16</v>
      </c>
      <c r="M7" s="41" t="s">
        <v>16</v>
      </c>
      <c r="N7" s="41" t="s">
        <v>16</v>
      </c>
      <c r="O7" s="41" t="s">
        <v>16</v>
      </c>
      <c r="P7" s="41" t="s">
        <v>16</v>
      </c>
      <c r="Q7" s="41" t="s">
        <v>16</v>
      </c>
      <c r="R7" s="41" t="s">
        <v>16</v>
      </c>
      <c r="S7" s="41" t="s">
        <v>16</v>
      </c>
      <c r="T7" s="11">
        <f t="shared" si="0"/>
        <v>0</v>
      </c>
      <c r="U7" s="11">
        <f t="shared" si="1"/>
        <v>0</v>
      </c>
    </row>
    <row r="8" spans="1:21" ht="15.75" customHeight="1">
      <c r="A8" s="6">
        <v>43774</v>
      </c>
      <c r="B8" s="40" t="s">
        <v>16</v>
      </c>
      <c r="C8" s="40" t="s">
        <v>16</v>
      </c>
      <c r="D8" s="40" t="s">
        <v>16</v>
      </c>
      <c r="E8" s="40" t="s">
        <v>16</v>
      </c>
      <c r="F8" s="41" t="s">
        <v>16</v>
      </c>
      <c r="G8" s="41" t="s">
        <v>16</v>
      </c>
      <c r="H8" s="41" t="s">
        <v>16</v>
      </c>
      <c r="I8" s="41" t="s">
        <v>16</v>
      </c>
      <c r="J8" s="41" t="s">
        <v>16</v>
      </c>
      <c r="K8" s="41" t="s">
        <v>16</v>
      </c>
      <c r="L8" s="41" t="s">
        <v>16</v>
      </c>
      <c r="M8" s="41" t="s">
        <v>16</v>
      </c>
      <c r="N8" s="41" t="s">
        <v>16</v>
      </c>
      <c r="O8" s="41" t="s">
        <v>16</v>
      </c>
      <c r="P8" s="41" t="s">
        <v>16</v>
      </c>
      <c r="Q8" s="41" t="s">
        <v>16</v>
      </c>
      <c r="R8" s="41" t="s">
        <v>16</v>
      </c>
      <c r="S8" s="41" t="s">
        <v>16</v>
      </c>
      <c r="T8" s="11">
        <f t="shared" si="0"/>
        <v>0</v>
      </c>
      <c r="U8" s="11">
        <f t="shared" si="1"/>
        <v>0</v>
      </c>
    </row>
    <row r="9" spans="1:21" ht="15.75" customHeight="1">
      <c r="A9" s="6">
        <v>43775</v>
      </c>
      <c r="B9" s="40" t="s">
        <v>16</v>
      </c>
      <c r="C9" s="40" t="s">
        <v>16</v>
      </c>
      <c r="D9" s="40" t="s">
        <v>16</v>
      </c>
      <c r="E9" s="40" t="s">
        <v>16</v>
      </c>
      <c r="F9" s="41" t="s">
        <v>16</v>
      </c>
      <c r="G9" s="41" t="s">
        <v>16</v>
      </c>
      <c r="H9" s="41" t="s">
        <v>16</v>
      </c>
      <c r="I9" s="41" t="s">
        <v>16</v>
      </c>
      <c r="J9" s="41" t="s">
        <v>16</v>
      </c>
      <c r="K9" s="41" t="s">
        <v>16</v>
      </c>
      <c r="L9" s="41" t="s">
        <v>16</v>
      </c>
      <c r="M9" s="41" t="s">
        <v>16</v>
      </c>
      <c r="N9" s="41" t="s">
        <v>16</v>
      </c>
      <c r="O9" s="41" t="s">
        <v>16</v>
      </c>
      <c r="P9" s="41" t="s">
        <v>16</v>
      </c>
      <c r="Q9" s="41" t="s">
        <v>16</v>
      </c>
      <c r="R9" s="41" t="s">
        <v>16</v>
      </c>
      <c r="S9" s="41" t="s">
        <v>16</v>
      </c>
      <c r="T9" s="11">
        <f t="shared" si="0"/>
        <v>0</v>
      </c>
      <c r="U9" s="11">
        <f t="shared" si="1"/>
        <v>0</v>
      </c>
    </row>
    <row r="10" spans="1:21" ht="15.75" customHeight="1">
      <c r="A10" s="6">
        <v>43776</v>
      </c>
      <c r="B10" s="40" t="s">
        <v>16</v>
      </c>
      <c r="C10" s="40" t="s">
        <v>16</v>
      </c>
      <c r="D10" s="40" t="s">
        <v>16</v>
      </c>
      <c r="E10" s="40" t="s">
        <v>16</v>
      </c>
      <c r="F10" s="41" t="s">
        <v>16</v>
      </c>
      <c r="G10" s="41" t="s">
        <v>16</v>
      </c>
      <c r="H10" s="41" t="s">
        <v>16</v>
      </c>
      <c r="I10" s="41" t="s">
        <v>16</v>
      </c>
      <c r="J10" s="41" t="s">
        <v>16</v>
      </c>
      <c r="K10" s="41" t="s">
        <v>16</v>
      </c>
      <c r="L10" s="41" t="s">
        <v>16</v>
      </c>
      <c r="M10" s="41" t="s">
        <v>16</v>
      </c>
      <c r="N10" s="41" t="s">
        <v>16</v>
      </c>
      <c r="O10" s="41" t="s">
        <v>16</v>
      </c>
      <c r="P10" s="41" t="s">
        <v>16</v>
      </c>
      <c r="Q10" s="41" t="s">
        <v>16</v>
      </c>
      <c r="R10" s="41" t="s">
        <v>16</v>
      </c>
      <c r="S10" s="41" t="s">
        <v>16</v>
      </c>
      <c r="T10" s="11">
        <f t="shared" si="0"/>
        <v>0</v>
      </c>
      <c r="U10" s="11">
        <f t="shared" si="1"/>
        <v>0</v>
      </c>
    </row>
    <row r="11" spans="1:21" ht="15.75" customHeight="1">
      <c r="A11" s="6">
        <v>43777</v>
      </c>
      <c r="B11" s="40" t="s">
        <v>16</v>
      </c>
      <c r="C11" s="40" t="s">
        <v>16</v>
      </c>
      <c r="D11" s="40" t="s">
        <v>16</v>
      </c>
      <c r="E11" s="40" t="s">
        <v>16</v>
      </c>
      <c r="F11" s="41" t="s">
        <v>16</v>
      </c>
      <c r="G11" s="41" t="s">
        <v>16</v>
      </c>
      <c r="H11" s="41" t="s">
        <v>16</v>
      </c>
      <c r="I11" s="41" t="s">
        <v>16</v>
      </c>
      <c r="J11" s="41" t="s">
        <v>16</v>
      </c>
      <c r="K11" s="41" t="s">
        <v>16</v>
      </c>
      <c r="L11" s="41" t="s">
        <v>16</v>
      </c>
      <c r="M11" s="41" t="s">
        <v>16</v>
      </c>
      <c r="N11" s="41" t="s">
        <v>16</v>
      </c>
      <c r="O11" s="41" t="s">
        <v>16</v>
      </c>
      <c r="P11" s="41" t="s">
        <v>16</v>
      </c>
      <c r="Q11" s="41" t="s">
        <v>16</v>
      </c>
      <c r="R11" s="41" t="s">
        <v>16</v>
      </c>
      <c r="S11" s="41" t="s">
        <v>16</v>
      </c>
      <c r="T11" s="11">
        <f t="shared" si="0"/>
        <v>0</v>
      </c>
      <c r="U11" s="11">
        <f t="shared" si="1"/>
        <v>0</v>
      </c>
    </row>
    <row r="12" spans="1:21" ht="15.75" customHeight="1">
      <c r="A12" s="6">
        <v>43778</v>
      </c>
      <c r="B12" s="40">
        <v>30.8</v>
      </c>
      <c r="C12" s="40" t="s">
        <v>16</v>
      </c>
      <c r="D12" s="40" t="s">
        <v>16</v>
      </c>
      <c r="E12" s="40" t="s">
        <v>16</v>
      </c>
      <c r="F12" s="41" t="s">
        <v>16</v>
      </c>
      <c r="G12" s="41" t="s">
        <v>16</v>
      </c>
      <c r="H12" s="41" t="s">
        <v>16</v>
      </c>
      <c r="I12" s="41" t="s">
        <v>16</v>
      </c>
      <c r="J12" s="41">
        <v>42.1</v>
      </c>
      <c r="K12" s="41" t="s">
        <v>16</v>
      </c>
      <c r="L12" s="41" t="s">
        <v>16</v>
      </c>
      <c r="M12" s="41" t="s">
        <v>16</v>
      </c>
      <c r="N12" s="41" t="s">
        <v>16</v>
      </c>
      <c r="O12" s="41">
        <v>4</v>
      </c>
      <c r="P12" s="41">
        <v>21</v>
      </c>
      <c r="Q12" s="41" t="s">
        <v>16</v>
      </c>
      <c r="R12" s="41" t="s">
        <v>16</v>
      </c>
      <c r="S12" s="41" t="s">
        <v>16</v>
      </c>
      <c r="T12" s="11">
        <f t="shared" si="0"/>
        <v>97.9</v>
      </c>
      <c r="U12" s="11">
        <f t="shared" si="1"/>
        <v>5.4388888888888891</v>
      </c>
    </row>
    <row r="13" spans="1:21" ht="15.75" customHeight="1">
      <c r="A13" s="6">
        <v>43779</v>
      </c>
      <c r="B13" s="40" t="s">
        <v>16</v>
      </c>
      <c r="C13" s="40" t="s">
        <v>16</v>
      </c>
      <c r="D13" s="40" t="s">
        <v>16</v>
      </c>
      <c r="E13" s="40" t="s">
        <v>16</v>
      </c>
      <c r="F13" s="41" t="s">
        <v>16</v>
      </c>
      <c r="G13" s="41" t="s">
        <v>16</v>
      </c>
      <c r="H13" s="41" t="s">
        <v>16</v>
      </c>
      <c r="I13" s="41" t="s">
        <v>16</v>
      </c>
      <c r="J13" s="41">
        <v>11.1</v>
      </c>
      <c r="K13" s="41" t="s">
        <v>16</v>
      </c>
      <c r="L13" s="41" t="s">
        <v>16</v>
      </c>
      <c r="M13" s="41" t="s">
        <v>16</v>
      </c>
      <c r="N13" s="41" t="s">
        <v>16</v>
      </c>
      <c r="O13" s="41" t="s">
        <v>16</v>
      </c>
      <c r="P13" s="41" t="s">
        <v>16</v>
      </c>
      <c r="Q13" s="41" t="s">
        <v>16</v>
      </c>
      <c r="R13" s="41" t="s">
        <v>16</v>
      </c>
      <c r="S13" s="41" t="s">
        <v>16</v>
      </c>
      <c r="T13" s="11">
        <f t="shared" si="0"/>
        <v>11.1</v>
      </c>
      <c r="U13" s="11">
        <f t="shared" si="1"/>
        <v>0.6166666666666667</v>
      </c>
    </row>
    <row r="14" spans="1:21" ht="15.75" customHeight="1">
      <c r="A14" s="6">
        <v>43780</v>
      </c>
      <c r="B14" s="40" t="s">
        <v>16</v>
      </c>
      <c r="C14" s="40" t="s">
        <v>16</v>
      </c>
      <c r="D14" s="40" t="s">
        <v>16</v>
      </c>
      <c r="E14" s="40" t="s">
        <v>16</v>
      </c>
      <c r="F14" s="41" t="s">
        <v>16</v>
      </c>
      <c r="G14" s="41" t="s">
        <v>16</v>
      </c>
      <c r="H14" s="41" t="s">
        <v>16</v>
      </c>
      <c r="I14" s="41" t="s">
        <v>16</v>
      </c>
      <c r="J14" s="41">
        <v>10.1</v>
      </c>
      <c r="K14" s="41" t="s">
        <v>16</v>
      </c>
      <c r="L14" s="41" t="s">
        <v>16</v>
      </c>
      <c r="M14" s="41" t="s">
        <v>16</v>
      </c>
      <c r="N14" s="41" t="s">
        <v>16</v>
      </c>
      <c r="O14" s="41" t="s">
        <v>16</v>
      </c>
      <c r="P14" s="41" t="s">
        <v>16</v>
      </c>
      <c r="Q14" s="41" t="s">
        <v>16</v>
      </c>
      <c r="R14" s="41" t="s">
        <v>16</v>
      </c>
      <c r="S14" s="41" t="s">
        <v>16</v>
      </c>
      <c r="T14" s="11">
        <f t="shared" si="0"/>
        <v>10.1</v>
      </c>
      <c r="U14" s="11">
        <f t="shared" si="1"/>
        <v>0.56111111111111112</v>
      </c>
    </row>
    <row r="15" spans="1:21" ht="15.75" customHeight="1">
      <c r="A15" s="6">
        <v>43781</v>
      </c>
      <c r="B15" s="40" t="s">
        <v>16</v>
      </c>
      <c r="C15" s="40" t="s">
        <v>16</v>
      </c>
      <c r="D15" s="40" t="s">
        <v>16</v>
      </c>
      <c r="E15" s="40" t="s">
        <v>16</v>
      </c>
      <c r="F15" s="41" t="s">
        <v>16</v>
      </c>
      <c r="G15" s="41" t="s">
        <v>16</v>
      </c>
      <c r="H15" s="41" t="s">
        <v>16</v>
      </c>
      <c r="I15" s="41" t="s">
        <v>16</v>
      </c>
      <c r="J15" s="41" t="s">
        <v>16</v>
      </c>
      <c r="K15" s="41" t="s">
        <v>16</v>
      </c>
      <c r="L15" s="41" t="s">
        <v>16</v>
      </c>
      <c r="M15" s="41" t="s">
        <v>16</v>
      </c>
      <c r="N15" s="41" t="s">
        <v>16</v>
      </c>
      <c r="O15" s="41" t="s">
        <v>16</v>
      </c>
      <c r="P15" s="41" t="s">
        <v>16</v>
      </c>
      <c r="Q15" s="41" t="s">
        <v>16</v>
      </c>
      <c r="R15" s="41" t="s">
        <v>16</v>
      </c>
      <c r="S15" s="41" t="s">
        <v>16</v>
      </c>
      <c r="T15" s="11">
        <f t="shared" si="0"/>
        <v>0</v>
      </c>
      <c r="U15" s="11">
        <f t="shared" si="1"/>
        <v>0</v>
      </c>
    </row>
    <row r="16" spans="1:21" ht="15.75" customHeight="1">
      <c r="A16" s="6">
        <v>43782</v>
      </c>
      <c r="B16" s="40" t="s">
        <v>16</v>
      </c>
      <c r="C16" s="40" t="s">
        <v>16</v>
      </c>
      <c r="D16" s="40" t="s">
        <v>16</v>
      </c>
      <c r="E16" s="40" t="s">
        <v>16</v>
      </c>
      <c r="F16" s="41" t="s">
        <v>16</v>
      </c>
      <c r="G16" s="41" t="s">
        <v>16</v>
      </c>
      <c r="H16" s="41" t="s">
        <v>16</v>
      </c>
      <c r="I16" s="41" t="s">
        <v>16</v>
      </c>
      <c r="J16" s="41" t="s">
        <v>16</v>
      </c>
      <c r="K16" s="41" t="s">
        <v>16</v>
      </c>
      <c r="L16" s="41" t="s">
        <v>16</v>
      </c>
      <c r="M16" s="41" t="s">
        <v>16</v>
      </c>
      <c r="N16" s="41" t="s">
        <v>16</v>
      </c>
      <c r="O16" s="41" t="s">
        <v>16</v>
      </c>
      <c r="P16" s="41" t="s">
        <v>16</v>
      </c>
      <c r="Q16" s="41" t="s">
        <v>16</v>
      </c>
      <c r="R16" s="41" t="s">
        <v>16</v>
      </c>
      <c r="S16" s="41" t="s">
        <v>16</v>
      </c>
      <c r="T16" s="11">
        <f t="shared" si="0"/>
        <v>0</v>
      </c>
      <c r="U16" s="11">
        <f t="shared" si="1"/>
        <v>0</v>
      </c>
    </row>
    <row r="17" spans="1:21" ht="15.75" customHeight="1">
      <c r="A17" s="6">
        <v>43783</v>
      </c>
      <c r="B17" s="40" t="s">
        <v>16</v>
      </c>
      <c r="C17" s="40" t="s">
        <v>16</v>
      </c>
      <c r="D17" s="40" t="s">
        <v>16</v>
      </c>
      <c r="E17" s="40" t="s">
        <v>16</v>
      </c>
      <c r="F17" s="41" t="s">
        <v>16</v>
      </c>
      <c r="G17" s="41" t="s">
        <v>16</v>
      </c>
      <c r="H17" s="41" t="s">
        <v>16</v>
      </c>
      <c r="I17" s="41" t="s">
        <v>16</v>
      </c>
      <c r="J17" s="41" t="s">
        <v>16</v>
      </c>
      <c r="K17" s="41" t="s">
        <v>16</v>
      </c>
      <c r="L17" s="41" t="s">
        <v>16</v>
      </c>
      <c r="M17" s="41" t="s">
        <v>16</v>
      </c>
      <c r="N17" s="41" t="s">
        <v>16</v>
      </c>
      <c r="O17" s="41" t="s">
        <v>16</v>
      </c>
      <c r="P17" s="41" t="s">
        <v>16</v>
      </c>
      <c r="Q17" s="41" t="s">
        <v>16</v>
      </c>
      <c r="R17" s="41" t="s">
        <v>16</v>
      </c>
      <c r="S17" s="41" t="s">
        <v>16</v>
      </c>
      <c r="T17" s="11">
        <f t="shared" si="0"/>
        <v>0</v>
      </c>
      <c r="U17" s="11">
        <f t="shared" si="1"/>
        <v>0</v>
      </c>
    </row>
    <row r="18" spans="1:21" ht="15.75" customHeight="1">
      <c r="A18" s="6">
        <v>43784</v>
      </c>
      <c r="B18" s="40" t="s">
        <v>16</v>
      </c>
      <c r="C18" s="40">
        <v>4</v>
      </c>
      <c r="D18" s="40">
        <v>6.4</v>
      </c>
      <c r="E18" s="40">
        <v>5.6</v>
      </c>
      <c r="F18" s="41">
        <v>14.6</v>
      </c>
      <c r="G18" s="41">
        <v>15.8</v>
      </c>
      <c r="H18" s="41">
        <v>8.1999999999999993</v>
      </c>
      <c r="I18" s="41">
        <v>54</v>
      </c>
      <c r="J18" s="41" t="s">
        <v>16</v>
      </c>
      <c r="K18" s="41">
        <v>10.3</v>
      </c>
      <c r="L18" s="41">
        <v>5.0999999999999996</v>
      </c>
      <c r="M18" s="41">
        <v>12.4</v>
      </c>
      <c r="N18" s="41">
        <v>13</v>
      </c>
      <c r="O18" s="41" t="s">
        <v>16</v>
      </c>
      <c r="P18" s="41" t="s">
        <v>16</v>
      </c>
      <c r="Q18" s="41">
        <v>7.6</v>
      </c>
      <c r="R18" s="41">
        <v>10</v>
      </c>
      <c r="S18" s="41">
        <v>7.8</v>
      </c>
      <c r="T18" s="11">
        <f t="shared" si="0"/>
        <v>174.8</v>
      </c>
      <c r="U18" s="11">
        <f t="shared" si="1"/>
        <v>9.7111111111111121</v>
      </c>
    </row>
    <row r="19" spans="1:21" ht="15.75" customHeight="1">
      <c r="A19" s="6">
        <v>43785</v>
      </c>
      <c r="B19" s="40">
        <v>22</v>
      </c>
      <c r="C19" s="40">
        <v>2</v>
      </c>
      <c r="D19" s="40" t="s">
        <v>16</v>
      </c>
      <c r="E19" s="40" t="s">
        <v>16</v>
      </c>
      <c r="F19" s="41">
        <v>4.5999999999999996</v>
      </c>
      <c r="G19" s="41" t="s">
        <v>16</v>
      </c>
      <c r="H19" s="41">
        <v>1.4</v>
      </c>
      <c r="I19" s="41" t="s">
        <v>16</v>
      </c>
      <c r="J19" s="41" t="s">
        <v>16</v>
      </c>
      <c r="K19" s="41" t="s">
        <v>16</v>
      </c>
      <c r="L19" s="41">
        <v>0.7</v>
      </c>
      <c r="M19" s="41" t="s">
        <v>16</v>
      </c>
      <c r="N19" s="41">
        <v>5</v>
      </c>
      <c r="O19" s="41" t="s">
        <v>16</v>
      </c>
      <c r="P19" s="41" t="s">
        <v>16</v>
      </c>
      <c r="Q19" s="41" t="s">
        <v>16</v>
      </c>
      <c r="R19" s="41" t="s">
        <v>16</v>
      </c>
      <c r="S19" s="41" t="s">
        <v>16</v>
      </c>
      <c r="T19" s="11">
        <f t="shared" si="0"/>
        <v>35.700000000000003</v>
      </c>
      <c r="U19" s="11">
        <f t="shared" si="1"/>
        <v>1.9833333333333334</v>
      </c>
    </row>
    <row r="20" spans="1:21" ht="15.75" customHeight="1">
      <c r="A20" s="6">
        <v>43786</v>
      </c>
      <c r="B20" s="40" t="s">
        <v>16</v>
      </c>
      <c r="C20" s="40" t="s">
        <v>16</v>
      </c>
      <c r="D20" s="40" t="s">
        <v>16</v>
      </c>
      <c r="E20" s="40" t="s">
        <v>16</v>
      </c>
      <c r="F20" s="40" t="s">
        <v>16</v>
      </c>
      <c r="G20" s="40" t="s">
        <v>16</v>
      </c>
      <c r="H20" s="40" t="s">
        <v>16</v>
      </c>
      <c r="I20" s="41" t="s">
        <v>16</v>
      </c>
      <c r="J20" s="41" t="s">
        <v>16</v>
      </c>
      <c r="K20" s="41" t="s">
        <v>16</v>
      </c>
      <c r="L20" s="41" t="s">
        <v>16</v>
      </c>
      <c r="M20" s="41" t="s">
        <v>16</v>
      </c>
      <c r="N20" s="41" t="s">
        <v>16</v>
      </c>
      <c r="O20" s="41" t="s">
        <v>16</v>
      </c>
      <c r="P20" s="41" t="s">
        <v>16</v>
      </c>
      <c r="Q20" s="41" t="s">
        <v>16</v>
      </c>
      <c r="R20" s="41" t="s">
        <v>16</v>
      </c>
      <c r="S20" s="41" t="s">
        <v>16</v>
      </c>
      <c r="T20" s="11">
        <f t="shared" si="0"/>
        <v>0</v>
      </c>
      <c r="U20" s="11">
        <f t="shared" si="1"/>
        <v>0</v>
      </c>
    </row>
    <row r="21" spans="1:21" ht="15.75" customHeight="1">
      <c r="A21" s="6">
        <v>43787</v>
      </c>
      <c r="B21" s="40" t="s">
        <v>16</v>
      </c>
      <c r="C21" s="40" t="s">
        <v>16</v>
      </c>
      <c r="D21" s="40" t="s">
        <v>16</v>
      </c>
      <c r="E21" s="40" t="s">
        <v>16</v>
      </c>
      <c r="F21" s="41" t="s">
        <v>16</v>
      </c>
      <c r="G21" s="41" t="s">
        <v>16</v>
      </c>
      <c r="H21" s="41" t="s">
        <v>16</v>
      </c>
      <c r="I21" s="41" t="s">
        <v>16</v>
      </c>
      <c r="J21" s="41" t="s">
        <v>16</v>
      </c>
      <c r="K21" s="41" t="s">
        <v>16</v>
      </c>
      <c r="L21" s="41" t="s">
        <v>16</v>
      </c>
      <c r="M21" s="41" t="s">
        <v>16</v>
      </c>
      <c r="N21" s="41" t="s">
        <v>16</v>
      </c>
      <c r="O21" s="41" t="s">
        <v>16</v>
      </c>
      <c r="P21" s="41" t="s">
        <v>16</v>
      </c>
      <c r="Q21" s="41" t="s">
        <v>16</v>
      </c>
      <c r="R21" s="41" t="s">
        <v>16</v>
      </c>
      <c r="S21" s="41" t="s">
        <v>16</v>
      </c>
      <c r="T21" s="11">
        <f t="shared" si="0"/>
        <v>0</v>
      </c>
      <c r="U21" s="11">
        <f t="shared" si="1"/>
        <v>0</v>
      </c>
    </row>
    <row r="22" spans="1:21" ht="15.75" customHeight="1">
      <c r="A22" s="6">
        <v>43788</v>
      </c>
      <c r="B22" s="40" t="s">
        <v>16</v>
      </c>
      <c r="C22" s="40" t="s">
        <v>16</v>
      </c>
      <c r="D22" s="40" t="s">
        <v>16</v>
      </c>
      <c r="E22" s="40" t="s">
        <v>16</v>
      </c>
      <c r="F22" s="41" t="s">
        <v>16</v>
      </c>
      <c r="G22" s="41" t="s">
        <v>16</v>
      </c>
      <c r="H22" s="41" t="s">
        <v>16</v>
      </c>
      <c r="I22" s="41" t="s">
        <v>16</v>
      </c>
      <c r="J22" s="41" t="s">
        <v>16</v>
      </c>
      <c r="K22" s="41" t="s">
        <v>16</v>
      </c>
      <c r="L22" s="41" t="s">
        <v>16</v>
      </c>
      <c r="M22" s="41" t="s">
        <v>16</v>
      </c>
      <c r="N22" s="41" t="s">
        <v>16</v>
      </c>
      <c r="O22" s="41" t="s">
        <v>16</v>
      </c>
      <c r="P22" s="41" t="s">
        <v>16</v>
      </c>
      <c r="Q22" s="41" t="s">
        <v>16</v>
      </c>
      <c r="R22" s="41" t="s">
        <v>16</v>
      </c>
      <c r="S22" s="41" t="s">
        <v>16</v>
      </c>
      <c r="T22" s="11">
        <f t="shared" si="0"/>
        <v>0</v>
      </c>
      <c r="U22" s="11">
        <f t="shared" si="1"/>
        <v>0</v>
      </c>
    </row>
    <row r="23" spans="1:21" ht="15.75" customHeight="1">
      <c r="A23" s="6">
        <v>43789</v>
      </c>
      <c r="B23" s="40" t="s">
        <v>16</v>
      </c>
      <c r="C23" s="40" t="s">
        <v>16</v>
      </c>
      <c r="D23" s="40" t="s">
        <v>16</v>
      </c>
      <c r="E23" s="40" t="s">
        <v>16</v>
      </c>
      <c r="F23" s="41" t="s">
        <v>16</v>
      </c>
      <c r="G23" s="41" t="s">
        <v>16</v>
      </c>
      <c r="H23" s="41" t="s">
        <v>16</v>
      </c>
      <c r="I23" s="41" t="s">
        <v>16</v>
      </c>
      <c r="J23" s="41" t="s">
        <v>16</v>
      </c>
      <c r="K23" s="41" t="s">
        <v>16</v>
      </c>
      <c r="L23" s="41" t="s">
        <v>16</v>
      </c>
      <c r="M23" s="41" t="s">
        <v>16</v>
      </c>
      <c r="N23" s="41" t="s">
        <v>16</v>
      </c>
      <c r="O23" s="41" t="s">
        <v>16</v>
      </c>
      <c r="P23" s="41" t="s">
        <v>16</v>
      </c>
      <c r="Q23" s="41" t="s">
        <v>16</v>
      </c>
      <c r="R23" s="41" t="s">
        <v>16</v>
      </c>
      <c r="S23" s="41" t="s">
        <v>16</v>
      </c>
      <c r="T23" s="11">
        <f t="shared" si="0"/>
        <v>0</v>
      </c>
      <c r="U23" s="11">
        <f t="shared" si="1"/>
        <v>0</v>
      </c>
    </row>
    <row r="24" spans="1:21" ht="15.75" customHeight="1">
      <c r="A24" s="6">
        <v>43790</v>
      </c>
      <c r="B24" s="40" t="s">
        <v>16</v>
      </c>
      <c r="C24" s="40">
        <v>4</v>
      </c>
      <c r="D24" s="40">
        <v>4.2</v>
      </c>
      <c r="E24" s="40">
        <v>8.1999999999999993</v>
      </c>
      <c r="F24" s="41" t="s">
        <v>16</v>
      </c>
      <c r="G24" s="41">
        <v>22.8</v>
      </c>
      <c r="H24" s="41">
        <v>7.2</v>
      </c>
      <c r="I24" s="41" t="s">
        <v>16</v>
      </c>
      <c r="J24" s="41">
        <v>4.2</v>
      </c>
      <c r="K24" s="41">
        <v>8.1999999999999993</v>
      </c>
      <c r="L24" s="41">
        <v>1.7</v>
      </c>
      <c r="M24" s="41">
        <v>10</v>
      </c>
      <c r="N24" s="41" t="s">
        <v>16</v>
      </c>
      <c r="O24" s="41">
        <v>2.4</v>
      </c>
      <c r="P24" s="41">
        <v>3.2</v>
      </c>
      <c r="Q24" s="41" t="s">
        <v>16</v>
      </c>
      <c r="R24" s="41">
        <v>1</v>
      </c>
      <c r="S24" s="41" t="s">
        <v>16</v>
      </c>
      <c r="T24" s="11">
        <f t="shared" si="0"/>
        <v>77.100000000000023</v>
      </c>
      <c r="U24" s="11">
        <f t="shared" si="1"/>
        <v>4.283333333333335</v>
      </c>
    </row>
    <row r="25" spans="1:21" ht="15.75" customHeight="1">
      <c r="A25" s="6">
        <v>43791</v>
      </c>
      <c r="B25" s="40" t="s">
        <v>16</v>
      </c>
      <c r="C25" s="40" t="s">
        <v>16</v>
      </c>
      <c r="D25" s="40">
        <v>4.2</v>
      </c>
      <c r="E25" s="40" t="s">
        <v>16</v>
      </c>
      <c r="F25" s="41">
        <v>2.4</v>
      </c>
      <c r="G25" s="41">
        <v>4</v>
      </c>
      <c r="H25" s="41">
        <v>2.2000000000000002</v>
      </c>
      <c r="I25" s="41" t="s">
        <v>16</v>
      </c>
      <c r="J25" s="41" t="s">
        <v>16</v>
      </c>
      <c r="K25" s="41" t="s">
        <v>16</v>
      </c>
      <c r="L25" s="41" t="s">
        <v>16</v>
      </c>
      <c r="M25" s="41">
        <v>1</v>
      </c>
      <c r="N25" s="41" t="s">
        <v>16</v>
      </c>
      <c r="O25" s="41" t="s">
        <v>16</v>
      </c>
      <c r="P25" s="41" t="s">
        <v>16</v>
      </c>
      <c r="Q25" s="41" t="s">
        <v>16</v>
      </c>
      <c r="R25" s="41" t="s">
        <v>16</v>
      </c>
      <c r="S25" s="41" t="s">
        <v>16</v>
      </c>
      <c r="T25" s="11">
        <f t="shared" si="0"/>
        <v>13.8</v>
      </c>
      <c r="U25" s="11">
        <f t="shared" si="1"/>
        <v>0.76666666666666672</v>
      </c>
    </row>
    <row r="26" spans="1:21" ht="15.75" customHeight="1">
      <c r="A26" s="6">
        <v>43792</v>
      </c>
      <c r="B26" s="40" t="s">
        <v>16</v>
      </c>
      <c r="C26" s="40" t="s">
        <v>16</v>
      </c>
      <c r="D26" s="40" t="s">
        <v>16</v>
      </c>
      <c r="E26" s="40" t="s">
        <v>16</v>
      </c>
      <c r="F26" s="41" t="s">
        <v>16</v>
      </c>
      <c r="G26" s="41" t="s">
        <v>16</v>
      </c>
      <c r="H26" s="41" t="s">
        <v>16</v>
      </c>
      <c r="I26" s="41" t="s">
        <v>16</v>
      </c>
      <c r="J26" s="41" t="s">
        <v>16</v>
      </c>
      <c r="K26" s="41" t="s">
        <v>16</v>
      </c>
      <c r="L26" s="41" t="s">
        <v>16</v>
      </c>
      <c r="M26" s="41" t="s">
        <v>16</v>
      </c>
      <c r="N26" s="41" t="s">
        <v>16</v>
      </c>
      <c r="O26" s="41" t="s">
        <v>16</v>
      </c>
      <c r="P26" s="41" t="s">
        <v>16</v>
      </c>
      <c r="Q26" s="41" t="s">
        <v>16</v>
      </c>
      <c r="R26" s="41" t="s">
        <v>16</v>
      </c>
      <c r="S26" s="41" t="s">
        <v>16</v>
      </c>
      <c r="T26" s="11">
        <f t="shared" si="0"/>
        <v>0</v>
      </c>
      <c r="U26" s="11">
        <f t="shared" si="1"/>
        <v>0</v>
      </c>
    </row>
    <row r="27" spans="1:21" ht="15.75" customHeight="1">
      <c r="A27" s="6">
        <v>43793</v>
      </c>
      <c r="B27" s="40" t="s">
        <v>16</v>
      </c>
      <c r="C27" s="40" t="s">
        <v>16</v>
      </c>
      <c r="D27" s="40" t="s">
        <v>16</v>
      </c>
      <c r="E27" s="40" t="s">
        <v>16</v>
      </c>
      <c r="F27" s="41" t="s">
        <v>16</v>
      </c>
      <c r="G27" s="41" t="s">
        <v>16</v>
      </c>
      <c r="H27" s="41" t="s">
        <v>16</v>
      </c>
      <c r="I27" s="41" t="s">
        <v>16</v>
      </c>
      <c r="J27" s="41" t="s">
        <v>16</v>
      </c>
      <c r="K27" s="41" t="s">
        <v>16</v>
      </c>
      <c r="L27" s="41" t="s">
        <v>16</v>
      </c>
      <c r="M27" s="41" t="s">
        <v>16</v>
      </c>
      <c r="N27" s="41" t="s">
        <v>16</v>
      </c>
      <c r="O27" s="41" t="s">
        <v>16</v>
      </c>
      <c r="P27" s="41" t="s">
        <v>16</v>
      </c>
      <c r="Q27" s="41" t="s">
        <v>16</v>
      </c>
      <c r="R27" s="41" t="s">
        <v>16</v>
      </c>
      <c r="S27" s="41" t="s">
        <v>16</v>
      </c>
      <c r="T27" s="11">
        <f t="shared" si="0"/>
        <v>0</v>
      </c>
      <c r="U27" s="11">
        <f t="shared" si="1"/>
        <v>0</v>
      </c>
    </row>
    <row r="28" spans="1:21" ht="15.75" customHeight="1">
      <c r="A28" s="6">
        <v>43794</v>
      </c>
      <c r="B28" s="40" t="s">
        <v>16</v>
      </c>
      <c r="C28" s="40" t="s">
        <v>16</v>
      </c>
      <c r="D28" s="40" t="s">
        <v>16</v>
      </c>
      <c r="E28" s="40" t="s">
        <v>16</v>
      </c>
      <c r="F28" s="41" t="s">
        <v>16</v>
      </c>
      <c r="G28" s="41" t="s">
        <v>16</v>
      </c>
      <c r="H28" s="41" t="s">
        <v>16</v>
      </c>
      <c r="I28" s="41" t="s">
        <v>16</v>
      </c>
      <c r="J28" s="41" t="s">
        <v>16</v>
      </c>
      <c r="K28" s="41" t="s">
        <v>16</v>
      </c>
      <c r="L28" s="41" t="s">
        <v>16</v>
      </c>
      <c r="M28" s="41" t="s">
        <v>16</v>
      </c>
      <c r="N28" s="41" t="s">
        <v>16</v>
      </c>
      <c r="O28" s="41" t="s">
        <v>16</v>
      </c>
      <c r="P28" s="41" t="s">
        <v>16</v>
      </c>
      <c r="Q28" s="41" t="s">
        <v>16</v>
      </c>
      <c r="R28" s="41" t="s">
        <v>16</v>
      </c>
      <c r="S28" s="41" t="s">
        <v>16</v>
      </c>
      <c r="T28" s="11">
        <f t="shared" si="0"/>
        <v>0</v>
      </c>
      <c r="U28" s="11">
        <f t="shared" si="1"/>
        <v>0</v>
      </c>
    </row>
    <row r="29" spans="1:21" ht="15.75" customHeight="1">
      <c r="A29" s="6">
        <v>43795</v>
      </c>
      <c r="B29" s="40" t="s">
        <v>16</v>
      </c>
      <c r="C29" s="40" t="s">
        <v>16</v>
      </c>
      <c r="D29" s="40" t="s">
        <v>16</v>
      </c>
      <c r="E29" s="40" t="s">
        <v>16</v>
      </c>
      <c r="F29" s="41" t="s">
        <v>16</v>
      </c>
      <c r="G29" s="41" t="s">
        <v>16</v>
      </c>
      <c r="H29" s="41" t="s">
        <v>16</v>
      </c>
      <c r="I29" s="41" t="s">
        <v>16</v>
      </c>
      <c r="J29" s="41" t="s">
        <v>16</v>
      </c>
      <c r="K29" s="41">
        <v>3</v>
      </c>
      <c r="L29" s="41" t="s">
        <v>16</v>
      </c>
      <c r="M29" s="41" t="s">
        <v>16</v>
      </c>
      <c r="N29" s="41" t="s">
        <v>16</v>
      </c>
      <c r="O29" s="41" t="s">
        <v>16</v>
      </c>
      <c r="P29" s="41" t="s">
        <v>16</v>
      </c>
      <c r="Q29" s="41" t="s">
        <v>16</v>
      </c>
      <c r="R29" s="41" t="s">
        <v>16</v>
      </c>
      <c r="S29" s="41" t="s">
        <v>16</v>
      </c>
      <c r="T29" s="11">
        <f t="shared" si="0"/>
        <v>3</v>
      </c>
      <c r="U29" s="11">
        <f t="shared" si="1"/>
        <v>0.16666666666666666</v>
      </c>
    </row>
    <row r="30" spans="1:21" ht="15.75" customHeight="1">
      <c r="A30" s="6">
        <v>43796</v>
      </c>
      <c r="B30" s="40">
        <v>2</v>
      </c>
      <c r="C30" s="40">
        <v>4</v>
      </c>
      <c r="D30" s="40">
        <v>2</v>
      </c>
      <c r="E30" s="40">
        <v>5.2</v>
      </c>
      <c r="F30" s="41">
        <v>4</v>
      </c>
      <c r="G30" s="41">
        <v>5.2</v>
      </c>
      <c r="H30" s="41">
        <v>9.1999999999999993</v>
      </c>
      <c r="I30" s="41" t="s">
        <v>16</v>
      </c>
      <c r="J30" s="41" t="s">
        <v>16</v>
      </c>
      <c r="K30" s="41" t="s">
        <v>16</v>
      </c>
      <c r="L30" s="41">
        <v>8</v>
      </c>
      <c r="M30" s="41">
        <v>6.6</v>
      </c>
      <c r="N30" s="41">
        <v>5</v>
      </c>
      <c r="O30" s="41">
        <v>2</v>
      </c>
      <c r="P30" s="41" t="s">
        <v>16</v>
      </c>
      <c r="Q30" s="41">
        <v>9.4</v>
      </c>
      <c r="R30" s="41">
        <v>1</v>
      </c>
      <c r="S30" s="41" t="s">
        <v>16</v>
      </c>
      <c r="T30" s="11">
        <f t="shared" si="0"/>
        <v>63.599999999999994</v>
      </c>
      <c r="U30" s="11">
        <f t="shared" si="1"/>
        <v>3.5333333333333332</v>
      </c>
    </row>
    <row r="31" spans="1:21" ht="15.75" customHeight="1">
      <c r="A31" s="6">
        <v>43797</v>
      </c>
      <c r="B31" s="40">
        <v>5.2</v>
      </c>
      <c r="C31" s="40" t="s">
        <v>16</v>
      </c>
      <c r="D31" s="40">
        <v>3</v>
      </c>
      <c r="E31" s="40">
        <v>18</v>
      </c>
      <c r="F31" s="41" t="s">
        <v>16</v>
      </c>
      <c r="G31" s="41">
        <v>4.4000000000000004</v>
      </c>
      <c r="H31" s="41" t="s">
        <v>16</v>
      </c>
      <c r="I31" s="41">
        <v>2</v>
      </c>
      <c r="J31" s="41" t="s">
        <v>16</v>
      </c>
      <c r="K31" s="41">
        <v>6</v>
      </c>
      <c r="L31" s="41">
        <v>8.9</v>
      </c>
      <c r="M31" s="41">
        <v>8</v>
      </c>
      <c r="N31" s="41">
        <v>7</v>
      </c>
      <c r="O31" s="41" t="s">
        <v>16</v>
      </c>
      <c r="P31" s="41" t="s">
        <v>16</v>
      </c>
      <c r="Q31" s="41" t="s">
        <v>16</v>
      </c>
      <c r="R31" s="41">
        <v>10</v>
      </c>
      <c r="S31" s="41" t="s">
        <v>16</v>
      </c>
      <c r="T31" s="11">
        <f t="shared" si="0"/>
        <v>72.5</v>
      </c>
      <c r="U31" s="11">
        <f t="shared" si="1"/>
        <v>4.0277777777777777</v>
      </c>
    </row>
    <row r="32" spans="1:21" ht="15.75" customHeight="1">
      <c r="A32" s="6">
        <v>43798</v>
      </c>
      <c r="B32" s="40">
        <v>16.8</v>
      </c>
      <c r="C32" s="40">
        <v>4.8</v>
      </c>
      <c r="D32" s="40">
        <v>7.4</v>
      </c>
      <c r="E32" s="40">
        <v>14.8</v>
      </c>
      <c r="F32" s="41">
        <v>3.4</v>
      </c>
      <c r="G32" s="41">
        <v>18.8</v>
      </c>
      <c r="H32" s="41">
        <v>12.2</v>
      </c>
      <c r="I32" s="41">
        <v>12</v>
      </c>
      <c r="J32" s="41">
        <v>7.5</v>
      </c>
      <c r="K32" s="41">
        <v>3</v>
      </c>
      <c r="L32" s="41">
        <v>3.3</v>
      </c>
      <c r="M32" s="41">
        <v>11</v>
      </c>
      <c r="N32" s="41">
        <v>6</v>
      </c>
      <c r="O32" s="41">
        <v>5</v>
      </c>
      <c r="P32" s="41">
        <v>4.2</v>
      </c>
      <c r="Q32" s="41">
        <v>11.2</v>
      </c>
      <c r="R32" s="41">
        <v>4</v>
      </c>
      <c r="S32" s="41" t="s">
        <v>16</v>
      </c>
      <c r="T32" s="11">
        <f t="shared" si="0"/>
        <v>145.39999999999998</v>
      </c>
      <c r="U32" s="11">
        <f t="shared" si="1"/>
        <v>8.0777777777777757</v>
      </c>
    </row>
    <row r="33" spans="1:21" ht="15.75" customHeight="1">
      <c r="A33" s="6">
        <v>43799</v>
      </c>
      <c r="B33" s="40" t="s">
        <v>16</v>
      </c>
      <c r="C33" s="40">
        <v>6.8</v>
      </c>
      <c r="D33" s="40">
        <v>2</v>
      </c>
      <c r="E33" s="40" t="s">
        <v>16</v>
      </c>
      <c r="F33" s="41" t="s">
        <v>16</v>
      </c>
      <c r="G33" s="41" t="s">
        <v>16</v>
      </c>
      <c r="H33" s="41">
        <v>2.2000000000000002</v>
      </c>
      <c r="I33" s="41" t="s">
        <v>16</v>
      </c>
      <c r="J33" s="41" t="s">
        <v>16</v>
      </c>
      <c r="K33" s="41" t="s">
        <v>16</v>
      </c>
      <c r="L33" s="41">
        <v>1.3</v>
      </c>
      <c r="M33" s="41" t="s">
        <v>16</v>
      </c>
      <c r="N33" s="41" t="s">
        <v>16</v>
      </c>
      <c r="O33" s="41" t="s">
        <v>16</v>
      </c>
      <c r="P33" s="41" t="s">
        <v>16</v>
      </c>
      <c r="Q33" s="41" t="s">
        <v>16</v>
      </c>
      <c r="R33" s="41" t="s">
        <v>16</v>
      </c>
      <c r="S33" s="41" t="s">
        <v>16</v>
      </c>
      <c r="T33" s="11">
        <f t="shared" si="0"/>
        <v>12.3</v>
      </c>
      <c r="U33" s="11">
        <f t="shared" si="1"/>
        <v>0.68333333333333335</v>
      </c>
    </row>
    <row r="34" spans="1:21" ht="15.75" customHeight="1">
      <c r="A34" s="7" t="s">
        <v>3</v>
      </c>
      <c r="B34" s="8">
        <f t="shared" ref="B34:T34" si="2">SUM(B4:B33)</f>
        <v>76.8</v>
      </c>
      <c r="C34" s="8">
        <f t="shared" si="2"/>
        <v>32</v>
      </c>
      <c r="D34" s="8">
        <f t="shared" si="2"/>
        <v>29.200000000000003</v>
      </c>
      <c r="E34" s="8">
        <f t="shared" si="2"/>
        <v>55.2</v>
      </c>
      <c r="F34" s="8">
        <f t="shared" si="2"/>
        <v>28.999999999999996</v>
      </c>
      <c r="G34" s="8">
        <f t="shared" si="2"/>
        <v>78.2</v>
      </c>
      <c r="H34" s="8">
        <f t="shared" si="2"/>
        <v>42.6</v>
      </c>
      <c r="I34" s="8">
        <f t="shared" si="2"/>
        <v>72</v>
      </c>
      <c r="J34" s="8">
        <f t="shared" si="2"/>
        <v>85.300000000000011</v>
      </c>
      <c r="K34" s="8">
        <f t="shared" si="2"/>
        <v>30.5</v>
      </c>
      <c r="L34" s="8">
        <f t="shared" si="2"/>
        <v>43.899999999999991</v>
      </c>
      <c r="M34" s="8">
        <f t="shared" si="2"/>
        <v>50</v>
      </c>
      <c r="N34" s="8">
        <f t="shared" si="2"/>
        <v>87</v>
      </c>
      <c r="O34" s="8">
        <f t="shared" si="2"/>
        <v>13.4</v>
      </c>
      <c r="P34" s="8">
        <f t="shared" si="2"/>
        <v>28.4</v>
      </c>
      <c r="Q34" s="8">
        <f t="shared" si="2"/>
        <v>35.400000000000006</v>
      </c>
      <c r="R34" s="8">
        <f t="shared" si="2"/>
        <v>31</v>
      </c>
      <c r="S34" s="8">
        <f t="shared" si="2"/>
        <v>7.8</v>
      </c>
      <c r="T34" s="8">
        <f t="shared" si="2"/>
        <v>827.69999999999993</v>
      </c>
      <c r="U34" s="11">
        <f t="shared" si="1"/>
        <v>45.983333333333327</v>
      </c>
    </row>
    <row r="35" spans="1:21" ht="15.75" customHeight="1"/>
    <row r="36" spans="1:21" ht="15.75" customHeight="1">
      <c r="A36" s="29" t="s">
        <v>6</v>
      </c>
      <c r="B36" s="30"/>
      <c r="C36" s="31"/>
      <c r="D36" s="8">
        <f>SUM(B34:S34)</f>
        <v>827.69999999999982</v>
      </c>
    </row>
    <row r="37" spans="1:21" ht="15.75" customHeight="1">
      <c r="A37" s="29" t="s">
        <v>7</v>
      </c>
      <c r="B37" s="30"/>
      <c r="C37" s="31"/>
      <c r="D37" s="8">
        <f>AVERAGE(D36/18)</f>
        <v>45.98333333333332</v>
      </c>
    </row>
    <row r="38" spans="1:21" ht="15.75" customHeight="1"/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</sheetData>
  <mergeCells count="4">
    <mergeCell ref="A1:U1"/>
    <mergeCell ref="A2:U2"/>
    <mergeCell ref="A36:C36"/>
    <mergeCell ref="A37:C37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57"/>
  <sheetViews>
    <sheetView workbookViewId="0">
      <selection sqref="A1:U1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9" width="8.625" customWidth="1"/>
    <col min="20" max="20" width="9.625" customWidth="1"/>
    <col min="21" max="21" width="8.375" customWidth="1"/>
  </cols>
  <sheetData>
    <row r="1" spans="1:21" ht="22.5" customHeight="1">
      <c r="A1" s="36" t="s">
        <v>43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8"/>
    </row>
    <row r="2" spans="1:21" ht="15.75" customHeight="1">
      <c r="A2" s="34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1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3" t="s">
        <v>45</v>
      </c>
      <c r="O3" s="13" t="s">
        <v>46</v>
      </c>
      <c r="P3" s="13" t="s">
        <v>47</v>
      </c>
      <c r="Q3" s="13" t="s">
        <v>48</v>
      </c>
      <c r="R3" s="13" t="s">
        <v>49</v>
      </c>
      <c r="S3" s="13" t="s">
        <v>50</v>
      </c>
      <c r="T3" s="10" t="s">
        <v>3</v>
      </c>
      <c r="U3" s="10" t="s">
        <v>4</v>
      </c>
    </row>
    <row r="4" spans="1:21" ht="15.75" customHeight="1">
      <c r="A4" s="6">
        <v>43800</v>
      </c>
      <c r="B4" s="40">
        <v>15.4</v>
      </c>
      <c r="C4" s="40">
        <v>20.8</v>
      </c>
      <c r="D4" s="40">
        <v>58</v>
      </c>
      <c r="E4" s="40">
        <v>37.200000000000003</v>
      </c>
      <c r="F4" s="41">
        <v>41</v>
      </c>
      <c r="G4" s="41">
        <v>78</v>
      </c>
      <c r="H4" s="41">
        <v>46.6</v>
      </c>
      <c r="I4" s="41">
        <v>47</v>
      </c>
      <c r="J4" s="41">
        <v>3.5</v>
      </c>
      <c r="K4" s="41">
        <v>8</v>
      </c>
      <c r="L4" s="41">
        <v>54.1</v>
      </c>
      <c r="M4" s="41">
        <v>39</v>
      </c>
      <c r="N4" s="41">
        <v>56.2</v>
      </c>
      <c r="O4" s="41">
        <v>6.8</v>
      </c>
      <c r="P4" s="41">
        <v>3.6</v>
      </c>
      <c r="Q4" s="41">
        <v>24</v>
      </c>
      <c r="R4" s="41">
        <v>67.2</v>
      </c>
      <c r="S4" s="41">
        <v>44.6</v>
      </c>
      <c r="T4" s="11">
        <f>SUM(B4:S4)</f>
        <v>651.00000000000011</v>
      </c>
      <c r="U4" s="11">
        <f>AVERAGE(T4/18)</f>
        <v>36.166666666666671</v>
      </c>
    </row>
    <row r="5" spans="1:21" ht="15.75" customHeight="1">
      <c r="A5" s="6">
        <v>43801</v>
      </c>
      <c r="B5" s="40">
        <v>8.1999999999999993</v>
      </c>
      <c r="C5" s="40">
        <v>7.6</v>
      </c>
      <c r="D5" s="40">
        <v>45.6</v>
      </c>
      <c r="E5" s="40" t="s">
        <v>16</v>
      </c>
      <c r="F5" s="41">
        <v>8</v>
      </c>
      <c r="G5" s="41">
        <v>11.8</v>
      </c>
      <c r="H5" s="41">
        <v>13.4</v>
      </c>
      <c r="I5" s="41">
        <v>15.2</v>
      </c>
      <c r="J5" s="41">
        <v>7.3</v>
      </c>
      <c r="K5" s="41">
        <v>4.2</v>
      </c>
      <c r="L5" s="41">
        <v>7.2</v>
      </c>
      <c r="M5" s="41">
        <v>8.4</v>
      </c>
      <c r="N5" s="41">
        <v>9</v>
      </c>
      <c r="O5" s="41">
        <v>6</v>
      </c>
      <c r="P5" s="41">
        <v>3.2</v>
      </c>
      <c r="Q5" s="41">
        <v>9.8000000000000007</v>
      </c>
      <c r="R5" s="41">
        <v>14</v>
      </c>
      <c r="S5" s="41">
        <v>13.2</v>
      </c>
      <c r="T5" s="11">
        <f t="shared" ref="T5:T34" si="0">SUM(B5:S5)</f>
        <v>192.1</v>
      </c>
      <c r="U5" s="11">
        <f t="shared" ref="U5:U35" si="1">AVERAGE(T5/18)</f>
        <v>10.672222222222222</v>
      </c>
    </row>
    <row r="6" spans="1:21" ht="15.75" customHeight="1">
      <c r="A6" s="6">
        <v>43802</v>
      </c>
      <c r="B6" s="40" t="s">
        <v>16</v>
      </c>
      <c r="C6" s="40" t="s">
        <v>16</v>
      </c>
      <c r="D6" s="40">
        <v>21.2</v>
      </c>
      <c r="E6" s="40">
        <v>11.2</v>
      </c>
      <c r="F6" s="41">
        <v>5.6</v>
      </c>
      <c r="G6" s="41">
        <v>32.200000000000003</v>
      </c>
      <c r="H6" s="41">
        <v>3.8</v>
      </c>
      <c r="I6" s="41">
        <v>21</v>
      </c>
      <c r="J6" s="41">
        <v>3.5</v>
      </c>
      <c r="K6" s="41">
        <v>4.5</v>
      </c>
      <c r="L6" s="41">
        <v>12.6</v>
      </c>
      <c r="M6" s="41">
        <v>4</v>
      </c>
      <c r="N6" s="41">
        <v>13.6</v>
      </c>
      <c r="O6" s="41" t="s">
        <v>16</v>
      </c>
      <c r="P6" s="41">
        <v>13.6</v>
      </c>
      <c r="Q6" s="41" t="s">
        <v>16</v>
      </c>
      <c r="R6" s="41" t="s">
        <v>16</v>
      </c>
      <c r="S6" s="41">
        <v>6</v>
      </c>
      <c r="T6" s="11">
        <f t="shared" si="0"/>
        <v>152.79999999999998</v>
      </c>
      <c r="U6" s="11">
        <f t="shared" si="1"/>
        <v>8.4888888888888872</v>
      </c>
    </row>
    <row r="7" spans="1:21" ht="15.75" customHeight="1">
      <c r="A7" s="6">
        <v>43803</v>
      </c>
      <c r="B7" s="40" t="s">
        <v>16</v>
      </c>
      <c r="C7" s="40" t="s">
        <v>16</v>
      </c>
      <c r="D7" s="40">
        <v>2.8</v>
      </c>
      <c r="E7" s="40" t="s">
        <v>16</v>
      </c>
      <c r="F7" s="41" t="s">
        <v>16</v>
      </c>
      <c r="G7" s="41" t="s">
        <v>16</v>
      </c>
      <c r="H7" s="41" t="s">
        <v>16</v>
      </c>
      <c r="I7" s="41">
        <v>2</v>
      </c>
      <c r="J7" s="41">
        <v>3.1</v>
      </c>
      <c r="K7" s="41" t="s">
        <v>16</v>
      </c>
      <c r="L7" s="41" t="s">
        <v>16</v>
      </c>
      <c r="M7" s="41" t="s">
        <v>16</v>
      </c>
      <c r="N7" s="41" t="s">
        <v>16</v>
      </c>
      <c r="O7" s="41" t="s">
        <v>16</v>
      </c>
      <c r="P7" s="41" t="s">
        <v>16</v>
      </c>
      <c r="Q7" s="41" t="s">
        <v>16</v>
      </c>
      <c r="R7" s="41" t="s">
        <v>16</v>
      </c>
      <c r="S7" s="41" t="s">
        <v>16</v>
      </c>
      <c r="T7" s="11">
        <f t="shared" si="0"/>
        <v>7.9</v>
      </c>
      <c r="U7" s="11">
        <f t="shared" si="1"/>
        <v>0.43888888888888888</v>
      </c>
    </row>
    <row r="8" spans="1:21" ht="15.75" customHeight="1">
      <c r="A8" s="6">
        <v>43804</v>
      </c>
      <c r="B8" s="40" t="s">
        <v>16</v>
      </c>
      <c r="C8" s="40" t="s">
        <v>16</v>
      </c>
      <c r="D8" s="40" t="s">
        <v>16</v>
      </c>
      <c r="E8" s="40" t="s">
        <v>16</v>
      </c>
      <c r="F8" s="41" t="s">
        <v>16</v>
      </c>
      <c r="G8" s="41" t="s">
        <v>16</v>
      </c>
      <c r="H8" s="41" t="s">
        <v>16</v>
      </c>
      <c r="I8" s="41" t="s">
        <v>16</v>
      </c>
      <c r="J8" s="41" t="s">
        <v>16</v>
      </c>
      <c r="K8" s="41" t="s">
        <v>16</v>
      </c>
      <c r="L8" s="41" t="s">
        <v>16</v>
      </c>
      <c r="M8" s="41" t="s">
        <v>16</v>
      </c>
      <c r="N8" s="41" t="s">
        <v>16</v>
      </c>
      <c r="O8" s="41" t="s">
        <v>16</v>
      </c>
      <c r="P8" s="41" t="s">
        <v>16</v>
      </c>
      <c r="Q8" s="41" t="s">
        <v>16</v>
      </c>
      <c r="R8" s="41" t="s">
        <v>16</v>
      </c>
      <c r="S8" s="41" t="s">
        <v>16</v>
      </c>
      <c r="T8" s="11">
        <f t="shared" si="0"/>
        <v>0</v>
      </c>
      <c r="U8" s="11">
        <f t="shared" si="1"/>
        <v>0</v>
      </c>
    </row>
    <row r="9" spans="1:21" ht="15.75" customHeight="1">
      <c r="A9" s="6">
        <v>43805</v>
      </c>
      <c r="B9" s="40" t="s">
        <v>16</v>
      </c>
      <c r="C9" s="40" t="s">
        <v>16</v>
      </c>
      <c r="D9" s="40" t="s">
        <v>16</v>
      </c>
      <c r="E9" s="40" t="s">
        <v>16</v>
      </c>
      <c r="F9" s="41" t="s">
        <v>16</v>
      </c>
      <c r="G9" s="41" t="s">
        <v>16</v>
      </c>
      <c r="H9" s="41" t="s">
        <v>16</v>
      </c>
      <c r="I9" s="41" t="s">
        <v>16</v>
      </c>
      <c r="J9" s="41" t="s">
        <v>16</v>
      </c>
      <c r="K9" s="41" t="s">
        <v>16</v>
      </c>
      <c r="L9" s="41" t="s">
        <v>16</v>
      </c>
      <c r="M9" s="41" t="s">
        <v>16</v>
      </c>
      <c r="N9" s="41" t="s">
        <v>16</v>
      </c>
      <c r="O9" s="41" t="s">
        <v>16</v>
      </c>
      <c r="P9" s="41" t="s">
        <v>16</v>
      </c>
      <c r="Q9" s="41" t="s">
        <v>16</v>
      </c>
      <c r="R9" s="41" t="s">
        <v>16</v>
      </c>
      <c r="S9" s="41" t="s">
        <v>16</v>
      </c>
      <c r="T9" s="11">
        <f t="shared" si="0"/>
        <v>0</v>
      </c>
      <c r="U9" s="11">
        <f t="shared" si="1"/>
        <v>0</v>
      </c>
    </row>
    <row r="10" spans="1:21" ht="15.75" customHeight="1">
      <c r="A10" s="6">
        <v>43806</v>
      </c>
      <c r="B10" s="40" t="s">
        <v>16</v>
      </c>
      <c r="C10" s="40" t="s">
        <v>16</v>
      </c>
      <c r="D10" s="40">
        <v>1.8</v>
      </c>
      <c r="E10" s="40" t="s">
        <v>16</v>
      </c>
      <c r="F10" s="41" t="s">
        <v>16</v>
      </c>
      <c r="G10" s="41" t="s">
        <v>16</v>
      </c>
      <c r="H10" s="41" t="s">
        <v>16</v>
      </c>
      <c r="I10" s="41">
        <v>2</v>
      </c>
      <c r="J10" s="41" t="s">
        <v>16</v>
      </c>
      <c r="K10" s="41" t="s">
        <v>16</v>
      </c>
      <c r="L10" s="41">
        <v>0.2</v>
      </c>
      <c r="M10" s="41" t="s">
        <v>16</v>
      </c>
      <c r="N10" s="41" t="s">
        <v>16</v>
      </c>
      <c r="O10" s="41" t="s">
        <v>16</v>
      </c>
      <c r="P10" s="41" t="s">
        <v>16</v>
      </c>
      <c r="Q10" s="41" t="s">
        <v>16</v>
      </c>
      <c r="R10" s="41" t="s">
        <v>16</v>
      </c>
      <c r="S10" s="41" t="s">
        <v>16</v>
      </c>
      <c r="T10" s="11">
        <f t="shared" si="0"/>
        <v>4</v>
      </c>
      <c r="U10" s="11">
        <f t="shared" si="1"/>
        <v>0.22222222222222221</v>
      </c>
    </row>
    <row r="11" spans="1:21" ht="15.75" customHeight="1">
      <c r="A11" s="6">
        <v>43807</v>
      </c>
      <c r="B11" s="40">
        <v>2</v>
      </c>
      <c r="C11" s="40" t="s">
        <v>16</v>
      </c>
      <c r="D11" s="40">
        <v>1</v>
      </c>
      <c r="E11" s="40">
        <v>4.2</v>
      </c>
      <c r="F11" s="41">
        <v>1</v>
      </c>
      <c r="G11" s="41" t="s">
        <v>16</v>
      </c>
      <c r="H11" s="41">
        <v>1.2</v>
      </c>
      <c r="I11" s="41">
        <v>4.2</v>
      </c>
      <c r="J11" s="41" t="s">
        <v>16</v>
      </c>
      <c r="K11" s="41">
        <v>1.4</v>
      </c>
      <c r="L11" s="41">
        <v>1.4</v>
      </c>
      <c r="M11" s="41">
        <v>6.4</v>
      </c>
      <c r="N11" s="41">
        <v>1.2</v>
      </c>
      <c r="O11" s="41" t="s">
        <v>16</v>
      </c>
      <c r="P11" s="41" t="s">
        <v>16</v>
      </c>
      <c r="Q11" s="41" t="s">
        <v>16</v>
      </c>
      <c r="R11" s="41">
        <v>3.2</v>
      </c>
      <c r="S11" s="41">
        <v>3</v>
      </c>
      <c r="T11" s="11">
        <f t="shared" si="0"/>
        <v>30.199999999999996</v>
      </c>
      <c r="U11" s="11">
        <f t="shared" si="1"/>
        <v>1.6777777777777776</v>
      </c>
    </row>
    <row r="12" spans="1:21" ht="15.75" customHeight="1">
      <c r="A12" s="6">
        <v>43808</v>
      </c>
      <c r="B12" s="40" t="s">
        <v>16</v>
      </c>
      <c r="C12" s="40" t="s">
        <v>16</v>
      </c>
      <c r="D12" s="40" t="s">
        <v>16</v>
      </c>
      <c r="E12" s="40" t="s">
        <v>16</v>
      </c>
      <c r="F12" s="41" t="s">
        <v>16</v>
      </c>
      <c r="G12" s="41" t="s">
        <v>16</v>
      </c>
      <c r="H12" s="41" t="s">
        <v>16</v>
      </c>
      <c r="I12" s="41" t="s">
        <v>16</v>
      </c>
      <c r="J12" s="41" t="s">
        <v>16</v>
      </c>
      <c r="K12" s="41" t="s">
        <v>16</v>
      </c>
      <c r="L12" s="41">
        <v>0.5</v>
      </c>
      <c r="M12" s="41" t="s">
        <v>16</v>
      </c>
      <c r="N12" s="41" t="s">
        <v>16</v>
      </c>
      <c r="O12" s="41" t="s">
        <v>16</v>
      </c>
      <c r="P12" s="41" t="s">
        <v>16</v>
      </c>
      <c r="Q12" s="41" t="s">
        <v>16</v>
      </c>
      <c r="R12" s="41" t="s">
        <v>16</v>
      </c>
      <c r="S12" s="41" t="s">
        <v>16</v>
      </c>
      <c r="T12" s="11">
        <f t="shared" si="0"/>
        <v>0.5</v>
      </c>
      <c r="U12" s="11">
        <f t="shared" si="1"/>
        <v>2.7777777777777776E-2</v>
      </c>
    </row>
    <row r="13" spans="1:21" ht="15.75" customHeight="1">
      <c r="A13" s="6">
        <v>43809</v>
      </c>
      <c r="B13" s="40" t="s">
        <v>16</v>
      </c>
      <c r="C13" s="40" t="s">
        <v>16</v>
      </c>
      <c r="D13" s="40" t="s">
        <v>16</v>
      </c>
      <c r="E13" s="40" t="s">
        <v>16</v>
      </c>
      <c r="F13" s="41" t="s">
        <v>16</v>
      </c>
      <c r="G13" s="41" t="s">
        <v>16</v>
      </c>
      <c r="H13" s="41" t="s">
        <v>16</v>
      </c>
      <c r="I13" s="41" t="s">
        <v>16</v>
      </c>
      <c r="J13" s="41" t="s">
        <v>16</v>
      </c>
      <c r="K13" s="41" t="s">
        <v>16</v>
      </c>
      <c r="L13" s="41">
        <v>0.2</v>
      </c>
      <c r="M13" s="41" t="s">
        <v>16</v>
      </c>
      <c r="N13" s="41" t="s">
        <v>16</v>
      </c>
      <c r="O13" s="41" t="s">
        <v>16</v>
      </c>
      <c r="P13" s="41" t="s">
        <v>16</v>
      </c>
      <c r="Q13" s="41" t="s">
        <v>16</v>
      </c>
      <c r="R13" s="41" t="s">
        <v>16</v>
      </c>
      <c r="S13" s="41" t="s">
        <v>16</v>
      </c>
      <c r="T13" s="11">
        <f t="shared" si="0"/>
        <v>0.2</v>
      </c>
      <c r="U13" s="11">
        <f t="shared" si="1"/>
        <v>1.1111111111111112E-2</v>
      </c>
    </row>
    <row r="14" spans="1:21" ht="15.75" customHeight="1">
      <c r="A14" s="6">
        <v>43810</v>
      </c>
      <c r="B14" s="40" t="s">
        <v>16</v>
      </c>
      <c r="C14" s="40" t="s">
        <v>16</v>
      </c>
      <c r="D14" s="40" t="s">
        <v>16</v>
      </c>
      <c r="E14" s="40" t="s">
        <v>16</v>
      </c>
      <c r="F14" s="41" t="s">
        <v>16</v>
      </c>
      <c r="G14" s="41" t="s">
        <v>16</v>
      </c>
      <c r="H14" s="41" t="s">
        <v>16</v>
      </c>
      <c r="I14" s="41" t="s">
        <v>16</v>
      </c>
      <c r="J14" s="41" t="s">
        <v>16</v>
      </c>
      <c r="K14" s="41" t="s">
        <v>16</v>
      </c>
      <c r="L14" s="41" t="s">
        <v>16</v>
      </c>
      <c r="M14" s="41" t="s">
        <v>16</v>
      </c>
      <c r="N14" s="41" t="s">
        <v>16</v>
      </c>
      <c r="O14" s="41" t="s">
        <v>16</v>
      </c>
      <c r="P14" s="41" t="s">
        <v>16</v>
      </c>
      <c r="Q14" s="41" t="s">
        <v>16</v>
      </c>
      <c r="R14" s="41" t="s">
        <v>16</v>
      </c>
      <c r="S14" s="41" t="s">
        <v>16</v>
      </c>
      <c r="T14" s="11">
        <f t="shared" si="0"/>
        <v>0</v>
      </c>
      <c r="U14" s="11">
        <f t="shared" si="1"/>
        <v>0</v>
      </c>
    </row>
    <row r="15" spans="1:21" ht="15.75" customHeight="1">
      <c r="A15" s="6">
        <v>43811</v>
      </c>
      <c r="B15" s="40" t="s">
        <v>16</v>
      </c>
      <c r="C15" s="40" t="s">
        <v>16</v>
      </c>
      <c r="D15" s="40" t="s">
        <v>16</v>
      </c>
      <c r="E15" s="40" t="s">
        <v>16</v>
      </c>
      <c r="F15" s="41" t="s">
        <v>16</v>
      </c>
      <c r="G15" s="41" t="s">
        <v>16</v>
      </c>
      <c r="H15" s="41" t="s">
        <v>16</v>
      </c>
      <c r="I15" s="41" t="s">
        <v>16</v>
      </c>
      <c r="J15" s="41" t="s">
        <v>16</v>
      </c>
      <c r="K15" s="41" t="s">
        <v>16</v>
      </c>
      <c r="L15" s="41" t="s">
        <v>16</v>
      </c>
      <c r="M15" s="41" t="s">
        <v>16</v>
      </c>
      <c r="N15" s="41" t="s">
        <v>16</v>
      </c>
      <c r="O15" s="41" t="s">
        <v>16</v>
      </c>
      <c r="P15" s="41" t="s">
        <v>16</v>
      </c>
      <c r="Q15" s="41" t="s">
        <v>16</v>
      </c>
      <c r="R15" s="41" t="s">
        <v>16</v>
      </c>
      <c r="S15" s="41" t="s">
        <v>16</v>
      </c>
      <c r="T15" s="11">
        <f t="shared" si="0"/>
        <v>0</v>
      </c>
      <c r="U15" s="11">
        <f t="shared" si="1"/>
        <v>0</v>
      </c>
    </row>
    <row r="16" spans="1:21" ht="15.75" customHeight="1">
      <c r="A16" s="6">
        <v>43812</v>
      </c>
      <c r="B16" s="40" t="s">
        <v>16</v>
      </c>
      <c r="C16" s="40" t="s">
        <v>16</v>
      </c>
      <c r="D16" s="40" t="s">
        <v>16</v>
      </c>
      <c r="E16" s="40" t="s">
        <v>16</v>
      </c>
      <c r="F16" s="41" t="s">
        <v>16</v>
      </c>
      <c r="G16" s="41" t="s">
        <v>16</v>
      </c>
      <c r="H16" s="41" t="s">
        <v>16</v>
      </c>
      <c r="I16" s="41" t="s">
        <v>16</v>
      </c>
      <c r="J16" s="41" t="s">
        <v>16</v>
      </c>
      <c r="K16" s="41" t="s">
        <v>16</v>
      </c>
      <c r="L16" s="41" t="s">
        <v>16</v>
      </c>
      <c r="M16" s="41" t="s">
        <v>16</v>
      </c>
      <c r="N16" s="41" t="s">
        <v>16</v>
      </c>
      <c r="O16" s="41" t="s">
        <v>16</v>
      </c>
      <c r="P16" s="41" t="s">
        <v>16</v>
      </c>
      <c r="Q16" s="41" t="s">
        <v>16</v>
      </c>
      <c r="R16" s="41" t="s">
        <v>16</v>
      </c>
      <c r="S16" s="41" t="s">
        <v>16</v>
      </c>
      <c r="T16" s="11">
        <f t="shared" si="0"/>
        <v>0</v>
      </c>
      <c r="U16" s="11">
        <f t="shared" si="1"/>
        <v>0</v>
      </c>
    </row>
    <row r="17" spans="1:21" ht="15.75" customHeight="1">
      <c r="A17" s="6">
        <v>43813</v>
      </c>
      <c r="B17" s="40" t="s">
        <v>16</v>
      </c>
      <c r="C17" s="40">
        <v>2.4</v>
      </c>
      <c r="D17" s="40">
        <v>6</v>
      </c>
      <c r="E17" s="40" t="s">
        <v>16</v>
      </c>
      <c r="F17" s="41" t="s">
        <v>16</v>
      </c>
      <c r="G17" s="41" t="s">
        <v>16</v>
      </c>
      <c r="H17" s="41">
        <v>1.8</v>
      </c>
      <c r="I17" s="41" t="s">
        <v>16</v>
      </c>
      <c r="J17" s="41" t="s">
        <v>16</v>
      </c>
      <c r="K17" s="41" t="s">
        <v>16</v>
      </c>
      <c r="L17" s="41">
        <v>0.2</v>
      </c>
      <c r="M17" s="41" t="s">
        <v>16</v>
      </c>
      <c r="N17" s="41" t="s">
        <v>16</v>
      </c>
      <c r="O17" s="41" t="s">
        <v>16</v>
      </c>
      <c r="P17" s="41" t="s">
        <v>16</v>
      </c>
      <c r="Q17" s="41" t="s">
        <v>16</v>
      </c>
      <c r="R17" s="41" t="s">
        <v>16</v>
      </c>
      <c r="S17" s="41" t="s">
        <v>16</v>
      </c>
      <c r="T17" s="11">
        <f t="shared" si="0"/>
        <v>10.4</v>
      </c>
      <c r="U17" s="11">
        <f t="shared" si="1"/>
        <v>0.57777777777777783</v>
      </c>
    </row>
    <row r="18" spans="1:21" ht="15.75" customHeight="1">
      <c r="A18" s="6">
        <v>43814</v>
      </c>
      <c r="B18" s="40">
        <v>11.2</v>
      </c>
      <c r="C18" s="40">
        <v>6.8</v>
      </c>
      <c r="D18" s="40">
        <v>10.199999999999999</v>
      </c>
      <c r="E18" s="40">
        <v>3.4</v>
      </c>
      <c r="F18" s="41">
        <v>9.6</v>
      </c>
      <c r="G18" s="41">
        <v>6.8</v>
      </c>
      <c r="H18" s="41">
        <v>13</v>
      </c>
      <c r="I18" s="41">
        <v>10.199999999999999</v>
      </c>
      <c r="J18" s="41">
        <v>3.5</v>
      </c>
      <c r="K18" s="41">
        <v>5.2</v>
      </c>
      <c r="L18" s="41">
        <v>18.600000000000001</v>
      </c>
      <c r="M18" s="41">
        <v>5.6</v>
      </c>
      <c r="N18" s="41">
        <v>11.8</v>
      </c>
      <c r="O18" s="41">
        <v>7</v>
      </c>
      <c r="P18" s="41">
        <v>4</v>
      </c>
      <c r="Q18" s="41">
        <v>7.2</v>
      </c>
      <c r="R18" s="41">
        <v>14</v>
      </c>
      <c r="S18" s="41">
        <v>11</v>
      </c>
      <c r="T18" s="11">
        <f t="shared" si="0"/>
        <v>159.1</v>
      </c>
      <c r="U18" s="11">
        <f t="shared" si="1"/>
        <v>8.8388888888888886</v>
      </c>
    </row>
    <row r="19" spans="1:21" ht="15.75" customHeight="1">
      <c r="A19" s="6">
        <v>43815</v>
      </c>
      <c r="B19" s="40" t="s">
        <v>16</v>
      </c>
      <c r="C19" s="40" t="s">
        <v>16</v>
      </c>
      <c r="D19" s="40">
        <v>0.6</v>
      </c>
      <c r="E19" s="40" t="s">
        <v>16</v>
      </c>
      <c r="F19" s="41" t="s">
        <v>16</v>
      </c>
      <c r="G19" s="41" t="s">
        <v>16</v>
      </c>
      <c r="H19" s="41" t="s">
        <v>16</v>
      </c>
      <c r="I19" s="41" t="s">
        <v>16</v>
      </c>
      <c r="J19" s="41" t="s">
        <v>16</v>
      </c>
      <c r="K19" s="41" t="s">
        <v>16</v>
      </c>
      <c r="L19" s="41" t="s">
        <v>16</v>
      </c>
      <c r="M19" s="41" t="s">
        <v>16</v>
      </c>
      <c r="N19" s="41" t="s">
        <v>16</v>
      </c>
      <c r="O19" s="41" t="s">
        <v>16</v>
      </c>
      <c r="P19" s="41" t="s">
        <v>16</v>
      </c>
      <c r="Q19" s="41" t="s">
        <v>16</v>
      </c>
      <c r="R19" s="41" t="s">
        <v>16</v>
      </c>
      <c r="S19" s="41" t="s">
        <v>16</v>
      </c>
      <c r="T19" s="11">
        <f t="shared" si="0"/>
        <v>0.6</v>
      </c>
      <c r="U19" s="11">
        <f t="shared" si="1"/>
        <v>3.3333333333333333E-2</v>
      </c>
    </row>
    <row r="20" spans="1:21" ht="15.75" customHeight="1">
      <c r="A20" s="6">
        <v>43816</v>
      </c>
      <c r="B20" s="40" t="s">
        <v>16</v>
      </c>
      <c r="C20" s="40" t="s">
        <v>16</v>
      </c>
      <c r="D20" s="40">
        <v>4.2</v>
      </c>
      <c r="E20" s="40" t="s">
        <v>16</v>
      </c>
      <c r="F20" s="41">
        <v>3</v>
      </c>
      <c r="G20" s="41" t="s">
        <v>16</v>
      </c>
      <c r="H20" s="41">
        <v>5.2</v>
      </c>
      <c r="I20" s="41">
        <v>4</v>
      </c>
      <c r="J20" s="41" t="s">
        <v>16</v>
      </c>
      <c r="K20" s="41" t="s">
        <v>16</v>
      </c>
      <c r="L20" s="41">
        <v>2.9</v>
      </c>
      <c r="M20" s="41">
        <v>1.2</v>
      </c>
      <c r="N20" s="41">
        <v>1.8</v>
      </c>
      <c r="O20" s="41" t="s">
        <v>16</v>
      </c>
      <c r="P20" s="41" t="s">
        <v>16</v>
      </c>
      <c r="Q20" s="41" t="s">
        <v>16</v>
      </c>
      <c r="R20" s="41">
        <v>6</v>
      </c>
      <c r="S20" s="41" t="s">
        <v>16</v>
      </c>
      <c r="T20" s="11">
        <f t="shared" si="0"/>
        <v>28.299999999999997</v>
      </c>
      <c r="U20" s="11">
        <f t="shared" si="1"/>
        <v>1.572222222222222</v>
      </c>
    </row>
    <row r="21" spans="1:21" ht="15.75" customHeight="1">
      <c r="A21" s="6">
        <v>43817</v>
      </c>
      <c r="B21" s="40" t="s">
        <v>16</v>
      </c>
      <c r="C21" s="40" t="s">
        <v>16</v>
      </c>
      <c r="D21" s="40" t="s">
        <v>16</v>
      </c>
      <c r="E21" s="40" t="s">
        <v>16</v>
      </c>
      <c r="F21" s="41" t="s">
        <v>16</v>
      </c>
      <c r="G21" s="41" t="s">
        <v>16</v>
      </c>
      <c r="H21" s="41" t="s">
        <v>16</v>
      </c>
      <c r="I21" s="41" t="s">
        <v>16</v>
      </c>
      <c r="J21" s="41" t="s">
        <v>16</v>
      </c>
      <c r="K21" s="41" t="s">
        <v>16</v>
      </c>
      <c r="L21" s="41" t="s">
        <v>16</v>
      </c>
      <c r="M21" s="41" t="s">
        <v>16</v>
      </c>
      <c r="N21" s="41" t="s">
        <v>16</v>
      </c>
      <c r="O21" s="41" t="s">
        <v>16</v>
      </c>
      <c r="P21" s="41" t="s">
        <v>16</v>
      </c>
      <c r="Q21" s="41" t="s">
        <v>16</v>
      </c>
      <c r="R21" s="41" t="s">
        <v>16</v>
      </c>
      <c r="S21" s="41" t="s">
        <v>16</v>
      </c>
      <c r="T21" s="11">
        <f t="shared" si="0"/>
        <v>0</v>
      </c>
      <c r="U21" s="11">
        <f t="shared" si="1"/>
        <v>0</v>
      </c>
    </row>
    <row r="22" spans="1:21" ht="15.75" customHeight="1">
      <c r="A22" s="6">
        <v>43818</v>
      </c>
      <c r="B22" s="40" t="s">
        <v>16</v>
      </c>
      <c r="C22" s="40" t="s">
        <v>16</v>
      </c>
      <c r="D22" s="40" t="s">
        <v>16</v>
      </c>
      <c r="E22" s="40" t="s">
        <v>16</v>
      </c>
      <c r="F22" s="41" t="s">
        <v>16</v>
      </c>
      <c r="G22" s="41" t="s">
        <v>16</v>
      </c>
      <c r="H22" s="41">
        <v>1.2</v>
      </c>
      <c r="I22" s="41" t="s">
        <v>16</v>
      </c>
      <c r="J22" s="41" t="s">
        <v>16</v>
      </c>
      <c r="K22" s="41" t="s">
        <v>16</v>
      </c>
      <c r="L22" s="41" t="s">
        <v>16</v>
      </c>
      <c r="M22" s="41" t="s">
        <v>16</v>
      </c>
      <c r="N22" s="41" t="s">
        <v>16</v>
      </c>
      <c r="O22" s="41" t="s">
        <v>16</v>
      </c>
      <c r="P22" s="41" t="s">
        <v>16</v>
      </c>
      <c r="Q22" s="41" t="s">
        <v>16</v>
      </c>
      <c r="R22" s="41" t="s">
        <v>16</v>
      </c>
      <c r="S22" s="41" t="s">
        <v>16</v>
      </c>
      <c r="T22" s="11">
        <f t="shared" si="0"/>
        <v>1.2</v>
      </c>
      <c r="U22" s="11">
        <f t="shared" si="1"/>
        <v>6.6666666666666666E-2</v>
      </c>
    </row>
    <row r="23" spans="1:21" ht="15.75" customHeight="1">
      <c r="A23" s="6">
        <v>43819</v>
      </c>
      <c r="B23" s="40" t="s">
        <v>16</v>
      </c>
      <c r="C23" s="40" t="s">
        <v>16</v>
      </c>
      <c r="D23" s="40" t="s">
        <v>16</v>
      </c>
      <c r="E23" s="40" t="s">
        <v>16</v>
      </c>
      <c r="F23" s="41" t="s">
        <v>16</v>
      </c>
      <c r="G23" s="41" t="s">
        <v>16</v>
      </c>
      <c r="H23" s="41" t="s">
        <v>16</v>
      </c>
      <c r="I23" s="41" t="s">
        <v>16</v>
      </c>
      <c r="J23" s="41" t="s">
        <v>16</v>
      </c>
      <c r="K23" s="41" t="s">
        <v>16</v>
      </c>
      <c r="L23" s="41" t="s">
        <v>16</v>
      </c>
      <c r="M23" s="41" t="s">
        <v>16</v>
      </c>
      <c r="N23" s="41" t="s">
        <v>16</v>
      </c>
      <c r="O23" s="41" t="s">
        <v>16</v>
      </c>
      <c r="P23" s="41" t="s">
        <v>16</v>
      </c>
      <c r="Q23" s="41" t="s">
        <v>16</v>
      </c>
      <c r="R23" s="41" t="s">
        <v>16</v>
      </c>
      <c r="S23" s="41" t="s">
        <v>16</v>
      </c>
      <c r="T23" s="11">
        <f t="shared" si="0"/>
        <v>0</v>
      </c>
      <c r="U23" s="11">
        <f t="shared" si="1"/>
        <v>0</v>
      </c>
    </row>
    <row r="24" spans="1:21" ht="15.75" customHeight="1">
      <c r="A24" s="6">
        <v>43820</v>
      </c>
      <c r="B24" s="40" t="s">
        <v>16</v>
      </c>
      <c r="C24" s="40" t="s">
        <v>16</v>
      </c>
      <c r="D24" s="40" t="s">
        <v>16</v>
      </c>
      <c r="E24" s="40" t="s">
        <v>16</v>
      </c>
      <c r="F24" s="41" t="s">
        <v>16</v>
      </c>
      <c r="G24" s="41" t="s">
        <v>16</v>
      </c>
      <c r="H24" s="41" t="s">
        <v>16</v>
      </c>
      <c r="I24" s="41" t="s">
        <v>16</v>
      </c>
      <c r="J24" s="41" t="s">
        <v>16</v>
      </c>
      <c r="K24" s="41" t="s">
        <v>16</v>
      </c>
      <c r="L24" s="41" t="s">
        <v>16</v>
      </c>
      <c r="M24" s="41" t="s">
        <v>16</v>
      </c>
      <c r="N24" s="41" t="s">
        <v>16</v>
      </c>
      <c r="O24" s="41" t="s">
        <v>16</v>
      </c>
      <c r="P24" s="41" t="s">
        <v>16</v>
      </c>
      <c r="Q24" s="41" t="s">
        <v>16</v>
      </c>
      <c r="R24" s="41" t="s">
        <v>16</v>
      </c>
      <c r="S24" s="41" t="s">
        <v>16</v>
      </c>
      <c r="T24" s="11">
        <f t="shared" si="0"/>
        <v>0</v>
      </c>
      <c r="U24" s="11">
        <f t="shared" si="1"/>
        <v>0</v>
      </c>
    </row>
    <row r="25" spans="1:21" ht="15.75" customHeight="1">
      <c r="A25" s="6">
        <v>43821</v>
      </c>
      <c r="B25" s="40" t="s">
        <v>16</v>
      </c>
      <c r="C25" s="40" t="s">
        <v>16</v>
      </c>
      <c r="D25" s="40" t="s">
        <v>16</v>
      </c>
      <c r="E25" s="40" t="s">
        <v>16</v>
      </c>
      <c r="F25" s="41" t="s">
        <v>16</v>
      </c>
      <c r="G25" s="41" t="s">
        <v>16</v>
      </c>
      <c r="H25" s="41" t="s">
        <v>16</v>
      </c>
      <c r="I25" s="41" t="s">
        <v>16</v>
      </c>
      <c r="J25" s="41" t="s">
        <v>16</v>
      </c>
      <c r="K25" s="41" t="s">
        <v>16</v>
      </c>
      <c r="L25" s="41" t="s">
        <v>16</v>
      </c>
      <c r="M25" s="41" t="s">
        <v>16</v>
      </c>
      <c r="N25" s="41" t="s">
        <v>16</v>
      </c>
      <c r="O25" s="41" t="s">
        <v>16</v>
      </c>
      <c r="P25" s="41" t="s">
        <v>16</v>
      </c>
      <c r="Q25" s="41" t="s">
        <v>16</v>
      </c>
      <c r="R25" s="41" t="s">
        <v>16</v>
      </c>
      <c r="S25" s="41" t="s">
        <v>16</v>
      </c>
      <c r="T25" s="11">
        <f t="shared" si="0"/>
        <v>0</v>
      </c>
      <c r="U25" s="11">
        <f t="shared" si="1"/>
        <v>0</v>
      </c>
    </row>
    <row r="26" spans="1:21" ht="15.75" customHeight="1">
      <c r="A26" s="6">
        <v>43822</v>
      </c>
      <c r="B26" s="40" t="s">
        <v>16</v>
      </c>
      <c r="C26" s="40" t="s">
        <v>16</v>
      </c>
      <c r="D26" s="40" t="s">
        <v>16</v>
      </c>
      <c r="E26" s="40" t="s">
        <v>16</v>
      </c>
      <c r="F26" s="41" t="s">
        <v>16</v>
      </c>
      <c r="G26" s="41" t="s">
        <v>16</v>
      </c>
      <c r="H26" s="41" t="s">
        <v>16</v>
      </c>
      <c r="I26" s="41" t="s">
        <v>16</v>
      </c>
      <c r="J26" s="41" t="s">
        <v>16</v>
      </c>
      <c r="K26" s="41" t="s">
        <v>16</v>
      </c>
      <c r="L26" s="41" t="s">
        <v>16</v>
      </c>
      <c r="M26" s="41" t="s">
        <v>16</v>
      </c>
      <c r="N26" s="41" t="s">
        <v>16</v>
      </c>
      <c r="O26" s="41" t="s">
        <v>16</v>
      </c>
      <c r="P26" s="41" t="s">
        <v>16</v>
      </c>
      <c r="Q26" s="41" t="s">
        <v>16</v>
      </c>
      <c r="R26" s="41" t="s">
        <v>16</v>
      </c>
      <c r="S26" s="41" t="s">
        <v>16</v>
      </c>
      <c r="T26" s="11">
        <f t="shared" si="0"/>
        <v>0</v>
      </c>
      <c r="U26" s="11">
        <f t="shared" si="1"/>
        <v>0</v>
      </c>
    </row>
    <row r="27" spans="1:21" ht="15.75" customHeight="1">
      <c r="A27" s="6">
        <v>43823</v>
      </c>
      <c r="B27" s="40" t="s">
        <v>16</v>
      </c>
      <c r="C27" s="40" t="s">
        <v>16</v>
      </c>
      <c r="D27" s="40" t="s">
        <v>16</v>
      </c>
      <c r="E27" s="40" t="s">
        <v>16</v>
      </c>
      <c r="F27" s="41" t="s">
        <v>16</v>
      </c>
      <c r="G27" s="41" t="s">
        <v>16</v>
      </c>
      <c r="H27" s="41" t="s">
        <v>16</v>
      </c>
      <c r="I27" s="41" t="s">
        <v>16</v>
      </c>
      <c r="J27" s="41" t="s">
        <v>16</v>
      </c>
      <c r="K27" s="41" t="s">
        <v>16</v>
      </c>
      <c r="L27" s="41" t="s">
        <v>16</v>
      </c>
      <c r="M27" s="41" t="s">
        <v>16</v>
      </c>
      <c r="N27" s="41" t="s">
        <v>16</v>
      </c>
      <c r="O27" s="41" t="s">
        <v>16</v>
      </c>
      <c r="P27" s="41" t="s">
        <v>16</v>
      </c>
      <c r="Q27" s="41" t="s">
        <v>16</v>
      </c>
      <c r="R27" s="41" t="s">
        <v>16</v>
      </c>
      <c r="S27" s="41" t="s">
        <v>16</v>
      </c>
      <c r="T27" s="11">
        <f t="shared" si="0"/>
        <v>0</v>
      </c>
      <c r="U27" s="11">
        <f t="shared" si="1"/>
        <v>0</v>
      </c>
    </row>
    <row r="28" spans="1:21" ht="15.75" customHeight="1">
      <c r="A28" s="6">
        <v>43824</v>
      </c>
      <c r="B28" s="40" t="s">
        <v>16</v>
      </c>
      <c r="C28" s="40" t="s">
        <v>16</v>
      </c>
      <c r="D28" s="40" t="s">
        <v>16</v>
      </c>
      <c r="E28" s="40" t="s">
        <v>16</v>
      </c>
      <c r="F28" s="41" t="s">
        <v>16</v>
      </c>
      <c r="G28" s="41" t="s">
        <v>16</v>
      </c>
      <c r="H28" s="41" t="s">
        <v>16</v>
      </c>
      <c r="I28" s="41" t="s">
        <v>16</v>
      </c>
      <c r="J28" s="41" t="s">
        <v>16</v>
      </c>
      <c r="K28" s="41" t="s">
        <v>16</v>
      </c>
      <c r="L28" s="41" t="s">
        <v>16</v>
      </c>
      <c r="M28" s="41" t="s">
        <v>16</v>
      </c>
      <c r="N28" s="41" t="s">
        <v>16</v>
      </c>
      <c r="O28" s="41" t="s">
        <v>16</v>
      </c>
      <c r="P28" s="41" t="s">
        <v>16</v>
      </c>
      <c r="Q28" s="41" t="s">
        <v>16</v>
      </c>
      <c r="R28" s="41" t="s">
        <v>16</v>
      </c>
      <c r="S28" s="41" t="s">
        <v>16</v>
      </c>
      <c r="T28" s="11">
        <f t="shared" si="0"/>
        <v>0</v>
      </c>
      <c r="U28" s="11">
        <f t="shared" si="1"/>
        <v>0</v>
      </c>
    </row>
    <row r="29" spans="1:21" ht="15.75" customHeight="1">
      <c r="A29" s="6">
        <v>43825</v>
      </c>
      <c r="B29" s="40" t="s">
        <v>16</v>
      </c>
      <c r="C29" s="40" t="s">
        <v>16</v>
      </c>
      <c r="D29" s="40" t="s">
        <v>16</v>
      </c>
      <c r="E29" s="40" t="s">
        <v>16</v>
      </c>
      <c r="F29" s="41" t="s">
        <v>16</v>
      </c>
      <c r="G29" s="41" t="s">
        <v>16</v>
      </c>
      <c r="H29" s="41" t="s">
        <v>16</v>
      </c>
      <c r="I29" s="41" t="s">
        <v>16</v>
      </c>
      <c r="J29" s="41" t="s">
        <v>16</v>
      </c>
      <c r="K29" s="41" t="s">
        <v>16</v>
      </c>
      <c r="L29" s="41" t="s">
        <v>16</v>
      </c>
      <c r="M29" s="41" t="s">
        <v>16</v>
      </c>
      <c r="N29" s="41" t="s">
        <v>16</v>
      </c>
      <c r="O29" s="41" t="s">
        <v>16</v>
      </c>
      <c r="P29" s="41" t="s">
        <v>16</v>
      </c>
      <c r="Q29" s="41" t="s">
        <v>16</v>
      </c>
      <c r="R29" s="41" t="s">
        <v>16</v>
      </c>
      <c r="S29" s="41" t="s">
        <v>16</v>
      </c>
      <c r="T29" s="11">
        <f t="shared" si="0"/>
        <v>0</v>
      </c>
      <c r="U29" s="11">
        <f t="shared" si="1"/>
        <v>0</v>
      </c>
    </row>
    <row r="30" spans="1:21" ht="15.75" customHeight="1">
      <c r="A30" s="6">
        <v>43826</v>
      </c>
      <c r="B30" s="40" t="s">
        <v>16</v>
      </c>
      <c r="C30" s="40" t="s">
        <v>16</v>
      </c>
      <c r="D30" s="40" t="s">
        <v>16</v>
      </c>
      <c r="E30" s="40" t="s">
        <v>16</v>
      </c>
      <c r="F30" s="41" t="s">
        <v>16</v>
      </c>
      <c r="G30" s="41" t="s">
        <v>16</v>
      </c>
      <c r="H30" s="41" t="s">
        <v>16</v>
      </c>
      <c r="I30" s="41" t="s">
        <v>16</v>
      </c>
      <c r="J30" s="41" t="s">
        <v>16</v>
      </c>
      <c r="K30" s="41" t="s">
        <v>16</v>
      </c>
      <c r="L30" s="41" t="s">
        <v>16</v>
      </c>
      <c r="M30" s="41" t="s">
        <v>16</v>
      </c>
      <c r="N30" s="41" t="s">
        <v>16</v>
      </c>
      <c r="O30" s="41" t="s">
        <v>16</v>
      </c>
      <c r="P30" s="41" t="s">
        <v>16</v>
      </c>
      <c r="Q30" s="41" t="s">
        <v>16</v>
      </c>
      <c r="R30" s="41" t="s">
        <v>16</v>
      </c>
      <c r="S30" s="41" t="s">
        <v>16</v>
      </c>
      <c r="T30" s="11">
        <f t="shared" si="0"/>
        <v>0</v>
      </c>
      <c r="U30" s="11">
        <f t="shared" si="1"/>
        <v>0</v>
      </c>
    </row>
    <row r="31" spans="1:21" ht="15.75" customHeight="1">
      <c r="A31" s="6">
        <v>43827</v>
      </c>
      <c r="B31" s="40" t="s">
        <v>16</v>
      </c>
      <c r="C31" s="40" t="s">
        <v>16</v>
      </c>
      <c r="D31" s="40" t="s">
        <v>16</v>
      </c>
      <c r="E31" s="40" t="s">
        <v>16</v>
      </c>
      <c r="F31" s="41" t="s">
        <v>16</v>
      </c>
      <c r="G31" s="41" t="s">
        <v>16</v>
      </c>
      <c r="H31" s="41" t="s">
        <v>16</v>
      </c>
      <c r="I31" s="41" t="s">
        <v>16</v>
      </c>
      <c r="J31" s="41" t="s">
        <v>16</v>
      </c>
      <c r="K31" s="41" t="s">
        <v>16</v>
      </c>
      <c r="L31" s="41" t="s">
        <v>16</v>
      </c>
      <c r="M31" s="41" t="s">
        <v>16</v>
      </c>
      <c r="N31" s="41" t="s">
        <v>16</v>
      </c>
      <c r="O31" s="41" t="s">
        <v>16</v>
      </c>
      <c r="P31" s="41" t="s">
        <v>16</v>
      </c>
      <c r="Q31" s="41" t="s">
        <v>16</v>
      </c>
      <c r="R31" s="41" t="s">
        <v>16</v>
      </c>
      <c r="S31" s="41" t="s">
        <v>16</v>
      </c>
      <c r="T31" s="11">
        <f t="shared" si="0"/>
        <v>0</v>
      </c>
      <c r="U31" s="11">
        <f t="shared" si="1"/>
        <v>0</v>
      </c>
    </row>
    <row r="32" spans="1:21" ht="15.75" customHeight="1">
      <c r="A32" s="6">
        <v>43828</v>
      </c>
      <c r="B32" s="40" t="s">
        <v>16</v>
      </c>
      <c r="C32" s="40" t="s">
        <v>16</v>
      </c>
      <c r="D32" s="40" t="s">
        <v>16</v>
      </c>
      <c r="E32" s="40" t="s">
        <v>16</v>
      </c>
      <c r="F32" s="41" t="s">
        <v>16</v>
      </c>
      <c r="G32" s="41" t="s">
        <v>16</v>
      </c>
      <c r="H32" s="41" t="s">
        <v>16</v>
      </c>
      <c r="I32" s="41" t="s">
        <v>16</v>
      </c>
      <c r="J32" s="41" t="s">
        <v>16</v>
      </c>
      <c r="K32" s="41" t="s">
        <v>16</v>
      </c>
      <c r="L32" s="41" t="s">
        <v>16</v>
      </c>
      <c r="M32" s="41" t="s">
        <v>16</v>
      </c>
      <c r="N32" s="41" t="s">
        <v>16</v>
      </c>
      <c r="O32" s="41" t="s">
        <v>16</v>
      </c>
      <c r="P32" s="41" t="s">
        <v>16</v>
      </c>
      <c r="Q32" s="41" t="s">
        <v>16</v>
      </c>
      <c r="R32" s="41" t="s">
        <v>16</v>
      </c>
      <c r="S32" s="41" t="s">
        <v>16</v>
      </c>
      <c r="T32" s="11">
        <f t="shared" si="0"/>
        <v>0</v>
      </c>
      <c r="U32" s="11">
        <f t="shared" si="1"/>
        <v>0</v>
      </c>
    </row>
    <row r="33" spans="1:21" ht="15.75" customHeight="1">
      <c r="A33" s="6">
        <v>43829</v>
      </c>
      <c r="B33" s="40" t="s">
        <v>16</v>
      </c>
      <c r="C33" s="40" t="s">
        <v>16</v>
      </c>
      <c r="D33" s="40" t="s">
        <v>16</v>
      </c>
      <c r="E33" s="40" t="s">
        <v>16</v>
      </c>
      <c r="F33" s="41" t="s">
        <v>16</v>
      </c>
      <c r="G33" s="41" t="s">
        <v>16</v>
      </c>
      <c r="H33" s="41" t="s">
        <v>16</v>
      </c>
      <c r="I33" s="41" t="s">
        <v>16</v>
      </c>
      <c r="J33" s="41" t="s">
        <v>16</v>
      </c>
      <c r="K33" s="41" t="s">
        <v>16</v>
      </c>
      <c r="L33" s="41" t="s">
        <v>16</v>
      </c>
      <c r="M33" s="41" t="s">
        <v>16</v>
      </c>
      <c r="N33" s="41" t="s">
        <v>16</v>
      </c>
      <c r="O33" s="41" t="s">
        <v>16</v>
      </c>
      <c r="P33" s="41" t="s">
        <v>16</v>
      </c>
      <c r="Q33" s="41" t="s">
        <v>16</v>
      </c>
      <c r="R33" s="41" t="s">
        <v>16</v>
      </c>
      <c r="S33" s="41" t="s">
        <v>16</v>
      </c>
      <c r="T33" s="11">
        <f t="shared" si="0"/>
        <v>0</v>
      </c>
      <c r="U33" s="11">
        <f t="shared" si="1"/>
        <v>0</v>
      </c>
    </row>
    <row r="34" spans="1:21" ht="15.75" customHeight="1">
      <c r="A34" s="6">
        <v>43830</v>
      </c>
      <c r="B34" s="40" t="s">
        <v>16</v>
      </c>
      <c r="C34" s="40" t="s">
        <v>16</v>
      </c>
      <c r="D34" s="40">
        <v>0.4</v>
      </c>
      <c r="E34" s="40" t="s">
        <v>16</v>
      </c>
      <c r="F34" s="41" t="s">
        <v>16</v>
      </c>
      <c r="G34" s="41" t="s">
        <v>16</v>
      </c>
      <c r="H34" s="41" t="s">
        <v>16</v>
      </c>
      <c r="I34" s="41" t="s">
        <v>16</v>
      </c>
      <c r="J34" s="41" t="s">
        <v>16</v>
      </c>
      <c r="K34" s="41" t="s">
        <v>16</v>
      </c>
      <c r="L34" s="41" t="s">
        <v>16</v>
      </c>
      <c r="M34" s="41" t="s">
        <v>16</v>
      </c>
      <c r="N34" s="41" t="s">
        <v>16</v>
      </c>
      <c r="O34" s="41" t="s">
        <v>16</v>
      </c>
      <c r="P34" s="41" t="s">
        <v>16</v>
      </c>
      <c r="Q34" s="41" t="s">
        <v>16</v>
      </c>
      <c r="R34" s="41" t="s">
        <v>16</v>
      </c>
      <c r="S34" s="41" t="s">
        <v>16</v>
      </c>
      <c r="T34" s="11">
        <f t="shared" si="0"/>
        <v>0.4</v>
      </c>
      <c r="U34" s="11">
        <f t="shared" si="1"/>
        <v>2.2222222222222223E-2</v>
      </c>
    </row>
    <row r="35" spans="1:21" ht="15.75" customHeight="1">
      <c r="A35" s="7" t="s">
        <v>3</v>
      </c>
      <c r="B35" s="8">
        <f t="shared" ref="B35:T35" si="2">SUM(B4:B34)</f>
        <v>36.799999999999997</v>
      </c>
      <c r="C35" s="8">
        <f t="shared" si="2"/>
        <v>37.599999999999994</v>
      </c>
      <c r="D35" s="8">
        <f t="shared" si="2"/>
        <v>151.79999999999998</v>
      </c>
      <c r="E35" s="8">
        <f t="shared" si="2"/>
        <v>56.000000000000007</v>
      </c>
      <c r="F35" s="8">
        <f t="shared" si="2"/>
        <v>68.2</v>
      </c>
      <c r="G35" s="8">
        <f t="shared" si="2"/>
        <v>128.80000000000001</v>
      </c>
      <c r="H35" s="8">
        <f t="shared" si="2"/>
        <v>86.2</v>
      </c>
      <c r="I35" s="8">
        <f t="shared" si="2"/>
        <v>105.60000000000001</v>
      </c>
      <c r="J35" s="8">
        <f t="shared" si="2"/>
        <v>20.900000000000002</v>
      </c>
      <c r="K35" s="8">
        <f t="shared" si="2"/>
        <v>23.299999999999997</v>
      </c>
      <c r="L35" s="8">
        <f t="shared" si="2"/>
        <v>97.900000000000034</v>
      </c>
      <c r="M35" s="8">
        <f t="shared" si="2"/>
        <v>64.599999999999994</v>
      </c>
      <c r="N35" s="8">
        <f t="shared" si="2"/>
        <v>93.6</v>
      </c>
      <c r="O35" s="8">
        <f t="shared" si="2"/>
        <v>19.8</v>
      </c>
      <c r="P35" s="8">
        <f t="shared" si="2"/>
        <v>24.4</v>
      </c>
      <c r="Q35" s="8">
        <f t="shared" si="2"/>
        <v>41</v>
      </c>
      <c r="R35" s="8">
        <f t="shared" si="2"/>
        <v>104.4</v>
      </c>
      <c r="S35" s="8">
        <f t="shared" si="2"/>
        <v>77.8</v>
      </c>
      <c r="T35" s="8">
        <f t="shared" si="2"/>
        <v>1238.7</v>
      </c>
      <c r="U35" s="11">
        <f t="shared" si="1"/>
        <v>68.816666666666663</v>
      </c>
    </row>
    <row r="36" spans="1:21" ht="15.75" customHeight="1"/>
    <row r="37" spans="1:21" ht="15.75" customHeight="1">
      <c r="A37" s="29" t="s">
        <v>6</v>
      </c>
      <c r="B37" s="30"/>
      <c r="C37" s="31"/>
      <c r="D37" s="8">
        <f>SUM(B35:S35)</f>
        <v>1238.7</v>
      </c>
    </row>
    <row r="38" spans="1:21" ht="15.75" customHeight="1">
      <c r="A38" s="29" t="s">
        <v>7</v>
      </c>
      <c r="B38" s="30"/>
      <c r="C38" s="31"/>
      <c r="D38" s="8">
        <f>AVERAGE(D37/18)</f>
        <v>68.816666666666663</v>
      </c>
    </row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</sheetData>
  <mergeCells count="4">
    <mergeCell ref="A1:U1"/>
    <mergeCell ref="A2:U2"/>
    <mergeCell ref="A37:C37"/>
    <mergeCell ref="A38:C38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26"/>
  <sheetViews>
    <sheetView tabSelected="1" workbookViewId="0">
      <selection activeCell="N15" sqref="N15"/>
    </sheetView>
  </sheetViews>
  <sheetFormatPr defaultRowHeight="15"/>
  <cols>
    <col min="7" max="7" width="10.375" bestFit="1" customWidth="1"/>
    <col min="11" max="11" width="9.625" bestFit="1" customWidth="1"/>
    <col min="20" max="21" width="8.125" customWidth="1"/>
  </cols>
  <sheetData>
    <row r="1" spans="1:21" ht="21">
      <c r="A1" s="36" t="s">
        <v>44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8"/>
    </row>
    <row r="2" spans="1:21">
      <c r="A2" s="34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3" t="s">
        <v>45</v>
      </c>
      <c r="O3" s="13" t="s">
        <v>46</v>
      </c>
      <c r="P3" s="13" t="s">
        <v>47</v>
      </c>
      <c r="Q3" s="13" t="s">
        <v>48</v>
      </c>
      <c r="R3" s="13" t="s">
        <v>49</v>
      </c>
      <c r="S3" s="13" t="s">
        <v>50</v>
      </c>
      <c r="T3" s="10" t="s">
        <v>3</v>
      </c>
      <c r="U3" s="10" t="s">
        <v>4</v>
      </c>
    </row>
    <row r="4" spans="1:21">
      <c r="A4" s="12" t="s">
        <v>17</v>
      </c>
      <c r="B4" s="40" t="s">
        <v>16</v>
      </c>
      <c r="C4" s="40" t="s">
        <v>16</v>
      </c>
      <c r="D4" s="40" t="s">
        <v>16</v>
      </c>
      <c r="E4" s="40">
        <v>2.6</v>
      </c>
      <c r="F4" s="41">
        <v>13</v>
      </c>
      <c r="G4" s="41" t="s">
        <v>16</v>
      </c>
      <c r="H4" s="41">
        <v>12.8</v>
      </c>
      <c r="I4" s="41" t="s">
        <v>16</v>
      </c>
      <c r="J4" s="41" t="s">
        <v>16</v>
      </c>
      <c r="K4" s="41" t="s">
        <v>16</v>
      </c>
      <c r="L4" s="41" t="s">
        <v>16</v>
      </c>
      <c r="M4" s="41">
        <v>0.6</v>
      </c>
      <c r="N4" s="41">
        <v>1.6</v>
      </c>
      <c r="O4" s="41" t="s">
        <v>16</v>
      </c>
      <c r="P4" s="41" t="s">
        <v>16</v>
      </c>
      <c r="Q4" s="41" t="s">
        <v>16</v>
      </c>
      <c r="R4" s="41" t="s">
        <v>16</v>
      </c>
      <c r="S4" s="41" t="s">
        <v>16</v>
      </c>
      <c r="T4" s="11">
        <f>SUM(B4:S4)</f>
        <v>30.6</v>
      </c>
      <c r="U4" s="11">
        <f>AVERAGE(T4/18)</f>
        <v>1.7000000000000002</v>
      </c>
    </row>
    <row r="5" spans="1:21">
      <c r="A5" s="12" t="s">
        <v>18</v>
      </c>
      <c r="B5" s="40" t="s">
        <v>16</v>
      </c>
      <c r="C5" s="40" t="s">
        <v>16</v>
      </c>
      <c r="D5" s="40" t="s">
        <v>16</v>
      </c>
      <c r="E5" s="40" t="s">
        <v>16</v>
      </c>
      <c r="F5" s="41" t="s">
        <v>16</v>
      </c>
      <c r="G5" s="41" t="s">
        <v>16</v>
      </c>
      <c r="H5" s="41" t="s">
        <v>16</v>
      </c>
      <c r="I5" s="41" t="s">
        <v>16</v>
      </c>
      <c r="J5" s="41" t="s">
        <v>16</v>
      </c>
      <c r="K5" s="41" t="s">
        <v>16</v>
      </c>
      <c r="L5" s="41" t="s">
        <v>16</v>
      </c>
      <c r="M5" s="41" t="s">
        <v>16</v>
      </c>
      <c r="N5" s="41" t="s">
        <v>16</v>
      </c>
      <c r="O5" s="41" t="s">
        <v>16</v>
      </c>
      <c r="P5" s="41" t="s">
        <v>16</v>
      </c>
      <c r="Q5" s="41" t="s">
        <v>16</v>
      </c>
      <c r="R5" s="41" t="s">
        <v>16</v>
      </c>
      <c r="S5" s="41" t="s">
        <v>16</v>
      </c>
      <c r="T5" s="11">
        <f t="shared" ref="T5:T15" si="0">SUM(B5:S5)</f>
        <v>0</v>
      </c>
      <c r="U5" s="11">
        <f t="shared" ref="U5:U16" si="1">AVERAGE(T5/18)</f>
        <v>0</v>
      </c>
    </row>
    <row r="6" spans="1:21">
      <c r="A6" s="12" t="s">
        <v>19</v>
      </c>
      <c r="B6" s="40" t="s">
        <v>16</v>
      </c>
      <c r="C6" s="40" t="s">
        <v>16</v>
      </c>
      <c r="D6" s="40" t="s">
        <v>16</v>
      </c>
      <c r="E6" s="40" t="s">
        <v>16</v>
      </c>
      <c r="F6" s="41" t="s">
        <v>16</v>
      </c>
      <c r="G6" s="41" t="s">
        <v>16</v>
      </c>
      <c r="H6" s="41" t="s">
        <v>16</v>
      </c>
      <c r="I6" s="41" t="s">
        <v>16</v>
      </c>
      <c r="J6" s="41" t="s">
        <v>16</v>
      </c>
      <c r="K6" s="41" t="s">
        <v>16</v>
      </c>
      <c r="L6" s="41" t="s">
        <v>16</v>
      </c>
      <c r="M6" s="41" t="s">
        <v>16</v>
      </c>
      <c r="N6" s="41" t="s">
        <v>16</v>
      </c>
      <c r="O6" s="41" t="s">
        <v>16</v>
      </c>
      <c r="P6" s="41" t="s">
        <v>16</v>
      </c>
      <c r="Q6" s="41" t="s">
        <v>16</v>
      </c>
      <c r="R6" s="41" t="s">
        <v>16</v>
      </c>
      <c r="S6" s="41" t="s">
        <v>16</v>
      </c>
      <c r="T6" s="11">
        <f t="shared" si="0"/>
        <v>0</v>
      </c>
      <c r="U6" s="11">
        <f t="shared" si="1"/>
        <v>0</v>
      </c>
    </row>
    <row r="7" spans="1:21">
      <c r="A7" s="12" t="s">
        <v>20</v>
      </c>
      <c r="B7" s="40">
        <v>19.2</v>
      </c>
      <c r="C7" s="40">
        <v>10.8</v>
      </c>
      <c r="D7" s="40">
        <v>3.4</v>
      </c>
      <c r="E7" s="40" t="s">
        <v>16</v>
      </c>
      <c r="F7" s="41" t="s">
        <v>16</v>
      </c>
      <c r="G7" s="41" t="s">
        <v>16</v>
      </c>
      <c r="H7" s="41" t="s">
        <v>16</v>
      </c>
      <c r="I7" s="41" t="s">
        <v>16</v>
      </c>
      <c r="J7" s="41">
        <v>41</v>
      </c>
      <c r="K7" s="41">
        <v>20</v>
      </c>
      <c r="L7" s="41">
        <v>1.9</v>
      </c>
      <c r="M7" s="41" t="s">
        <v>16</v>
      </c>
      <c r="N7" s="41">
        <v>8.1999999999999993</v>
      </c>
      <c r="O7" s="41">
        <v>8.8000000000000007</v>
      </c>
      <c r="P7" s="41" t="s">
        <v>16</v>
      </c>
      <c r="Q7" s="41" t="s">
        <v>16</v>
      </c>
      <c r="R7" s="41">
        <v>5</v>
      </c>
      <c r="S7" s="41" t="s">
        <v>16</v>
      </c>
      <c r="T7" s="11">
        <f t="shared" si="0"/>
        <v>118.30000000000001</v>
      </c>
      <c r="U7" s="11">
        <f t="shared" si="1"/>
        <v>6.5722222222222229</v>
      </c>
    </row>
    <row r="8" spans="1:21">
      <c r="A8" s="12" t="s">
        <v>21</v>
      </c>
      <c r="B8" s="40">
        <v>51.6</v>
      </c>
      <c r="C8" s="40">
        <v>49.1</v>
      </c>
      <c r="D8" s="40">
        <v>24</v>
      </c>
      <c r="E8" s="40">
        <v>75.400000000000006</v>
      </c>
      <c r="F8" s="41">
        <v>30.8</v>
      </c>
      <c r="G8" s="41">
        <v>27.4</v>
      </c>
      <c r="H8" s="41">
        <v>35.6</v>
      </c>
      <c r="I8" s="41">
        <v>153</v>
      </c>
      <c r="J8" s="41">
        <v>37.799999999999997</v>
      </c>
      <c r="K8" s="41">
        <v>26.3</v>
      </c>
      <c r="L8" s="41">
        <v>61.4</v>
      </c>
      <c r="M8" s="41">
        <v>19.2</v>
      </c>
      <c r="N8" s="41">
        <v>52.4</v>
      </c>
      <c r="O8" s="41">
        <v>94</v>
      </c>
      <c r="P8" s="41">
        <v>24.5</v>
      </c>
      <c r="Q8" s="41">
        <v>52.8</v>
      </c>
      <c r="R8" s="41">
        <v>14.2</v>
      </c>
      <c r="S8" s="41">
        <v>27.8</v>
      </c>
      <c r="T8" s="11">
        <f t="shared" si="0"/>
        <v>857.30000000000007</v>
      </c>
      <c r="U8" s="11">
        <f t="shared" si="1"/>
        <v>47.62777777777778</v>
      </c>
    </row>
    <row r="9" spans="1:21">
      <c r="A9" s="12" t="s">
        <v>22</v>
      </c>
      <c r="B9" s="40">
        <v>12</v>
      </c>
      <c r="C9" s="40">
        <v>6</v>
      </c>
      <c r="D9" s="40">
        <v>52.6</v>
      </c>
      <c r="E9" s="40">
        <v>58.2</v>
      </c>
      <c r="F9" s="41">
        <v>43.6</v>
      </c>
      <c r="G9" s="41">
        <v>62.8</v>
      </c>
      <c r="H9" s="41">
        <v>63.6</v>
      </c>
      <c r="I9" s="41">
        <v>90</v>
      </c>
      <c r="J9" s="41">
        <v>65.099999999999994</v>
      </c>
      <c r="K9" s="41">
        <v>16.399999999999999</v>
      </c>
      <c r="L9" s="41">
        <v>113.3</v>
      </c>
      <c r="M9" s="41">
        <v>38.700000000000003</v>
      </c>
      <c r="N9" s="41">
        <v>82.7</v>
      </c>
      <c r="O9" s="41">
        <v>12.4</v>
      </c>
      <c r="P9" s="41">
        <v>2</v>
      </c>
      <c r="Q9" s="41">
        <v>14.6</v>
      </c>
      <c r="R9" s="41">
        <v>104</v>
      </c>
      <c r="S9" s="41">
        <v>89.6</v>
      </c>
      <c r="T9" s="11">
        <f t="shared" si="0"/>
        <v>927.6</v>
      </c>
      <c r="U9" s="11">
        <f t="shared" si="1"/>
        <v>51.533333333333331</v>
      </c>
    </row>
    <row r="10" spans="1:21">
      <c r="A10" s="12" t="s">
        <v>23</v>
      </c>
      <c r="B10" s="40">
        <v>145.6</v>
      </c>
      <c r="C10" s="40">
        <v>166</v>
      </c>
      <c r="D10" s="40">
        <v>112.8</v>
      </c>
      <c r="E10" s="40">
        <v>205.6</v>
      </c>
      <c r="F10" s="41">
        <v>161.6</v>
      </c>
      <c r="G10" s="41">
        <v>311.39999999999998</v>
      </c>
      <c r="H10" s="41">
        <v>174.4</v>
      </c>
      <c r="I10" s="41">
        <v>124.8</v>
      </c>
      <c r="J10" s="41">
        <v>63.5</v>
      </c>
      <c r="K10" s="41">
        <v>133.5</v>
      </c>
      <c r="L10" s="41">
        <v>146.4</v>
      </c>
      <c r="M10" s="41">
        <v>120.2</v>
      </c>
      <c r="N10" s="41">
        <v>192.3</v>
      </c>
      <c r="O10" s="41">
        <v>100.9</v>
      </c>
      <c r="P10" s="41">
        <v>86.6</v>
      </c>
      <c r="Q10" s="41">
        <v>132</v>
      </c>
      <c r="R10" s="41">
        <v>200</v>
      </c>
      <c r="S10" s="41">
        <v>193.6</v>
      </c>
      <c r="T10" s="11">
        <f t="shared" si="0"/>
        <v>2771.2000000000003</v>
      </c>
      <c r="U10" s="11">
        <f t="shared" si="1"/>
        <v>153.95555555555558</v>
      </c>
    </row>
    <row r="11" spans="1:21">
      <c r="A11" s="12" t="s">
        <v>24</v>
      </c>
      <c r="B11" s="40">
        <v>297.8</v>
      </c>
      <c r="C11" s="40">
        <v>284.39999999999998</v>
      </c>
      <c r="D11" s="40">
        <v>189.8</v>
      </c>
      <c r="E11" s="40">
        <v>192.2</v>
      </c>
      <c r="F11" s="41">
        <v>183.8</v>
      </c>
      <c r="G11" s="41">
        <v>201.8</v>
      </c>
      <c r="H11" s="41">
        <v>228.4</v>
      </c>
      <c r="I11" s="41">
        <v>120.4</v>
      </c>
      <c r="J11" s="41">
        <v>178.7</v>
      </c>
      <c r="K11" s="41">
        <v>230.74</v>
      </c>
      <c r="L11" s="41">
        <v>291.7</v>
      </c>
      <c r="M11" s="41">
        <v>126.3</v>
      </c>
      <c r="N11" s="41">
        <v>253.8</v>
      </c>
      <c r="O11" s="41">
        <v>191</v>
      </c>
      <c r="P11" s="41">
        <v>168.6</v>
      </c>
      <c r="Q11" s="41">
        <v>237</v>
      </c>
      <c r="R11" s="41">
        <v>142.19999999999999</v>
      </c>
      <c r="S11" s="41">
        <v>74.400000000000006</v>
      </c>
      <c r="T11" s="11">
        <f t="shared" si="0"/>
        <v>3593.04</v>
      </c>
      <c r="U11" s="11">
        <f t="shared" si="1"/>
        <v>199.61333333333334</v>
      </c>
    </row>
    <row r="12" spans="1:21">
      <c r="A12" s="12" t="s">
        <v>25</v>
      </c>
      <c r="B12" s="40">
        <v>169.4</v>
      </c>
      <c r="C12" s="40">
        <v>171.8</v>
      </c>
      <c r="D12" s="40">
        <v>342.6</v>
      </c>
      <c r="E12" s="40">
        <v>238.6</v>
      </c>
      <c r="F12" s="41">
        <v>109</v>
      </c>
      <c r="G12" s="41">
        <v>255.8</v>
      </c>
      <c r="H12" s="41">
        <v>136.19999999999999</v>
      </c>
      <c r="I12" s="41">
        <v>271</v>
      </c>
      <c r="J12" s="41">
        <v>134.5</v>
      </c>
      <c r="K12" s="41">
        <v>100.2</v>
      </c>
      <c r="L12" s="41">
        <v>196.3</v>
      </c>
      <c r="M12" s="41">
        <v>124.2</v>
      </c>
      <c r="N12" s="41">
        <v>218.1</v>
      </c>
      <c r="O12" s="41">
        <v>111.8</v>
      </c>
      <c r="P12" s="41">
        <v>81</v>
      </c>
      <c r="Q12" s="41">
        <v>170.6</v>
      </c>
      <c r="R12" s="41">
        <v>240</v>
      </c>
      <c r="S12" s="41">
        <v>178.4</v>
      </c>
      <c r="T12" s="11">
        <f t="shared" si="0"/>
        <v>3249.5</v>
      </c>
      <c r="U12" s="11">
        <f t="shared" si="1"/>
        <v>180.52777777777777</v>
      </c>
    </row>
    <row r="13" spans="1:21">
      <c r="A13" s="12" t="s">
        <v>26</v>
      </c>
      <c r="B13" s="40">
        <v>130.69999999999999</v>
      </c>
      <c r="C13" s="40">
        <v>199.6</v>
      </c>
      <c r="D13" s="40">
        <v>140.6</v>
      </c>
      <c r="E13" s="40">
        <v>207.8</v>
      </c>
      <c r="F13" s="41">
        <v>173.8</v>
      </c>
      <c r="G13" s="41">
        <v>234</v>
      </c>
      <c r="H13" s="41">
        <v>211.8</v>
      </c>
      <c r="I13" s="41">
        <v>198.2</v>
      </c>
      <c r="J13" s="41">
        <v>89.9</v>
      </c>
      <c r="K13" s="41">
        <v>90.6</v>
      </c>
      <c r="L13" s="41">
        <v>123</v>
      </c>
      <c r="M13" s="41">
        <v>132.4</v>
      </c>
      <c r="N13" s="41">
        <v>157.30000000000001</v>
      </c>
      <c r="O13" s="41">
        <v>96.2</v>
      </c>
      <c r="P13" s="41">
        <v>65.099999999999994</v>
      </c>
      <c r="Q13" s="41">
        <v>224.2</v>
      </c>
      <c r="R13" s="41">
        <v>174.4</v>
      </c>
      <c r="S13" s="41">
        <v>199.2</v>
      </c>
      <c r="T13" s="11">
        <f t="shared" si="0"/>
        <v>2848.7999999999997</v>
      </c>
      <c r="U13" s="11">
        <f t="shared" si="1"/>
        <v>158.26666666666665</v>
      </c>
    </row>
    <row r="14" spans="1:21">
      <c r="A14" s="12" t="s">
        <v>27</v>
      </c>
      <c r="B14" s="40">
        <v>76.8</v>
      </c>
      <c r="C14" s="40">
        <v>32</v>
      </c>
      <c r="D14" s="40">
        <v>29.2</v>
      </c>
      <c r="E14" s="40">
        <v>55.2</v>
      </c>
      <c r="F14" s="41">
        <v>29</v>
      </c>
      <c r="G14" s="41">
        <v>78.2</v>
      </c>
      <c r="H14" s="41">
        <v>42.6</v>
      </c>
      <c r="I14" s="41">
        <v>72</v>
      </c>
      <c r="J14" s="41">
        <v>85.3</v>
      </c>
      <c r="K14" s="41">
        <v>30.5</v>
      </c>
      <c r="L14" s="41">
        <v>43.9</v>
      </c>
      <c r="M14" s="41">
        <v>50</v>
      </c>
      <c r="N14" s="41">
        <v>87</v>
      </c>
      <c r="O14" s="41">
        <v>13.4</v>
      </c>
      <c r="P14" s="41">
        <v>28.4</v>
      </c>
      <c r="Q14" s="41">
        <v>35.4</v>
      </c>
      <c r="R14" s="41">
        <v>31</v>
      </c>
      <c r="S14" s="41">
        <v>7.8</v>
      </c>
      <c r="T14" s="11">
        <f t="shared" si="0"/>
        <v>827.69999999999982</v>
      </c>
      <c r="U14" s="11">
        <f t="shared" si="1"/>
        <v>45.98333333333332</v>
      </c>
    </row>
    <row r="15" spans="1:21">
      <c r="A15" s="12" t="s">
        <v>28</v>
      </c>
      <c r="B15" s="40">
        <v>36.799999999999997</v>
      </c>
      <c r="C15" s="40">
        <v>37.6</v>
      </c>
      <c r="D15" s="40">
        <v>151.80000000000001</v>
      </c>
      <c r="E15" s="40">
        <v>56</v>
      </c>
      <c r="F15" s="41">
        <v>68.2</v>
      </c>
      <c r="G15" s="41">
        <v>128.80000000000001</v>
      </c>
      <c r="H15" s="41">
        <v>86.2</v>
      </c>
      <c r="I15" s="41">
        <v>105.6</v>
      </c>
      <c r="J15" s="41">
        <v>20.9</v>
      </c>
      <c r="K15" s="41">
        <v>23.3</v>
      </c>
      <c r="L15" s="41">
        <v>97.9</v>
      </c>
      <c r="M15" s="41">
        <v>64.599999999999994</v>
      </c>
      <c r="N15" s="41">
        <v>93.6</v>
      </c>
      <c r="O15" s="41">
        <v>19.8</v>
      </c>
      <c r="P15" s="41">
        <v>10.8</v>
      </c>
      <c r="Q15" s="41">
        <v>41</v>
      </c>
      <c r="R15" s="41">
        <v>118</v>
      </c>
      <c r="S15" s="41">
        <v>77.8</v>
      </c>
      <c r="T15" s="11">
        <f t="shared" si="0"/>
        <v>1238.7</v>
      </c>
      <c r="U15" s="11">
        <f t="shared" si="1"/>
        <v>68.816666666666663</v>
      </c>
    </row>
    <row r="16" spans="1:21">
      <c r="A16" s="7" t="s">
        <v>3</v>
      </c>
      <c r="B16" s="8">
        <f t="shared" ref="B16:T16" si="2">SUM(B4:B15)</f>
        <v>939.89999999999986</v>
      </c>
      <c r="C16" s="8">
        <f t="shared" si="2"/>
        <v>957.3</v>
      </c>
      <c r="D16" s="8">
        <f t="shared" si="2"/>
        <v>1046.8000000000002</v>
      </c>
      <c r="E16" s="8">
        <f t="shared" si="2"/>
        <v>1091.6000000000001</v>
      </c>
      <c r="F16" s="8">
        <f t="shared" si="2"/>
        <v>812.8</v>
      </c>
      <c r="G16" s="8">
        <f t="shared" si="2"/>
        <v>1300.2</v>
      </c>
      <c r="H16" s="8">
        <f t="shared" si="2"/>
        <v>991.6</v>
      </c>
      <c r="I16" s="8">
        <f t="shared" si="2"/>
        <v>1135</v>
      </c>
      <c r="J16" s="8">
        <f t="shared" si="2"/>
        <v>716.69999999999982</v>
      </c>
      <c r="K16" s="8">
        <f t="shared" si="2"/>
        <v>671.54</v>
      </c>
      <c r="L16" s="8">
        <f t="shared" si="2"/>
        <v>1075.8</v>
      </c>
      <c r="M16" s="8">
        <f t="shared" si="2"/>
        <v>676.2</v>
      </c>
      <c r="N16" s="8">
        <f t="shared" si="2"/>
        <v>1147</v>
      </c>
      <c r="O16" s="8">
        <f t="shared" si="2"/>
        <v>648.29999999999995</v>
      </c>
      <c r="P16" s="8">
        <f t="shared" si="2"/>
        <v>466.99999999999994</v>
      </c>
      <c r="Q16" s="8">
        <f t="shared" si="2"/>
        <v>907.6</v>
      </c>
      <c r="R16" s="8">
        <f t="shared" si="2"/>
        <v>1028.8</v>
      </c>
      <c r="S16" s="8">
        <f t="shared" si="2"/>
        <v>848.59999999999991</v>
      </c>
      <c r="T16" s="8">
        <f t="shared" si="2"/>
        <v>16462.740000000002</v>
      </c>
      <c r="U16" s="11">
        <f t="shared" si="1"/>
        <v>914.59666666666681</v>
      </c>
    </row>
    <row r="17" spans="1:21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6"/>
    </row>
    <row r="18" spans="1:21" ht="23.25">
      <c r="A18" s="39" t="s">
        <v>51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 spans="1:21" ht="18.75">
      <c r="A19" s="17" t="s">
        <v>52</v>
      </c>
      <c r="B19" s="18" t="s">
        <v>8</v>
      </c>
      <c r="C19" s="19" t="s">
        <v>10</v>
      </c>
      <c r="D19" s="19" t="s">
        <v>0</v>
      </c>
      <c r="E19" s="19" t="s">
        <v>1</v>
      </c>
      <c r="F19" s="19" t="s">
        <v>12</v>
      </c>
      <c r="G19" s="20" t="s">
        <v>31</v>
      </c>
      <c r="H19" s="20" t="s">
        <v>11</v>
      </c>
      <c r="I19" s="20" t="s">
        <v>5</v>
      </c>
      <c r="J19" s="20" t="s">
        <v>14</v>
      </c>
      <c r="K19" s="20" t="s">
        <v>15</v>
      </c>
      <c r="L19" s="20" t="s">
        <v>13</v>
      </c>
      <c r="M19" s="20" t="s">
        <v>2</v>
      </c>
      <c r="N19" s="21" t="s">
        <v>45</v>
      </c>
      <c r="O19" s="21" t="s">
        <v>46</v>
      </c>
      <c r="P19" s="21" t="s">
        <v>47</v>
      </c>
      <c r="Q19" s="21" t="s">
        <v>48</v>
      </c>
      <c r="R19" s="21" t="s">
        <v>49</v>
      </c>
      <c r="S19" s="21" t="s">
        <v>50</v>
      </c>
      <c r="T19" s="22" t="s">
        <v>3</v>
      </c>
      <c r="U19" s="22" t="s">
        <v>4</v>
      </c>
    </row>
    <row r="20" spans="1:21">
      <c r="A20" s="23" t="s">
        <v>53</v>
      </c>
      <c r="B20" s="27">
        <f>SUM(B4:B5)</f>
        <v>0</v>
      </c>
      <c r="C20" s="27">
        <f t="shared" ref="C20:T20" si="3">SUM(C4:C5)</f>
        <v>0</v>
      </c>
      <c r="D20" s="27">
        <f t="shared" si="3"/>
        <v>0</v>
      </c>
      <c r="E20" s="27">
        <f t="shared" si="3"/>
        <v>2.6</v>
      </c>
      <c r="F20" s="27">
        <f t="shared" si="3"/>
        <v>13</v>
      </c>
      <c r="G20" s="27">
        <f t="shared" si="3"/>
        <v>0</v>
      </c>
      <c r="H20" s="27">
        <f t="shared" si="3"/>
        <v>12.8</v>
      </c>
      <c r="I20" s="27">
        <f t="shared" si="3"/>
        <v>0</v>
      </c>
      <c r="J20" s="27">
        <f t="shared" si="3"/>
        <v>0</v>
      </c>
      <c r="K20" s="27">
        <f t="shared" si="3"/>
        <v>0</v>
      </c>
      <c r="L20" s="27">
        <f t="shared" si="3"/>
        <v>0</v>
      </c>
      <c r="M20" s="27">
        <f t="shared" si="3"/>
        <v>0.6</v>
      </c>
      <c r="N20" s="27">
        <f t="shared" si="3"/>
        <v>1.6</v>
      </c>
      <c r="O20" s="27">
        <f t="shared" si="3"/>
        <v>0</v>
      </c>
      <c r="P20" s="27">
        <f t="shared" si="3"/>
        <v>0</v>
      </c>
      <c r="Q20" s="27">
        <f t="shared" si="3"/>
        <v>0</v>
      </c>
      <c r="R20" s="27">
        <f t="shared" si="3"/>
        <v>0</v>
      </c>
      <c r="S20" s="27">
        <f t="shared" si="3"/>
        <v>0</v>
      </c>
      <c r="T20" s="28">
        <f t="shared" si="3"/>
        <v>30.6</v>
      </c>
      <c r="U20" s="28">
        <f>AVERAGE(T20/18)</f>
        <v>1.7000000000000002</v>
      </c>
    </row>
    <row r="21" spans="1:21">
      <c r="A21" s="23" t="s">
        <v>54</v>
      </c>
      <c r="B21" s="27">
        <f>SUM(B6:B8)</f>
        <v>70.8</v>
      </c>
      <c r="C21" s="27">
        <f t="shared" ref="C21:T21" si="4">SUM(C6:C8)</f>
        <v>59.900000000000006</v>
      </c>
      <c r="D21" s="27">
        <f t="shared" si="4"/>
        <v>27.4</v>
      </c>
      <c r="E21" s="27">
        <f t="shared" si="4"/>
        <v>75.400000000000006</v>
      </c>
      <c r="F21" s="27">
        <f t="shared" si="4"/>
        <v>30.8</v>
      </c>
      <c r="G21" s="27">
        <f t="shared" si="4"/>
        <v>27.4</v>
      </c>
      <c r="H21" s="27">
        <f t="shared" si="4"/>
        <v>35.6</v>
      </c>
      <c r="I21" s="27">
        <f t="shared" si="4"/>
        <v>153</v>
      </c>
      <c r="J21" s="27">
        <f t="shared" si="4"/>
        <v>78.8</v>
      </c>
      <c r="K21" s="27">
        <f t="shared" si="4"/>
        <v>46.3</v>
      </c>
      <c r="L21" s="27">
        <f t="shared" si="4"/>
        <v>63.3</v>
      </c>
      <c r="M21" s="27">
        <f t="shared" si="4"/>
        <v>19.2</v>
      </c>
      <c r="N21" s="27">
        <f t="shared" si="4"/>
        <v>60.599999999999994</v>
      </c>
      <c r="O21" s="27">
        <f t="shared" si="4"/>
        <v>102.8</v>
      </c>
      <c r="P21" s="27">
        <f t="shared" si="4"/>
        <v>24.5</v>
      </c>
      <c r="Q21" s="27">
        <f t="shared" si="4"/>
        <v>52.8</v>
      </c>
      <c r="R21" s="27">
        <f t="shared" si="4"/>
        <v>19.2</v>
      </c>
      <c r="S21" s="27">
        <f t="shared" si="4"/>
        <v>27.8</v>
      </c>
      <c r="T21" s="28">
        <f t="shared" si="4"/>
        <v>975.60000000000014</v>
      </c>
      <c r="U21" s="28">
        <f t="shared" ref="U21:U23" si="5">AVERAGE(T21/18)</f>
        <v>54.20000000000001</v>
      </c>
    </row>
    <row r="22" spans="1:21">
      <c r="A22" s="23" t="s">
        <v>55</v>
      </c>
      <c r="B22" s="27">
        <f>SUM(B9:B12)</f>
        <v>624.79999999999995</v>
      </c>
      <c r="C22" s="27">
        <f t="shared" ref="C22:T22" si="6">SUM(C9:C12)</f>
        <v>628.20000000000005</v>
      </c>
      <c r="D22" s="27">
        <f t="shared" si="6"/>
        <v>697.80000000000007</v>
      </c>
      <c r="E22" s="27">
        <f t="shared" si="6"/>
        <v>694.6</v>
      </c>
      <c r="F22" s="27">
        <f t="shared" si="6"/>
        <v>498</v>
      </c>
      <c r="G22" s="27">
        <f t="shared" si="6"/>
        <v>831.8</v>
      </c>
      <c r="H22" s="27">
        <f t="shared" si="6"/>
        <v>602.59999999999991</v>
      </c>
      <c r="I22" s="27">
        <f t="shared" si="6"/>
        <v>606.20000000000005</v>
      </c>
      <c r="J22" s="27">
        <f t="shared" si="6"/>
        <v>441.79999999999995</v>
      </c>
      <c r="K22" s="27">
        <f t="shared" si="6"/>
        <v>480.84</v>
      </c>
      <c r="L22" s="27">
        <f t="shared" si="6"/>
        <v>747.7</v>
      </c>
      <c r="M22" s="27">
        <f t="shared" si="6"/>
        <v>409.4</v>
      </c>
      <c r="N22" s="27">
        <f t="shared" si="6"/>
        <v>746.9</v>
      </c>
      <c r="O22" s="27">
        <f t="shared" si="6"/>
        <v>416.1</v>
      </c>
      <c r="P22" s="27">
        <f t="shared" si="6"/>
        <v>338.2</v>
      </c>
      <c r="Q22" s="27">
        <f t="shared" si="6"/>
        <v>554.20000000000005</v>
      </c>
      <c r="R22" s="27">
        <f t="shared" si="6"/>
        <v>686.2</v>
      </c>
      <c r="S22" s="27">
        <f t="shared" si="6"/>
        <v>536</v>
      </c>
      <c r="T22" s="28">
        <f t="shared" si="6"/>
        <v>10541.34</v>
      </c>
      <c r="U22" s="28">
        <f t="shared" si="5"/>
        <v>585.63</v>
      </c>
    </row>
    <row r="23" spans="1:21">
      <c r="A23" s="23" t="s">
        <v>56</v>
      </c>
      <c r="B23" s="27">
        <f>SUM(B13:B15)</f>
        <v>244.3</v>
      </c>
      <c r="C23" s="27">
        <f t="shared" ref="C23:T23" si="7">SUM(C13:C15)</f>
        <v>269.2</v>
      </c>
      <c r="D23" s="27">
        <f t="shared" si="7"/>
        <v>321.60000000000002</v>
      </c>
      <c r="E23" s="27">
        <f t="shared" si="7"/>
        <v>319</v>
      </c>
      <c r="F23" s="27">
        <f t="shared" si="7"/>
        <v>271</v>
      </c>
      <c r="G23" s="27">
        <f t="shared" si="7"/>
        <v>441</v>
      </c>
      <c r="H23" s="27">
        <f t="shared" si="7"/>
        <v>340.6</v>
      </c>
      <c r="I23" s="27">
        <f t="shared" si="7"/>
        <v>375.79999999999995</v>
      </c>
      <c r="J23" s="27">
        <f t="shared" si="7"/>
        <v>196.1</v>
      </c>
      <c r="K23" s="27">
        <f t="shared" si="7"/>
        <v>144.4</v>
      </c>
      <c r="L23" s="27">
        <f t="shared" si="7"/>
        <v>264.8</v>
      </c>
      <c r="M23" s="27">
        <f t="shared" si="7"/>
        <v>247</v>
      </c>
      <c r="N23" s="27">
        <f t="shared" si="7"/>
        <v>337.9</v>
      </c>
      <c r="O23" s="27">
        <f t="shared" si="7"/>
        <v>129.4</v>
      </c>
      <c r="P23" s="27">
        <f t="shared" si="7"/>
        <v>104.3</v>
      </c>
      <c r="Q23" s="27">
        <f t="shared" si="7"/>
        <v>300.59999999999997</v>
      </c>
      <c r="R23" s="27">
        <f t="shared" si="7"/>
        <v>323.39999999999998</v>
      </c>
      <c r="S23" s="27">
        <f t="shared" si="7"/>
        <v>284.8</v>
      </c>
      <c r="T23" s="28">
        <f t="shared" si="7"/>
        <v>4915.2</v>
      </c>
      <c r="U23" s="28">
        <f t="shared" si="5"/>
        <v>273.06666666666666</v>
      </c>
    </row>
    <row r="24" spans="1:21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6"/>
      <c r="U24" s="26"/>
    </row>
    <row r="25" spans="1:21">
      <c r="A25" s="35" t="s">
        <v>30</v>
      </c>
      <c r="B25" s="30"/>
      <c r="C25" s="31"/>
      <c r="D25" s="8">
        <f>SUM(B16:S16)</f>
        <v>16462.740000000002</v>
      </c>
    </row>
    <row r="26" spans="1:21">
      <c r="A26" s="35" t="s">
        <v>29</v>
      </c>
      <c r="B26" s="30"/>
      <c r="C26" s="31"/>
      <c r="D26" s="8">
        <f>AVERAGE(D25/18)</f>
        <v>914.59666666666681</v>
      </c>
    </row>
  </sheetData>
  <mergeCells count="5">
    <mergeCell ref="A1:U1"/>
    <mergeCell ref="A2:U2"/>
    <mergeCell ref="A25:C25"/>
    <mergeCell ref="A26:C26"/>
    <mergeCell ref="A18:U18"/>
  </mergeCells>
  <pageMargins left="0.7" right="0.7" top="0.75" bottom="0.75" header="0.3" footer="0.3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95"/>
  <sheetViews>
    <sheetView workbookViewId="0">
      <selection sqref="A1:U1"/>
    </sheetView>
  </sheetViews>
  <sheetFormatPr defaultColWidth="14.375" defaultRowHeight="15" customHeight="1"/>
  <cols>
    <col min="1" max="1" width="10.625" customWidth="1"/>
    <col min="2" max="2" width="8.25" bestFit="1" customWidth="1"/>
    <col min="3" max="3" width="5.625" bestFit="1" customWidth="1"/>
    <col min="4" max="4" width="8.625" bestFit="1" customWidth="1"/>
    <col min="5" max="5" width="4.625" bestFit="1" customWidth="1"/>
    <col min="6" max="6" width="8.75" customWidth="1"/>
    <col min="7" max="7" width="10.375" bestFit="1" customWidth="1"/>
    <col min="8" max="8" width="8.375" bestFit="1" customWidth="1"/>
    <col min="9" max="9" width="7.25" bestFit="1" customWidth="1"/>
    <col min="10" max="10" width="8.75" customWidth="1"/>
    <col min="11" max="11" width="9.625" bestFit="1" customWidth="1"/>
    <col min="12" max="12" width="5.875" bestFit="1" customWidth="1"/>
    <col min="13" max="13" width="6.625" bestFit="1" customWidth="1"/>
    <col min="14" max="14" width="6.625" customWidth="1"/>
    <col min="15" max="15" width="8.875" bestFit="1" customWidth="1"/>
    <col min="16" max="19" width="6.625" customWidth="1"/>
    <col min="20" max="20" width="8.25" customWidth="1"/>
    <col min="21" max="21" width="8" customWidth="1"/>
  </cols>
  <sheetData>
    <row r="1" spans="1:21" ht="21">
      <c r="A1" s="36" t="s">
        <v>33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8"/>
    </row>
    <row r="2" spans="1:21">
      <c r="A2" s="34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3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3" t="s">
        <v>45</v>
      </c>
      <c r="O3" s="13" t="s">
        <v>46</v>
      </c>
      <c r="P3" s="13" t="s">
        <v>47</v>
      </c>
      <c r="Q3" s="13" t="s">
        <v>48</v>
      </c>
      <c r="R3" s="13" t="s">
        <v>49</v>
      </c>
      <c r="S3" s="13" t="s">
        <v>50</v>
      </c>
      <c r="T3" s="10" t="s">
        <v>3</v>
      </c>
      <c r="U3" s="10" t="s">
        <v>4</v>
      </c>
    </row>
    <row r="4" spans="1:21">
      <c r="A4" s="6">
        <v>43497</v>
      </c>
      <c r="B4" s="40" t="s">
        <v>16</v>
      </c>
      <c r="C4" s="40" t="s">
        <v>16</v>
      </c>
      <c r="D4" s="40" t="s">
        <v>16</v>
      </c>
      <c r="E4" s="40" t="s">
        <v>16</v>
      </c>
      <c r="F4" s="41" t="s">
        <v>16</v>
      </c>
      <c r="G4" s="41" t="s">
        <v>16</v>
      </c>
      <c r="H4" s="41" t="s">
        <v>16</v>
      </c>
      <c r="I4" s="41" t="s">
        <v>16</v>
      </c>
      <c r="J4" s="41" t="s">
        <v>16</v>
      </c>
      <c r="K4" s="41" t="s">
        <v>16</v>
      </c>
      <c r="L4" s="41" t="s">
        <v>16</v>
      </c>
      <c r="M4" s="41" t="s">
        <v>16</v>
      </c>
      <c r="N4" s="41" t="s">
        <v>16</v>
      </c>
      <c r="O4" s="41" t="s">
        <v>16</v>
      </c>
      <c r="P4" s="41" t="s">
        <v>16</v>
      </c>
      <c r="Q4" s="41" t="s">
        <v>16</v>
      </c>
      <c r="R4" s="41" t="s">
        <v>16</v>
      </c>
      <c r="S4" s="41" t="s">
        <v>16</v>
      </c>
      <c r="T4" s="11">
        <f>SUM(B4:S4)</f>
        <v>0</v>
      </c>
      <c r="U4" s="11">
        <f>AVERAGE(T4/18)</f>
        <v>0</v>
      </c>
    </row>
    <row r="5" spans="1:21">
      <c r="A5" s="6">
        <v>43498</v>
      </c>
      <c r="B5" s="40" t="s">
        <v>16</v>
      </c>
      <c r="C5" s="40" t="s">
        <v>16</v>
      </c>
      <c r="D5" s="40" t="s">
        <v>16</v>
      </c>
      <c r="E5" s="40" t="s">
        <v>16</v>
      </c>
      <c r="F5" s="41" t="s">
        <v>16</v>
      </c>
      <c r="G5" s="41" t="s">
        <v>16</v>
      </c>
      <c r="H5" s="41" t="s">
        <v>16</v>
      </c>
      <c r="I5" s="41" t="s">
        <v>16</v>
      </c>
      <c r="J5" s="41" t="s">
        <v>16</v>
      </c>
      <c r="K5" s="41" t="s">
        <v>16</v>
      </c>
      <c r="L5" s="41" t="s">
        <v>16</v>
      </c>
      <c r="M5" s="41" t="s">
        <v>16</v>
      </c>
      <c r="N5" s="41" t="s">
        <v>16</v>
      </c>
      <c r="O5" s="41" t="s">
        <v>16</v>
      </c>
      <c r="P5" s="41" t="s">
        <v>16</v>
      </c>
      <c r="Q5" s="41" t="s">
        <v>16</v>
      </c>
      <c r="R5" s="41" t="s">
        <v>16</v>
      </c>
      <c r="S5" s="41" t="s">
        <v>16</v>
      </c>
      <c r="T5" s="11">
        <f t="shared" ref="T5:T32" si="0">SUM(B5:S5)</f>
        <v>0</v>
      </c>
      <c r="U5" s="11">
        <f t="shared" ref="U5:U32" si="1">AVERAGE(T5/18)</f>
        <v>0</v>
      </c>
    </row>
    <row r="6" spans="1:21">
      <c r="A6" s="6">
        <v>43499</v>
      </c>
      <c r="B6" s="40" t="s">
        <v>16</v>
      </c>
      <c r="C6" s="40" t="s">
        <v>16</v>
      </c>
      <c r="D6" s="40" t="s">
        <v>16</v>
      </c>
      <c r="E6" s="40" t="s">
        <v>16</v>
      </c>
      <c r="F6" s="41" t="s">
        <v>16</v>
      </c>
      <c r="G6" s="41" t="s">
        <v>16</v>
      </c>
      <c r="H6" s="41" t="s">
        <v>16</v>
      </c>
      <c r="I6" s="41" t="s">
        <v>16</v>
      </c>
      <c r="J6" s="41" t="s">
        <v>16</v>
      </c>
      <c r="K6" s="41" t="s">
        <v>16</v>
      </c>
      <c r="L6" s="41" t="s">
        <v>16</v>
      </c>
      <c r="M6" s="41" t="s">
        <v>16</v>
      </c>
      <c r="N6" s="41" t="s">
        <v>16</v>
      </c>
      <c r="O6" s="41" t="s">
        <v>16</v>
      </c>
      <c r="P6" s="41" t="s">
        <v>16</v>
      </c>
      <c r="Q6" s="41" t="s">
        <v>16</v>
      </c>
      <c r="R6" s="41" t="s">
        <v>16</v>
      </c>
      <c r="S6" s="41" t="s">
        <v>16</v>
      </c>
      <c r="T6" s="11">
        <f t="shared" si="0"/>
        <v>0</v>
      </c>
      <c r="U6" s="11">
        <f t="shared" si="1"/>
        <v>0</v>
      </c>
    </row>
    <row r="7" spans="1:21">
      <c r="A7" s="6">
        <v>43500</v>
      </c>
      <c r="B7" s="40" t="s">
        <v>16</v>
      </c>
      <c r="C7" s="40" t="s">
        <v>16</v>
      </c>
      <c r="D7" s="40" t="s">
        <v>16</v>
      </c>
      <c r="E7" s="40" t="s">
        <v>16</v>
      </c>
      <c r="F7" s="41" t="s">
        <v>16</v>
      </c>
      <c r="G7" s="41" t="s">
        <v>16</v>
      </c>
      <c r="H7" s="41" t="s">
        <v>16</v>
      </c>
      <c r="I7" s="41" t="s">
        <v>16</v>
      </c>
      <c r="J7" s="41" t="s">
        <v>16</v>
      </c>
      <c r="K7" s="41" t="s">
        <v>16</v>
      </c>
      <c r="L7" s="41" t="s">
        <v>16</v>
      </c>
      <c r="M7" s="41" t="s">
        <v>16</v>
      </c>
      <c r="N7" s="41" t="s">
        <v>16</v>
      </c>
      <c r="O7" s="41" t="s">
        <v>16</v>
      </c>
      <c r="P7" s="41" t="s">
        <v>16</v>
      </c>
      <c r="Q7" s="41" t="s">
        <v>16</v>
      </c>
      <c r="R7" s="41" t="s">
        <v>16</v>
      </c>
      <c r="S7" s="41" t="s">
        <v>16</v>
      </c>
      <c r="T7" s="11">
        <f t="shared" si="0"/>
        <v>0</v>
      </c>
      <c r="U7" s="11">
        <f t="shared" si="1"/>
        <v>0</v>
      </c>
    </row>
    <row r="8" spans="1:21">
      <c r="A8" s="6">
        <v>43501</v>
      </c>
      <c r="B8" s="40" t="s">
        <v>16</v>
      </c>
      <c r="C8" s="40" t="s">
        <v>16</v>
      </c>
      <c r="D8" s="40" t="s">
        <v>16</v>
      </c>
      <c r="E8" s="40" t="s">
        <v>16</v>
      </c>
      <c r="F8" s="41" t="s">
        <v>16</v>
      </c>
      <c r="G8" s="41" t="s">
        <v>16</v>
      </c>
      <c r="H8" s="41" t="s">
        <v>16</v>
      </c>
      <c r="I8" s="41" t="s">
        <v>16</v>
      </c>
      <c r="J8" s="41" t="s">
        <v>16</v>
      </c>
      <c r="K8" s="41" t="s">
        <v>16</v>
      </c>
      <c r="L8" s="41" t="s">
        <v>16</v>
      </c>
      <c r="M8" s="41" t="s">
        <v>16</v>
      </c>
      <c r="N8" s="41" t="s">
        <v>16</v>
      </c>
      <c r="O8" s="41" t="s">
        <v>16</v>
      </c>
      <c r="P8" s="41" t="s">
        <v>16</v>
      </c>
      <c r="Q8" s="41" t="s">
        <v>16</v>
      </c>
      <c r="R8" s="41" t="s">
        <v>16</v>
      </c>
      <c r="S8" s="41" t="s">
        <v>16</v>
      </c>
      <c r="T8" s="11">
        <f t="shared" si="0"/>
        <v>0</v>
      </c>
      <c r="U8" s="11">
        <f t="shared" si="1"/>
        <v>0</v>
      </c>
    </row>
    <row r="9" spans="1:21">
      <c r="A9" s="6">
        <v>43502</v>
      </c>
      <c r="B9" s="40" t="s">
        <v>16</v>
      </c>
      <c r="C9" s="40" t="s">
        <v>16</v>
      </c>
      <c r="D9" s="40" t="s">
        <v>16</v>
      </c>
      <c r="E9" s="40" t="s">
        <v>16</v>
      </c>
      <c r="F9" s="41" t="s">
        <v>16</v>
      </c>
      <c r="G9" s="41" t="s">
        <v>16</v>
      </c>
      <c r="H9" s="41" t="s">
        <v>16</v>
      </c>
      <c r="I9" s="41" t="s">
        <v>16</v>
      </c>
      <c r="J9" s="41" t="s">
        <v>16</v>
      </c>
      <c r="K9" s="41" t="s">
        <v>16</v>
      </c>
      <c r="L9" s="41" t="s">
        <v>16</v>
      </c>
      <c r="M9" s="41" t="s">
        <v>16</v>
      </c>
      <c r="N9" s="41" t="s">
        <v>16</v>
      </c>
      <c r="O9" s="41" t="s">
        <v>16</v>
      </c>
      <c r="P9" s="41" t="s">
        <v>16</v>
      </c>
      <c r="Q9" s="41" t="s">
        <v>16</v>
      </c>
      <c r="R9" s="41" t="s">
        <v>16</v>
      </c>
      <c r="S9" s="41" t="s">
        <v>16</v>
      </c>
      <c r="T9" s="11">
        <f t="shared" si="0"/>
        <v>0</v>
      </c>
      <c r="U9" s="11">
        <f t="shared" si="1"/>
        <v>0</v>
      </c>
    </row>
    <row r="10" spans="1:21">
      <c r="A10" s="6">
        <v>43503</v>
      </c>
      <c r="B10" s="40" t="s">
        <v>16</v>
      </c>
      <c r="C10" s="40" t="s">
        <v>16</v>
      </c>
      <c r="D10" s="40" t="s">
        <v>16</v>
      </c>
      <c r="E10" s="40" t="s">
        <v>16</v>
      </c>
      <c r="F10" s="41" t="s">
        <v>16</v>
      </c>
      <c r="G10" s="41" t="s">
        <v>16</v>
      </c>
      <c r="H10" s="41" t="s">
        <v>16</v>
      </c>
      <c r="I10" s="41" t="s">
        <v>16</v>
      </c>
      <c r="J10" s="41" t="s">
        <v>16</v>
      </c>
      <c r="K10" s="41" t="s">
        <v>16</v>
      </c>
      <c r="L10" s="41" t="s">
        <v>16</v>
      </c>
      <c r="M10" s="41" t="s">
        <v>16</v>
      </c>
      <c r="N10" s="41" t="s">
        <v>16</v>
      </c>
      <c r="O10" s="41" t="s">
        <v>16</v>
      </c>
      <c r="P10" s="41" t="s">
        <v>16</v>
      </c>
      <c r="Q10" s="41" t="s">
        <v>16</v>
      </c>
      <c r="R10" s="41" t="s">
        <v>16</v>
      </c>
      <c r="S10" s="41" t="s">
        <v>16</v>
      </c>
      <c r="T10" s="11">
        <f t="shared" si="0"/>
        <v>0</v>
      </c>
      <c r="U10" s="11">
        <f t="shared" si="1"/>
        <v>0</v>
      </c>
    </row>
    <row r="11" spans="1:21">
      <c r="A11" s="6">
        <v>43504</v>
      </c>
      <c r="B11" s="40" t="s">
        <v>16</v>
      </c>
      <c r="C11" s="40" t="s">
        <v>16</v>
      </c>
      <c r="D11" s="40" t="s">
        <v>16</v>
      </c>
      <c r="E11" s="40" t="s">
        <v>16</v>
      </c>
      <c r="F11" s="41" t="s">
        <v>16</v>
      </c>
      <c r="G11" s="41" t="s">
        <v>16</v>
      </c>
      <c r="H11" s="41" t="s">
        <v>16</v>
      </c>
      <c r="I11" s="41" t="s">
        <v>16</v>
      </c>
      <c r="J11" s="41" t="s">
        <v>16</v>
      </c>
      <c r="K11" s="41" t="s">
        <v>16</v>
      </c>
      <c r="L11" s="41" t="s">
        <v>16</v>
      </c>
      <c r="M11" s="41" t="s">
        <v>16</v>
      </c>
      <c r="N11" s="41" t="s">
        <v>16</v>
      </c>
      <c r="O11" s="41" t="s">
        <v>16</v>
      </c>
      <c r="P11" s="41" t="s">
        <v>16</v>
      </c>
      <c r="Q11" s="41" t="s">
        <v>16</v>
      </c>
      <c r="R11" s="41" t="s">
        <v>16</v>
      </c>
      <c r="S11" s="41" t="s">
        <v>16</v>
      </c>
      <c r="T11" s="11">
        <f t="shared" si="0"/>
        <v>0</v>
      </c>
      <c r="U11" s="11">
        <f t="shared" si="1"/>
        <v>0</v>
      </c>
    </row>
    <row r="12" spans="1:21">
      <c r="A12" s="6">
        <v>43505</v>
      </c>
      <c r="B12" s="40" t="s">
        <v>16</v>
      </c>
      <c r="C12" s="40" t="s">
        <v>16</v>
      </c>
      <c r="D12" s="40" t="s">
        <v>16</v>
      </c>
      <c r="E12" s="40" t="s">
        <v>16</v>
      </c>
      <c r="F12" s="41" t="s">
        <v>16</v>
      </c>
      <c r="G12" s="41" t="s">
        <v>16</v>
      </c>
      <c r="H12" s="41" t="s">
        <v>16</v>
      </c>
      <c r="I12" s="41" t="s">
        <v>16</v>
      </c>
      <c r="J12" s="41" t="s">
        <v>16</v>
      </c>
      <c r="K12" s="41" t="s">
        <v>16</v>
      </c>
      <c r="L12" s="41" t="s">
        <v>16</v>
      </c>
      <c r="M12" s="41" t="s">
        <v>16</v>
      </c>
      <c r="N12" s="41" t="s">
        <v>16</v>
      </c>
      <c r="O12" s="41" t="s">
        <v>16</v>
      </c>
      <c r="P12" s="41" t="s">
        <v>16</v>
      </c>
      <c r="Q12" s="41" t="s">
        <v>16</v>
      </c>
      <c r="R12" s="41" t="s">
        <v>16</v>
      </c>
      <c r="S12" s="41" t="s">
        <v>16</v>
      </c>
      <c r="T12" s="11">
        <f t="shared" si="0"/>
        <v>0</v>
      </c>
      <c r="U12" s="11">
        <f t="shared" si="1"/>
        <v>0</v>
      </c>
    </row>
    <row r="13" spans="1:21">
      <c r="A13" s="6">
        <v>43506</v>
      </c>
      <c r="B13" s="40" t="s">
        <v>16</v>
      </c>
      <c r="C13" s="40" t="s">
        <v>16</v>
      </c>
      <c r="D13" s="40" t="s">
        <v>16</v>
      </c>
      <c r="E13" s="40" t="s">
        <v>16</v>
      </c>
      <c r="F13" s="41" t="s">
        <v>16</v>
      </c>
      <c r="G13" s="41" t="s">
        <v>16</v>
      </c>
      <c r="H13" s="41" t="s">
        <v>16</v>
      </c>
      <c r="I13" s="41" t="s">
        <v>16</v>
      </c>
      <c r="J13" s="41" t="s">
        <v>16</v>
      </c>
      <c r="K13" s="41" t="s">
        <v>16</v>
      </c>
      <c r="L13" s="41" t="s">
        <v>16</v>
      </c>
      <c r="M13" s="41" t="s">
        <v>16</v>
      </c>
      <c r="N13" s="41" t="s">
        <v>16</v>
      </c>
      <c r="O13" s="41" t="s">
        <v>16</v>
      </c>
      <c r="P13" s="41" t="s">
        <v>16</v>
      </c>
      <c r="Q13" s="41" t="s">
        <v>16</v>
      </c>
      <c r="R13" s="41" t="s">
        <v>16</v>
      </c>
      <c r="S13" s="41" t="s">
        <v>16</v>
      </c>
      <c r="T13" s="11">
        <f t="shared" si="0"/>
        <v>0</v>
      </c>
      <c r="U13" s="11">
        <f t="shared" si="1"/>
        <v>0</v>
      </c>
    </row>
    <row r="14" spans="1:21">
      <c r="A14" s="6">
        <v>43507</v>
      </c>
      <c r="B14" s="40" t="s">
        <v>16</v>
      </c>
      <c r="C14" s="40" t="s">
        <v>16</v>
      </c>
      <c r="D14" s="40" t="s">
        <v>16</v>
      </c>
      <c r="E14" s="40" t="s">
        <v>16</v>
      </c>
      <c r="F14" s="41" t="s">
        <v>16</v>
      </c>
      <c r="G14" s="41" t="s">
        <v>16</v>
      </c>
      <c r="H14" s="41" t="s">
        <v>16</v>
      </c>
      <c r="I14" s="41" t="s">
        <v>16</v>
      </c>
      <c r="J14" s="41" t="s">
        <v>16</v>
      </c>
      <c r="K14" s="41" t="s">
        <v>16</v>
      </c>
      <c r="L14" s="41" t="s">
        <v>16</v>
      </c>
      <c r="M14" s="41" t="s">
        <v>16</v>
      </c>
      <c r="N14" s="41" t="s">
        <v>16</v>
      </c>
      <c r="O14" s="41" t="s">
        <v>16</v>
      </c>
      <c r="P14" s="41" t="s">
        <v>16</v>
      </c>
      <c r="Q14" s="41" t="s">
        <v>16</v>
      </c>
      <c r="R14" s="41" t="s">
        <v>16</v>
      </c>
      <c r="S14" s="41" t="s">
        <v>16</v>
      </c>
      <c r="T14" s="11">
        <f t="shared" si="0"/>
        <v>0</v>
      </c>
      <c r="U14" s="11">
        <f t="shared" si="1"/>
        <v>0</v>
      </c>
    </row>
    <row r="15" spans="1:21">
      <c r="A15" s="6">
        <v>43508</v>
      </c>
      <c r="B15" s="40" t="s">
        <v>16</v>
      </c>
      <c r="C15" s="40" t="s">
        <v>16</v>
      </c>
      <c r="D15" s="40" t="s">
        <v>16</v>
      </c>
      <c r="E15" s="40" t="s">
        <v>16</v>
      </c>
      <c r="F15" s="41" t="s">
        <v>16</v>
      </c>
      <c r="G15" s="41" t="s">
        <v>16</v>
      </c>
      <c r="H15" s="41" t="s">
        <v>16</v>
      </c>
      <c r="I15" s="41" t="s">
        <v>16</v>
      </c>
      <c r="J15" s="41" t="s">
        <v>16</v>
      </c>
      <c r="K15" s="41" t="s">
        <v>16</v>
      </c>
      <c r="L15" s="41" t="s">
        <v>16</v>
      </c>
      <c r="M15" s="41" t="s">
        <v>16</v>
      </c>
      <c r="N15" s="41" t="s">
        <v>16</v>
      </c>
      <c r="O15" s="41" t="s">
        <v>16</v>
      </c>
      <c r="P15" s="41" t="s">
        <v>16</v>
      </c>
      <c r="Q15" s="41" t="s">
        <v>16</v>
      </c>
      <c r="R15" s="41" t="s">
        <v>16</v>
      </c>
      <c r="S15" s="41" t="s">
        <v>16</v>
      </c>
      <c r="T15" s="11">
        <f t="shared" si="0"/>
        <v>0</v>
      </c>
      <c r="U15" s="11">
        <f t="shared" si="1"/>
        <v>0</v>
      </c>
    </row>
    <row r="16" spans="1:21">
      <c r="A16" s="6">
        <v>43509</v>
      </c>
      <c r="B16" s="40" t="s">
        <v>16</v>
      </c>
      <c r="C16" s="40" t="s">
        <v>16</v>
      </c>
      <c r="D16" s="40" t="s">
        <v>16</v>
      </c>
      <c r="E16" s="40" t="s">
        <v>16</v>
      </c>
      <c r="F16" s="41" t="s">
        <v>16</v>
      </c>
      <c r="G16" s="41" t="s">
        <v>16</v>
      </c>
      <c r="H16" s="41" t="s">
        <v>16</v>
      </c>
      <c r="I16" s="41" t="s">
        <v>16</v>
      </c>
      <c r="J16" s="41" t="s">
        <v>16</v>
      </c>
      <c r="K16" s="41" t="s">
        <v>16</v>
      </c>
      <c r="L16" s="41" t="s">
        <v>16</v>
      </c>
      <c r="M16" s="41" t="s">
        <v>16</v>
      </c>
      <c r="N16" s="41" t="s">
        <v>16</v>
      </c>
      <c r="O16" s="41" t="s">
        <v>16</v>
      </c>
      <c r="P16" s="41" t="s">
        <v>16</v>
      </c>
      <c r="Q16" s="41" t="s">
        <v>16</v>
      </c>
      <c r="R16" s="41" t="s">
        <v>16</v>
      </c>
      <c r="S16" s="41" t="s">
        <v>16</v>
      </c>
      <c r="T16" s="11">
        <f t="shared" si="0"/>
        <v>0</v>
      </c>
      <c r="U16" s="11">
        <f t="shared" si="1"/>
        <v>0</v>
      </c>
    </row>
    <row r="17" spans="1:21">
      <c r="A17" s="6">
        <v>43510</v>
      </c>
      <c r="B17" s="40" t="s">
        <v>16</v>
      </c>
      <c r="C17" s="40" t="s">
        <v>16</v>
      </c>
      <c r="D17" s="40" t="s">
        <v>16</v>
      </c>
      <c r="E17" s="40" t="s">
        <v>16</v>
      </c>
      <c r="F17" s="41" t="s">
        <v>16</v>
      </c>
      <c r="G17" s="41" t="s">
        <v>16</v>
      </c>
      <c r="H17" s="41" t="s">
        <v>16</v>
      </c>
      <c r="I17" s="41" t="s">
        <v>16</v>
      </c>
      <c r="J17" s="41" t="s">
        <v>16</v>
      </c>
      <c r="K17" s="41" t="s">
        <v>16</v>
      </c>
      <c r="L17" s="41" t="s">
        <v>16</v>
      </c>
      <c r="M17" s="41" t="s">
        <v>16</v>
      </c>
      <c r="N17" s="41" t="s">
        <v>16</v>
      </c>
      <c r="O17" s="41" t="s">
        <v>16</v>
      </c>
      <c r="P17" s="41" t="s">
        <v>16</v>
      </c>
      <c r="Q17" s="41" t="s">
        <v>16</v>
      </c>
      <c r="R17" s="41" t="s">
        <v>16</v>
      </c>
      <c r="S17" s="41" t="s">
        <v>16</v>
      </c>
      <c r="T17" s="11">
        <f t="shared" si="0"/>
        <v>0</v>
      </c>
      <c r="U17" s="11">
        <f t="shared" si="1"/>
        <v>0</v>
      </c>
    </row>
    <row r="18" spans="1:21">
      <c r="A18" s="6">
        <v>43511</v>
      </c>
      <c r="B18" s="40" t="s">
        <v>16</v>
      </c>
      <c r="C18" s="40" t="s">
        <v>16</v>
      </c>
      <c r="D18" s="40" t="s">
        <v>16</v>
      </c>
      <c r="E18" s="40" t="s">
        <v>16</v>
      </c>
      <c r="F18" s="41" t="s">
        <v>16</v>
      </c>
      <c r="G18" s="41" t="s">
        <v>16</v>
      </c>
      <c r="H18" s="41" t="s">
        <v>16</v>
      </c>
      <c r="I18" s="41" t="s">
        <v>16</v>
      </c>
      <c r="J18" s="41" t="s">
        <v>16</v>
      </c>
      <c r="K18" s="41" t="s">
        <v>16</v>
      </c>
      <c r="L18" s="41" t="s">
        <v>16</v>
      </c>
      <c r="M18" s="41" t="s">
        <v>16</v>
      </c>
      <c r="N18" s="41" t="s">
        <v>16</v>
      </c>
      <c r="O18" s="41" t="s">
        <v>16</v>
      </c>
      <c r="P18" s="41" t="s">
        <v>16</v>
      </c>
      <c r="Q18" s="41" t="s">
        <v>16</v>
      </c>
      <c r="R18" s="41" t="s">
        <v>16</v>
      </c>
      <c r="S18" s="41" t="s">
        <v>16</v>
      </c>
      <c r="T18" s="11">
        <f t="shared" si="0"/>
        <v>0</v>
      </c>
      <c r="U18" s="11">
        <f t="shared" si="1"/>
        <v>0</v>
      </c>
    </row>
    <row r="19" spans="1:21">
      <c r="A19" s="6">
        <v>43512</v>
      </c>
      <c r="B19" s="40" t="s">
        <v>16</v>
      </c>
      <c r="C19" s="40" t="s">
        <v>16</v>
      </c>
      <c r="D19" s="40" t="s">
        <v>16</v>
      </c>
      <c r="E19" s="40" t="s">
        <v>16</v>
      </c>
      <c r="F19" s="41" t="s">
        <v>16</v>
      </c>
      <c r="G19" s="41" t="s">
        <v>16</v>
      </c>
      <c r="H19" s="41" t="s">
        <v>16</v>
      </c>
      <c r="I19" s="41" t="s">
        <v>16</v>
      </c>
      <c r="J19" s="41" t="s">
        <v>16</v>
      </c>
      <c r="K19" s="41" t="s">
        <v>16</v>
      </c>
      <c r="L19" s="41" t="s">
        <v>16</v>
      </c>
      <c r="M19" s="41" t="s">
        <v>16</v>
      </c>
      <c r="N19" s="41" t="s">
        <v>16</v>
      </c>
      <c r="O19" s="41" t="s">
        <v>16</v>
      </c>
      <c r="P19" s="41" t="s">
        <v>16</v>
      </c>
      <c r="Q19" s="41" t="s">
        <v>16</v>
      </c>
      <c r="R19" s="41" t="s">
        <v>16</v>
      </c>
      <c r="S19" s="41" t="s">
        <v>16</v>
      </c>
      <c r="T19" s="11">
        <f t="shared" si="0"/>
        <v>0</v>
      </c>
      <c r="U19" s="11">
        <f t="shared" si="1"/>
        <v>0</v>
      </c>
    </row>
    <row r="20" spans="1:21">
      <c r="A20" s="6">
        <v>43513</v>
      </c>
      <c r="B20" s="40" t="s">
        <v>16</v>
      </c>
      <c r="C20" s="40" t="s">
        <v>16</v>
      </c>
      <c r="D20" s="40" t="s">
        <v>16</v>
      </c>
      <c r="E20" s="40" t="s">
        <v>16</v>
      </c>
      <c r="F20" s="41" t="s">
        <v>16</v>
      </c>
      <c r="G20" s="41" t="s">
        <v>16</v>
      </c>
      <c r="H20" s="41" t="s">
        <v>16</v>
      </c>
      <c r="I20" s="41" t="s">
        <v>16</v>
      </c>
      <c r="J20" s="41" t="s">
        <v>16</v>
      </c>
      <c r="K20" s="41" t="s">
        <v>16</v>
      </c>
      <c r="L20" s="41" t="s">
        <v>16</v>
      </c>
      <c r="M20" s="41" t="s">
        <v>16</v>
      </c>
      <c r="N20" s="41" t="s">
        <v>16</v>
      </c>
      <c r="O20" s="41" t="s">
        <v>16</v>
      </c>
      <c r="P20" s="41" t="s">
        <v>16</v>
      </c>
      <c r="Q20" s="41" t="s">
        <v>16</v>
      </c>
      <c r="R20" s="41" t="s">
        <v>16</v>
      </c>
      <c r="S20" s="41" t="s">
        <v>16</v>
      </c>
      <c r="T20" s="11">
        <f t="shared" si="0"/>
        <v>0</v>
      </c>
      <c r="U20" s="11">
        <f t="shared" si="1"/>
        <v>0</v>
      </c>
    </row>
    <row r="21" spans="1:21" ht="15.75" customHeight="1">
      <c r="A21" s="6">
        <v>43514</v>
      </c>
      <c r="B21" s="40" t="s">
        <v>16</v>
      </c>
      <c r="C21" s="40" t="s">
        <v>16</v>
      </c>
      <c r="D21" s="40" t="s">
        <v>16</v>
      </c>
      <c r="E21" s="40" t="s">
        <v>16</v>
      </c>
      <c r="F21" s="41" t="s">
        <v>16</v>
      </c>
      <c r="G21" s="41" t="s">
        <v>16</v>
      </c>
      <c r="H21" s="41" t="s">
        <v>16</v>
      </c>
      <c r="I21" s="41" t="s">
        <v>16</v>
      </c>
      <c r="J21" s="41" t="s">
        <v>16</v>
      </c>
      <c r="K21" s="41" t="s">
        <v>16</v>
      </c>
      <c r="L21" s="41" t="s">
        <v>16</v>
      </c>
      <c r="M21" s="41" t="s">
        <v>16</v>
      </c>
      <c r="N21" s="41" t="s">
        <v>16</v>
      </c>
      <c r="O21" s="41" t="s">
        <v>16</v>
      </c>
      <c r="P21" s="41" t="s">
        <v>16</v>
      </c>
      <c r="Q21" s="41" t="s">
        <v>16</v>
      </c>
      <c r="R21" s="41" t="s">
        <v>16</v>
      </c>
      <c r="S21" s="41" t="s">
        <v>16</v>
      </c>
      <c r="T21" s="11">
        <f t="shared" si="0"/>
        <v>0</v>
      </c>
      <c r="U21" s="11">
        <f t="shared" si="1"/>
        <v>0</v>
      </c>
    </row>
    <row r="22" spans="1:21" ht="15.75" customHeight="1">
      <c r="A22" s="6">
        <v>43515</v>
      </c>
      <c r="B22" s="40" t="s">
        <v>16</v>
      </c>
      <c r="C22" s="40" t="s">
        <v>16</v>
      </c>
      <c r="D22" s="40" t="s">
        <v>16</v>
      </c>
      <c r="E22" s="40" t="s">
        <v>16</v>
      </c>
      <c r="F22" s="41" t="s">
        <v>16</v>
      </c>
      <c r="G22" s="41" t="s">
        <v>16</v>
      </c>
      <c r="H22" s="41" t="s">
        <v>16</v>
      </c>
      <c r="I22" s="41" t="s">
        <v>16</v>
      </c>
      <c r="J22" s="41" t="s">
        <v>16</v>
      </c>
      <c r="K22" s="41" t="s">
        <v>16</v>
      </c>
      <c r="L22" s="41" t="s">
        <v>16</v>
      </c>
      <c r="M22" s="41" t="s">
        <v>16</v>
      </c>
      <c r="N22" s="41" t="s">
        <v>16</v>
      </c>
      <c r="O22" s="41" t="s">
        <v>16</v>
      </c>
      <c r="P22" s="41" t="s">
        <v>16</v>
      </c>
      <c r="Q22" s="41" t="s">
        <v>16</v>
      </c>
      <c r="R22" s="41" t="s">
        <v>16</v>
      </c>
      <c r="S22" s="41" t="s">
        <v>16</v>
      </c>
      <c r="T22" s="11">
        <f t="shared" si="0"/>
        <v>0</v>
      </c>
      <c r="U22" s="11">
        <f t="shared" si="1"/>
        <v>0</v>
      </c>
    </row>
    <row r="23" spans="1:21" ht="15.75" customHeight="1">
      <c r="A23" s="6">
        <v>43516</v>
      </c>
      <c r="B23" s="40" t="s">
        <v>16</v>
      </c>
      <c r="C23" s="40" t="s">
        <v>16</v>
      </c>
      <c r="D23" s="40" t="s">
        <v>16</v>
      </c>
      <c r="E23" s="40" t="s">
        <v>16</v>
      </c>
      <c r="F23" s="41" t="s">
        <v>16</v>
      </c>
      <c r="G23" s="41" t="s">
        <v>16</v>
      </c>
      <c r="H23" s="41" t="s">
        <v>16</v>
      </c>
      <c r="I23" s="41" t="s">
        <v>16</v>
      </c>
      <c r="J23" s="41" t="s">
        <v>16</v>
      </c>
      <c r="K23" s="41" t="s">
        <v>16</v>
      </c>
      <c r="L23" s="41" t="s">
        <v>16</v>
      </c>
      <c r="M23" s="41" t="s">
        <v>16</v>
      </c>
      <c r="N23" s="41" t="s">
        <v>16</v>
      </c>
      <c r="O23" s="41" t="s">
        <v>16</v>
      </c>
      <c r="P23" s="41" t="s">
        <v>16</v>
      </c>
      <c r="Q23" s="41" t="s">
        <v>16</v>
      </c>
      <c r="R23" s="41" t="s">
        <v>16</v>
      </c>
      <c r="S23" s="41" t="s">
        <v>16</v>
      </c>
      <c r="T23" s="11">
        <f t="shared" si="0"/>
        <v>0</v>
      </c>
      <c r="U23" s="11">
        <f t="shared" si="1"/>
        <v>0</v>
      </c>
    </row>
    <row r="24" spans="1:21" ht="15.75" customHeight="1">
      <c r="A24" s="6">
        <v>43517</v>
      </c>
      <c r="B24" s="40" t="s">
        <v>16</v>
      </c>
      <c r="C24" s="40" t="s">
        <v>16</v>
      </c>
      <c r="D24" s="40" t="s">
        <v>16</v>
      </c>
      <c r="E24" s="40" t="s">
        <v>16</v>
      </c>
      <c r="F24" s="41" t="s">
        <v>16</v>
      </c>
      <c r="G24" s="41" t="s">
        <v>16</v>
      </c>
      <c r="H24" s="41" t="s">
        <v>16</v>
      </c>
      <c r="I24" s="41" t="s">
        <v>16</v>
      </c>
      <c r="J24" s="41" t="s">
        <v>16</v>
      </c>
      <c r="K24" s="41" t="s">
        <v>16</v>
      </c>
      <c r="L24" s="41" t="s">
        <v>16</v>
      </c>
      <c r="M24" s="41" t="s">
        <v>16</v>
      </c>
      <c r="N24" s="41" t="s">
        <v>16</v>
      </c>
      <c r="O24" s="41" t="s">
        <v>16</v>
      </c>
      <c r="P24" s="41" t="s">
        <v>16</v>
      </c>
      <c r="Q24" s="41" t="s">
        <v>16</v>
      </c>
      <c r="R24" s="41" t="s">
        <v>16</v>
      </c>
      <c r="S24" s="41" t="s">
        <v>16</v>
      </c>
      <c r="T24" s="11">
        <f t="shared" si="0"/>
        <v>0</v>
      </c>
      <c r="U24" s="11">
        <f t="shared" si="1"/>
        <v>0</v>
      </c>
    </row>
    <row r="25" spans="1:21" ht="15.75" customHeight="1">
      <c r="A25" s="6">
        <v>43518</v>
      </c>
      <c r="B25" s="40" t="s">
        <v>16</v>
      </c>
      <c r="C25" s="40" t="s">
        <v>16</v>
      </c>
      <c r="D25" s="40" t="s">
        <v>16</v>
      </c>
      <c r="E25" s="40" t="s">
        <v>16</v>
      </c>
      <c r="F25" s="41" t="s">
        <v>16</v>
      </c>
      <c r="G25" s="41" t="s">
        <v>16</v>
      </c>
      <c r="H25" s="41" t="s">
        <v>16</v>
      </c>
      <c r="I25" s="41" t="s">
        <v>16</v>
      </c>
      <c r="J25" s="41" t="s">
        <v>16</v>
      </c>
      <c r="K25" s="41" t="s">
        <v>16</v>
      </c>
      <c r="L25" s="41" t="s">
        <v>16</v>
      </c>
      <c r="M25" s="41" t="s">
        <v>16</v>
      </c>
      <c r="N25" s="41" t="s">
        <v>16</v>
      </c>
      <c r="O25" s="41" t="s">
        <v>16</v>
      </c>
      <c r="P25" s="41" t="s">
        <v>16</v>
      </c>
      <c r="Q25" s="41" t="s">
        <v>16</v>
      </c>
      <c r="R25" s="41" t="s">
        <v>16</v>
      </c>
      <c r="S25" s="41" t="s">
        <v>16</v>
      </c>
      <c r="T25" s="11">
        <f t="shared" si="0"/>
        <v>0</v>
      </c>
      <c r="U25" s="11">
        <f t="shared" si="1"/>
        <v>0</v>
      </c>
    </row>
    <row r="26" spans="1:21" ht="15.75" customHeight="1">
      <c r="A26" s="6">
        <v>43519</v>
      </c>
      <c r="B26" s="40" t="s">
        <v>16</v>
      </c>
      <c r="C26" s="40" t="s">
        <v>16</v>
      </c>
      <c r="D26" s="40" t="s">
        <v>16</v>
      </c>
      <c r="E26" s="40" t="s">
        <v>16</v>
      </c>
      <c r="F26" s="41" t="s">
        <v>16</v>
      </c>
      <c r="G26" s="41" t="s">
        <v>16</v>
      </c>
      <c r="H26" s="41" t="s">
        <v>16</v>
      </c>
      <c r="I26" s="41" t="s">
        <v>16</v>
      </c>
      <c r="J26" s="41" t="s">
        <v>16</v>
      </c>
      <c r="K26" s="41" t="s">
        <v>16</v>
      </c>
      <c r="L26" s="41" t="s">
        <v>16</v>
      </c>
      <c r="M26" s="41" t="s">
        <v>16</v>
      </c>
      <c r="N26" s="41" t="s">
        <v>16</v>
      </c>
      <c r="O26" s="41" t="s">
        <v>16</v>
      </c>
      <c r="P26" s="41" t="s">
        <v>16</v>
      </c>
      <c r="Q26" s="41" t="s">
        <v>16</v>
      </c>
      <c r="R26" s="41" t="s">
        <v>16</v>
      </c>
      <c r="S26" s="41" t="s">
        <v>16</v>
      </c>
      <c r="T26" s="11">
        <f t="shared" si="0"/>
        <v>0</v>
      </c>
      <c r="U26" s="11">
        <f t="shared" si="1"/>
        <v>0</v>
      </c>
    </row>
    <row r="27" spans="1:21" ht="15.75" customHeight="1">
      <c r="A27" s="6">
        <v>43520</v>
      </c>
      <c r="B27" s="40" t="s">
        <v>16</v>
      </c>
      <c r="C27" s="40" t="s">
        <v>16</v>
      </c>
      <c r="D27" s="40" t="s">
        <v>16</v>
      </c>
      <c r="E27" s="40" t="s">
        <v>16</v>
      </c>
      <c r="F27" s="41" t="s">
        <v>16</v>
      </c>
      <c r="G27" s="41" t="s">
        <v>16</v>
      </c>
      <c r="H27" s="41" t="s">
        <v>16</v>
      </c>
      <c r="I27" s="41" t="s">
        <v>16</v>
      </c>
      <c r="J27" s="41" t="s">
        <v>16</v>
      </c>
      <c r="K27" s="41" t="s">
        <v>16</v>
      </c>
      <c r="L27" s="41" t="s">
        <v>16</v>
      </c>
      <c r="M27" s="41" t="s">
        <v>16</v>
      </c>
      <c r="N27" s="41" t="s">
        <v>16</v>
      </c>
      <c r="O27" s="41" t="s">
        <v>16</v>
      </c>
      <c r="P27" s="41" t="s">
        <v>16</v>
      </c>
      <c r="Q27" s="41" t="s">
        <v>16</v>
      </c>
      <c r="R27" s="41" t="s">
        <v>16</v>
      </c>
      <c r="S27" s="41" t="s">
        <v>16</v>
      </c>
      <c r="T27" s="11">
        <f t="shared" si="0"/>
        <v>0</v>
      </c>
      <c r="U27" s="11">
        <f t="shared" si="1"/>
        <v>0</v>
      </c>
    </row>
    <row r="28" spans="1:21" ht="15.75" customHeight="1">
      <c r="A28" s="6">
        <v>43521</v>
      </c>
      <c r="B28" s="40" t="s">
        <v>16</v>
      </c>
      <c r="C28" s="40" t="s">
        <v>16</v>
      </c>
      <c r="D28" s="40" t="s">
        <v>16</v>
      </c>
      <c r="E28" s="40" t="s">
        <v>16</v>
      </c>
      <c r="F28" s="41" t="s">
        <v>16</v>
      </c>
      <c r="G28" s="41" t="s">
        <v>16</v>
      </c>
      <c r="H28" s="41" t="s">
        <v>16</v>
      </c>
      <c r="I28" s="41" t="s">
        <v>16</v>
      </c>
      <c r="J28" s="41" t="s">
        <v>16</v>
      </c>
      <c r="K28" s="41" t="s">
        <v>16</v>
      </c>
      <c r="L28" s="41" t="s">
        <v>16</v>
      </c>
      <c r="M28" s="41" t="s">
        <v>16</v>
      </c>
      <c r="N28" s="41" t="s">
        <v>16</v>
      </c>
      <c r="O28" s="41" t="s">
        <v>16</v>
      </c>
      <c r="P28" s="41" t="s">
        <v>16</v>
      </c>
      <c r="Q28" s="41" t="s">
        <v>16</v>
      </c>
      <c r="R28" s="41" t="s">
        <v>16</v>
      </c>
      <c r="S28" s="41" t="s">
        <v>16</v>
      </c>
      <c r="T28" s="11">
        <f t="shared" si="0"/>
        <v>0</v>
      </c>
      <c r="U28" s="11">
        <f t="shared" si="1"/>
        <v>0</v>
      </c>
    </row>
    <row r="29" spans="1:21" ht="15.75" customHeight="1">
      <c r="A29" s="6">
        <v>43522</v>
      </c>
      <c r="B29" s="40" t="s">
        <v>16</v>
      </c>
      <c r="C29" s="40" t="s">
        <v>16</v>
      </c>
      <c r="D29" s="40" t="s">
        <v>16</v>
      </c>
      <c r="E29" s="40" t="s">
        <v>16</v>
      </c>
      <c r="F29" s="41" t="s">
        <v>16</v>
      </c>
      <c r="G29" s="41" t="s">
        <v>16</v>
      </c>
      <c r="H29" s="41" t="s">
        <v>16</v>
      </c>
      <c r="I29" s="41" t="s">
        <v>16</v>
      </c>
      <c r="J29" s="41" t="s">
        <v>16</v>
      </c>
      <c r="K29" s="41" t="s">
        <v>16</v>
      </c>
      <c r="L29" s="41" t="s">
        <v>16</v>
      </c>
      <c r="M29" s="41" t="s">
        <v>16</v>
      </c>
      <c r="N29" s="41" t="s">
        <v>16</v>
      </c>
      <c r="O29" s="41" t="s">
        <v>16</v>
      </c>
      <c r="P29" s="41" t="s">
        <v>16</v>
      </c>
      <c r="Q29" s="41" t="s">
        <v>16</v>
      </c>
      <c r="R29" s="41" t="s">
        <v>16</v>
      </c>
      <c r="S29" s="41" t="s">
        <v>16</v>
      </c>
      <c r="T29" s="11">
        <f t="shared" si="0"/>
        <v>0</v>
      </c>
      <c r="U29" s="11">
        <f t="shared" si="1"/>
        <v>0</v>
      </c>
    </row>
    <row r="30" spans="1:21" ht="15.75" customHeight="1">
      <c r="A30" s="6">
        <v>43523</v>
      </c>
      <c r="B30" s="40" t="s">
        <v>16</v>
      </c>
      <c r="C30" s="40" t="s">
        <v>16</v>
      </c>
      <c r="D30" s="40" t="s">
        <v>16</v>
      </c>
      <c r="E30" s="40" t="s">
        <v>16</v>
      </c>
      <c r="F30" s="41" t="s">
        <v>16</v>
      </c>
      <c r="G30" s="41" t="s">
        <v>16</v>
      </c>
      <c r="H30" s="41" t="s">
        <v>16</v>
      </c>
      <c r="I30" s="41" t="s">
        <v>16</v>
      </c>
      <c r="J30" s="41" t="s">
        <v>16</v>
      </c>
      <c r="K30" s="41" t="s">
        <v>16</v>
      </c>
      <c r="L30" s="41" t="s">
        <v>16</v>
      </c>
      <c r="M30" s="41" t="s">
        <v>16</v>
      </c>
      <c r="N30" s="41" t="s">
        <v>16</v>
      </c>
      <c r="O30" s="41" t="s">
        <v>16</v>
      </c>
      <c r="P30" s="41" t="s">
        <v>16</v>
      </c>
      <c r="Q30" s="41" t="s">
        <v>16</v>
      </c>
      <c r="R30" s="41" t="s">
        <v>16</v>
      </c>
      <c r="S30" s="41" t="s">
        <v>16</v>
      </c>
      <c r="T30" s="11">
        <f t="shared" si="0"/>
        <v>0</v>
      </c>
      <c r="U30" s="11">
        <f t="shared" si="1"/>
        <v>0</v>
      </c>
    </row>
    <row r="31" spans="1:21" ht="15.75" customHeight="1">
      <c r="A31" s="6">
        <v>43524</v>
      </c>
      <c r="B31" s="40" t="s">
        <v>16</v>
      </c>
      <c r="C31" s="40" t="s">
        <v>16</v>
      </c>
      <c r="D31" s="40" t="s">
        <v>16</v>
      </c>
      <c r="E31" s="40" t="s">
        <v>16</v>
      </c>
      <c r="F31" s="41" t="s">
        <v>16</v>
      </c>
      <c r="G31" s="41" t="s">
        <v>16</v>
      </c>
      <c r="H31" s="41" t="s">
        <v>16</v>
      </c>
      <c r="I31" s="41" t="s">
        <v>16</v>
      </c>
      <c r="J31" s="41" t="s">
        <v>16</v>
      </c>
      <c r="K31" s="41" t="s">
        <v>16</v>
      </c>
      <c r="L31" s="41" t="s">
        <v>16</v>
      </c>
      <c r="M31" s="41" t="s">
        <v>16</v>
      </c>
      <c r="N31" s="41" t="s">
        <v>16</v>
      </c>
      <c r="O31" s="41" t="s">
        <v>16</v>
      </c>
      <c r="P31" s="41" t="s">
        <v>16</v>
      </c>
      <c r="Q31" s="41" t="s">
        <v>16</v>
      </c>
      <c r="R31" s="41" t="s">
        <v>16</v>
      </c>
      <c r="S31" s="41" t="s">
        <v>16</v>
      </c>
      <c r="T31" s="11">
        <f t="shared" si="0"/>
        <v>0</v>
      </c>
      <c r="U31" s="11">
        <f t="shared" si="1"/>
        <v>0</v>
      </c>
    </row>
    <row r="32" spans="1:21" ht="15.75" customHeight="1">
      <c r="A32" s="7" t="s">
        <v>3</v>
      </c>
      <c r="B32" s="8">
        <f t="shared" ref="B32:S32" si="2">SUM(B4:B31)</f>
        <v>0</v>
      </c>
      <c r="C32" s="8">
        <f t="shared" si="2"/>
        <v>0</v>
      </c>
      <c r="D32" s="8">
        <f t="shared" si="2"/>
        <v>0</v>
      </c>
      <c r="E32" s="8">
        <f t="shared" si="2"/>
        <v>0</v>
      </c>
      <c r="F32" s="8">
        <f t="shared" si="2"/>
        <v>0</v>
      </c>
      <c r="G32" s="8">
        <f t="shared" si="2"/>
        <v>0</v>
      </c>
      <c r="H32" s="8">
        <f t="shared" si="2"/>
        <v>0</v>
      </c>
      <c r="I32" s="8">
        <f t="shared" si="2"/>
        <v>0</v>
      </c>
      <c r="J32" s="8">
        <f t="shared" si="2"/>
        <v>0</v>
      </c>
      <c r="K32" s="8">
        <f t="shared" si="2"/>
        <v>0</v>
      </c>
      <c r="L32" s="8">
        <f t="shared" si="2"/>
        <v>0</v>
      </c>
      <c r="M32" s="8">
        <f t="shared" si="2"/>
        <v>0</v>
      </c>
      <c r="N32" s="8">
        <f t="shared" si="2"/>
        <v>0</v>
      </c>
      <c r="O32" s="8">
        <f t="shared" si="2"/>
        <v>0</v>
      </c>
      <c r="P32" s="8">
        <f t="shared" si="2"/>
        <v>0</v>
      </c>
      <c r="Q32" s="8">
        <f t="shared" si="2"/>
        <v>0</v>
      </c>
      <c r="R32" s="8">
        <f t="shared" si="2"/>
        <v>0</v>
      </c>
      <c r="S32" s="8">
        <f t="shared" si="2"/>
        <v>0</v>
      </c>
      <c r="T32" s="11">
        <f t="shared" si="0"/>
        <v>0</v>
      </c>
      <c r="U32" s="11">
        <f t="shared" si="1"/>
        <v>0</v>
      </c>
    </row>
    <row r="33" spans="1:4" ht="15.75" customHeight="1"/>
    <row r="34" spans="1:4" ht="15.75" customHeight="1">
      <c r="A34" s="29" t="s">
        <v>6</v>
      </c>
      <c r="B34" s="30"/>
      <c r="C34" s="31"/>
      <c r="D34" s="8">
        <f>SUM(B32:S32)</f>
        <v>0</v>
      </c>
    </row>
    <row r="35" spans="1:4" ht="15.75" customHeight="1">
      <c r="A35" s="29" t="s">
        <v>7</v>
      </c>
      <c r="B35" s="30"/>
      <c r="C35" s="31"/>
      <c r="D35" s="8">
        <f>AVERAGE(D34/18)</f>
        <v>0</v>
      </c>
    </row>
    <row r="36" spans="1:4" ht="15.75" customHeight="1"/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</sheetData>
  <mergeCells count="4">
    <mergeCell ref="A1:U1"/>
    <mergeCell ref="A2:U2"/>
    <mergeCell ref="A34:C34"/>
    <mergeCell ref="A35:C3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U53"/>
  <sheetViews>
    <sheetView workbookViewId="0">
      <selection sqref="A1:U1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6.5" customWidth="1"/>
    <col min="4" max="4" width="8.625" bestFit="1" customWidth="1"/>
    <col min="5" max="5" width="7.25" customWidth="1"/>
    <col min="6" max="6" width="9.125" bestFit="1" customWidth="1"/>
    <col min="7" max="7" width="10.375" bestFit="1" customWidth="1"/>
    <col min="8" max="8" width="8.375" bestFit="1" customWidth="1"/>
    <col min="9" max="9" width="7.25" bestFit="1" customWidth="1"/>
    <col min="10" max="10" width="7.875" bestFit="1" customWidth="1"/>
    <col min="11" max="11" width="9.625" bestFit="1" customWidth="1"/>
    <col min="12" max="12" width="5.875" bestFit="1" customWidth="1"/>
    <col min="13" max="13" width="6.625" bestFit="1" customWidth="1"/>
    <col min="14" max="14" width="6.625" customWidth="1"/>
    <col min="15" max="15" width="8.875" bestFit="1" customWidth="1"/>
    <col min="16" max="19" width="6.625" customWidth="1"/>
    <col min="20" max="20" width="7.375" customWidth="1"/>
    <col min="21" max="21" width="7.75" customWidth="1"/>
  </cols>
  <sheetData>
    <row r="1" spans="1:21" ht="23.25" customHeight="1">
      <c r="A1" s="36" t="s">
        <v>34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8"/>
    </row>
    <row r="2" spans="1:21" ht="15.75" customHeight="1">
      <c r="A2" s="34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1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3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3" t="s">
        <v>45</v>
      </c>
      <c r="O3" s="13" t="s">
        <v>46</v>
      </c>
      <c r="P3" s="13" t="s">
        <v>47</v>
      </c>
      <c r="Q3" s="13" t="s">
        <v>48</v>
      </c>
      <c r="R3" s="13" t="s">
        <v>49</v>
      </c>
      <c r="S3" s="13" t="s">
        <v>50</v>
      </c>
      <c r="T3" s="10" t="s">
        <v>3</v>
      </c>
      <c r="U3" s="10" t="s">
        <v>4</v>
      </c>
    </row>
    <row r="4" spans="1:21" ht="15.75" customHeight="1">
      <c r="A4" s="6">
        <v>43525</v>
      </c>
      <c r="B4" s="40" t="s">
        <v>16</v>
      </c>
      <c r="C4" s="40" t="s">
        <v>16</v>
      </c>
      <c r="D4" s="40" t="s">
        <v>16</v>
      </c>
      <c r="E4" s="40" t="s">
        <v>16</v>
      </c>
      <c r="F4" s="41" t="s">
        <v>16</v>
      </c>
      <c r="G4" s="41" t="s">
        <v>16</v>
      </c>
      <c r="H4" s="41" t="s">
        <v>16</v>
      </c>
      <c r="I4" s="41" t="s">
        <v>16</v>
      </c>
      <c r="J4" s="41" t="s">
        <v>16</v>
      </c>
      <c r="K4" s="41" t="s">
        <v>16</v>
      </c>
      <c r="L4" s="41" t="s">
        <v>16</v>
      </c>
      <c r="M4" s="41" t="s">
        <v>16</v>
      </c>
      <c r="N4" s="41" t="s">
        <v>16</v>
      </c>
      <c r="O4" s="41" t="s">
        <v>16</v>
      </c>
      <c r="P4" s="41" t="s">
        <v>16</v>
      </c>
      <c r="Q4" s="41" t="s">
        <v>16</v>
      </c>
      <c r="R4" s="41" t="s">
        <v>16</v>
      </c>
      <c r="S4" s="41" t="s">
        <v>16</v>
      </c>
      <c r="T4" s="11">
        <f>SUM(B4:S4)</f>
        <v>0</v>
      </c>
      <c r="U4" s="11">
        <f>AVERAGE(T4/18)</f>
        <v>0</v>
      </c>
    </row>
    <row r="5" spans="1:21" ht="15.75" customHeight="1">
      <c r="A5" s="6">
        <v>43526</v>
      </c>
      <c r="B5" s="40" t="s">
        <v>16</v>
      </c>
      <c r="C5" s="40" t="s">
        <v>16</v>
      </c>
      <c r="D5" s="40" t="s">
        <v>16</v>
      </c>
      <c r="E5" s="40" t="s">
        <v>16</v>
      </c>
      <c r="F5" s="41" t="s">
        <v>16</v>
      </c>
      <c r="G5" s="41" t="s">
        <v>16</v>
      </c>
      <c r="H5" s="41" t="s">
        <v>16</v>
      </c>
      <c r="I5" s="41" t="s">
        <v>16</v>
      </c>
      <c r="J5" s="41" t="s">
        <v>16</v>
      </c>
      <c r="K5" s="41" t="s">
        <v>16</v>
      </c>
      <c r="L5" s="41" t="s">
        <v>16</v>
      </c>
      <c r="M5" s="41" t="s">
        <v>16</v>
      </c>
      <c r="N5" s="41" t="s">
        <v>16</v>
      </c>
      <c r="O5" s="41" t="s">
        <v>16</v>
      </c>
      <c r="P5" s="41" t="s">
        <v>16</v>
      </c>
      <c r="Q5" s="41" t="s">
        <v>16</v>
      </c>
      <c r="R5" s="41" t="s">
        <v>16</v>
      </c>
      <c r="S5" s="41" t="s">
        <v>16</v>
      </c>
      <c r="T5" s="11">
        <f t="shared" ref="T5:T35" si="0">SUM(B5:S5)</f>
        <v>0</v>
      </c>
      <c r="U5" s="11">
        <f t="shared" ref="U5:U35" si="1">AVERAGE(T5/18)</f>
        <v>0</v>
      </c>
    </row>
    <row r="6" spans="1:21" ht="15.75" customHeight="1">
      <c r="A6" s="6">
        <v>43527</v>
      </c>
      <c r="B6" s="40" t="s">
        <v>16</v>
      </c>
      <c r="C6" s="40" t="s">
        <v>16</v>
      </c>
      <c r="D6" s="40" t="s">
        <v>16</v>
      </c>
      <c r="E6" s="40" t="s">
        <v>16</v>
      </c>
      <c r="F6" s="41" t="s">
        <v>16</v>
      </c>
      <c r="G6" s="41" t="s">
        <v>16</v>
      </c>
      <c r="H6" s="41" t="s">
        <v>16</v>
      </c>
      <c r="I6" s="41" t="s">
        <v>16</v>
      </c>
      <c r="J6" s="41" t="s">
        <v>16</v>
      </c>
      <c r="K6" s="41" t="s">
        <v>16</v>
      </c>
      <c r="L6" s="41" t="s">
        <v>16</v>
      </c>
      <c r="M6" s="41" t="s">
        <v>16</v>
      </c>
      <c r="N6" s="41" t="s">
        <v>16</v>
      </c>
      <c r="O6" s="41" t="s">
        <v>16</v>
      </c>
      <c r="P6" s="41" t="s">
        <v>16</v>
      </c>
      <c r="Q6" s="41" t="s">
        <v>16</v>
      </c>
      <c r="R6" s="41" t="s">
        <v>16</v>
      </c>
      <c r="S6" s="41" t="s">
        <v>16</v>
      </c>
      <c r="T6" s="11">
        <f t="shared" si="0"/>
        <v>0</v>
      </c>
      <c r="U6" s="11">
        <f t="shared" si="1"/>
        <v>0</v>
      </c>
    </row>
    <row r="7" spans="1:21" ht="15.75" customHeight="1">
      <c r="A7" s="6">
        <v>43528</v>
      </c>
      <c r="B7" s="40" t="s">
        <v>16</v>
      </c>
      <c r="C7" s="40" t="s">
        <v>16</v>
      </c>
      <c r="D7" s="40" t="s">
        <v>16</v>
      </c>
      <c r="E7" s="40" t="s">
        <v>16</v>
      </c>
      <c r="F7" s="41" t="s">
        <v>16</v>
      </c>
      <c r="G7" s="41" t="s">
        <v>16</v>
      </c>
      <c r="H7" s="41" t="s">
        <v>16</v>
      </c>
      <c r="I7" s="41" t="s">
        <v>16</v>
      </c>
      <c r="J7" s="41" t="s">
        <v>16</v>
      </c>
      <c r="K7" s="41" t="s">
        <v>16</v>
      </c>
      <c r="L7" s="41" t="s">
        <v>16</v>
      </c>
      <c r="M7" s="41" t="s">
        <v>16</v>
      </c>
      <c r="N7" s="41" t="s">
        <v>16</v>
      </c>
      <c r="O7" s="41" t="s">
        <v>16</v>
      </c>
      <c r="P7" s="41" t="s">
        <v>16</v>
      </c>
      <c r="Q7" s="41" t="s">
        <v>16</v>
      </c>
      <c r="R7" s="41" t="s">
        <v>16</v>
      </c>
      <c r="S7" s="41" t="s">
        <v>16</v>
      </c>
      <c r="T7" s="11">
        <f t="shared" si="0"/>
        <v>0</v>
      </c>
      <c r="U7" s="11">
        <f t="shared" si="1"/>
        <v>0</v>
      </c>
    </row>
    <row r="8" spans="1:21" ht="15.75" customHeight="1">
      <c r="A8" s="6">
        <v>43529</v>
      </c>
      <c r="B8" s="40" t="s">
        <v>16</v>
      </c>
      <c r="C8" s="40" t="s">
        <v>16</v>
      </c>
      <c r="D8" s="40" t="s">
        <v>16</v>
      </c>
      <c r="E8" s="40" t="s">
        <v>16</v>
      </c>
      <c r="F8" s="41" t="s">
        <v>16</v>
      </c>
      <c r="G8" s="41" t="s">
        <v>16</v>
      </c>
      <c r="H8" s="41" t="s">
        <v>16</v>
      </c>
      <c r="I8" s="41" t="s">
        <v>16</v>
      </c>
      <c r="J8" s="41" t="s">
        <v>16</v>
      </c>
      <c r="K8" s="41" t="s">
        <v>16</v>
      </c>
      <c r="L8" s="41" t="s">
        <v>16</v>
      </c>
      <c r="M8" s="41" t="s">
        <v>16</v>
      </c>
      <c r="N8" s="41" t="s">
        <v>16</v>
      </c>
      <c r="O8" s="41" t="s">
        <v>16</v>
      </c>
      <c r="P8" s="41" t="s">
        <v>16</v>
      </c>
      <c r="Q8" s="41" t="s">
        <v>16</v>
      </c>
      <c r="R8" s="41" t="s">
        <v>16</v>
      </c>
      <c r="S8" s="41" t="s">
        <v>16</v>
      </c>
      <c r="T8" s="11">
        <f t="shared" si="0"/>
        <v>0</v>
      </c>
      <c r="U8" s="11">
        <f t="shared" si="1"/>
        <v>0</v>
      </c>
    </row>
    <row r="9" spans="1:21" ht="15.75" customHeight="1">
      <c r="A9" s="6">
        <v>43530</v>
      </c>
      <c r="B9" s="40" t="s">
        <v>16</v>
      </c>
      <c r="C9" s="40" t="s">
        <v>16</v>
      </c>
      <c r="D9" s="40" t="s">
        <v>16</v>
      </c>
      <c r="E9" s="40" t="s">
        <v>16</v>
      </c>
      <c r="F9" s="41" t="s">
        <v>16</v>
      </c>
      <c r="G9" s="41" t="s">
        <v>16</v>
      </c>
      <c r="H9" s="41" t="s">
        <v>16</v>
      </c>
      <c r="I9" s="41" t="s">
        <v>16</v>
      </c>
      <c r="J9" s="41" t="s">
        <v>16</v>
      </c>
      <c r="K9" s="41" t="s">
        <v>16</v>
      </c>
      <c r="L9" s="41" t="s">
        <v>16</v>
      </c>
      <c r="M9" s="41" t="s">
        <v>16</v>
      </c>
      <c r="N9" s="41" t="s">
        <v>16</v>
      </c>
      <c r="O9" s="41" t="s">
        <v>16</v>
      </c>
      <c r="P9" s="41" t="s">
        <v>16</v>
      </c>
      <c r="Q9" s="41" t="s">
        <v>16</v>
      </c>
      <c r="R9" s="41" t="s">
        <v>16</v>
      </c>
      <c r="S9" s="41" t="s">
        <v>16</v>
      </c>
      <c r="T9" s="11">
        <f t="shared" si="0"/>
        <v>0</v>
      </c>
      <c r="U9" s="11">
        <f t="shared" si="1"/>
        <v>0</v>
      </c>
    </row>
    <row r="10" spans="1:21" ht="15.75" customHeight="1">
      <c r="A10" s="6">
        <v>43531</v>
      </c>
      <c r="B10" s="40" t="s">
        <v>16</v>
      </c>
      <c r="C10" s="40" t="s">
        <v>16</v>
      </c>
      <c r="D10" s="40" t="s">
        <v>16</v>
      </c>
      <c r="E10" s="40" t="s">
        <v>16</v>
      </c>
      <c r="F10" s="41" t="s">
        <v>16</v>
      </c>
      <c r="G10" s="41" t="s">
        <v>16</v>
      </c>
      <c r="H10" s="41" t="s">
        <v>16</v>
      </c>
      <c r="I10" s="41" t="s">
        <v>16</v>
      </c>
      <c r="J10" s="41" t="s">
        <v>16</v>
      </c>
      <c r="K10" s="41" t="s">
        <v>16</v>
      </c>
      <c r="L10" s="41" t="s">
        <v>16</v>
      </c>
      <c r="M10" s="41" t="s">
        <v>16</v>
      </c>
      <c r="N10" s="41" t="s">
        <v>16</v>
      </c>
      <c r="O10" s="41" t="s">
        <v>16</v>
      </c>
      <c r="P10" s="41" t="s">
        <v>16</v>
      </c>
      <c r="Q10" s="41" t="s">
        <v>16</v>
      </c>
      <c r="R10" s="41" t="s">
        <v>16</v>
      </c>
      <c r="S10" s="41" t="s">
        <v>16</v>
      </c>
      <c r="T10" s="11">
        <f t="shared" si="0"/>
        <v>0</v>
      </c>
      <c r="U10" s="11">
        <f t="shared" si="1"/>
        <v>0</v>
      </c>
    </row>
    <row r="11" spans="1:21" ht="15.75" customHeight="1">
      <c r="A11" s="6">
        <v>43532</v>
      </c>
      <c r="B11" s="40" t="s">
        <v>16</v>
      </c>
      <c r="C11" s="40" t="s">
        <v>16</v>
      </c>
      <c r="D11" s="40" t="s">
        <v>16</v>
      </c>
      <c r="E11" s="40" t="s">
        <v>16</v>
      </c>
      <c r="F11" s="41" t="s">
        <v>16</v>
      </c>
      <c r="G11" s="41" t="s">
        <v>16</v>
      </c>
      <c r="H11" s="41" t="s">
        <v>16</v>
      </c>
      <c r="I11" s="41" t="s">
        <v>16</v>
      </c>
      <c r="J11" s="41" t="s">
        <v>16</v>
      </c>
      <c r="K11" s="41" t="s">
        <v>16</v>
      </c>
      <c r="L11" s="41" t="s">
        <v>16</v>
      </c>
      <c r="M11" s="41" t="s">
        <v>16</v>
      </c>
      <c r="N11" s="41" t="s">
        <v>16</v>
      </c>
      <c r="O11" s="41" t="s">
        <v>16</v>
      </c>
      <c r="P11" s="41" t="s">
        <v>16</v>
      </c>
      <c r="Q11" s="41" t="s">
        <v>16</v>
      </c>
      <c r="R11" s="41" t="s">
        <v>16</v>
      </c>
      <c r="S11" s="41" t="s">
        <v>16</v>
      </c>
      <c r="T11" s="11">
        <f t="shared" si="0"/>
        <v>0</v>
      </c>
      <c r="U11" s="11">
        <f t="shared" si="1"/>
        <v>0</v>
      </c>
    </row>
    <row r="12" spans="1:21" ht="15.75" customHeight="1">
      <c r="A12" s="6">
        <v>43533</v>
      </c>
      <c r="B12" s="40" t="s">
        <v>16</v>
      </c>
      <c r="C12" s="40" t="s">
        <v>16</v>
      </c>
      <c r="D12" s="40" t="s">
        <v>16</v>
      </c>
      <c r="E12" s="40" t="s">
        <v>16</v>
      </c>
      <c r="F12" s="41" t="s">
        <v>16</v>
      </c>
      <c r="G12" s="41" t="s">
        <v>16</v>
      </c>
      <c r="H12" s="41" t="s">
        <v>16</v>
      </c>
      <c r="I12" s="41" t="s">
        <v>16</v>
      </c>
      <c r="J12" s="41" t="s">
        <v>16</v>
      </c>
      <c r="K12" s="41" t="s">
        <v>16</v>
      </c>
      <c r="L12" s="41" t="s">
        <v>16</v>
      </c>
      <c r="M12" s="41" t="s">
        <v>16</v>
      </c>
      <c r="N12" s="41" t="s">
        <v>16</v>
      </c>
      <c r="O12" s="41" t="s">
        <v>16</v>
      </c>
      <c r="P12" s="41" t="s">
        <v>16</v>
      </c>
      <c r="Q12" s="41" t="s">
        <v>16</v>
      </c>
      <c r="R12" s="41" t="s">
        <v>16</v>
      </c>
      <c r="S12" s="41" t="s">
        <v>16</v>
      </c>
      <c r="T12" s="11">
        <f t="shared" si="0"/>
        <v>0</v>
      </c>
      <c r="U12" s="11">
        <f t="shared" si="1"/>
        <v>0</v>
      </c>
    </row>
    <row r="13" spans="1:21" ht="15.75" customHeight="1">
      <c r="A13" s="6">
        <v>43534</v>
      </c>
      <c r="B13" s="40" t="s">
        <v>16</v>
      </c>
      <c r="C13" s="40" t="s">
        <v>16</v>
      </c>
      <c r="D13" s="40" t="s">
        <v>16</v>
      </c>
      <c r="E13" s="40" t="s">
        <v>16</v>
      </c>
      <c r="F13" s="41" t="s">
        <v>16</v>
      </c>
      <c r="G13" s="41" t="s">
        <v>16</v>
      </c>
      <c r="H13" s="41" t="s">
        <v>16</v>
      </c>
      <c r="I13" s="41" t="s">
        <v>16</v>
      </c>
      <c r="J13" s="41" t="s">
        <v>16</v>
      </c>
      <c r="K13" s="41" t="s">
        <v>16</v>
      </c>
      <c r="L13" s="41" t="s">
        <v>16</v>
      </c>
      <c r="M13" s="41" t="s">
        <v>16</v>
      </c>
      <c r="N13" s="41" t="s">
        <v>16</v>
      </c>
      <c r="O13" s="41" t="s">
        <v>16</v>
      </c>
      <c r="P13" s="41" t="s">
        <v>16</v>
      </c>
      <c r="Q13" s="41" t="s">
        <v>16</v>
      </c>
      <c r="R13" s="41" t="s">
        <v>16</v>
      </c>
      <c r="S13" s="41" t="s">
        <v>16</v>
      </c>
      <c r="T13" s="11">
        <f t="shared" si="0"/>
        <v>0</v>
      </c>
      <c r="U13" s="11">
        <f t="shared" si="1"/>
        <v>0</v>
      </c>
    </row>
    <row r="14" spans="1:21" ht="15.75" customHeight="1">
      <c r="A14" s="6">
        <v>43535</v>
      </c>
      <c r="B14" s="40" t="s">
        <v>16</v>
      </c>
      <c r="C14" s="40" t="s">
        <v>16</v>
      </c>
      <c r="D14" s="40" t="s">
        <v>16</v>
      </c>
      <c r="E14" s="40" t="s">
        <v>16</v>
      </c>
      <c r="F14" s="41" t="s">
        <v>16</v>
      </c>
      <c r="G14" s="41" t="s">
        <v>16</v>
      </c>
      <c r="H14" s="41" t="s">
        <v>16</v>
      </c>
      <c r="I14" s="41" t="s">
        <v>16</v>
      </c>
      <c r="J14" s="41" t="s">
        <v>16</v>
      </c>
      <c r="K14" s="41" t="s">
        <v>16</v>
      </c>
      <c r="L14" s="41" t="s">
        <v>16</v>
      </c>
      <c r="M14" s="41" t="s">
        <v>16</v>
      </c>
      <c r="N14" s="41" t="s">
        <v>16</v>
      </c>
      <c r="O14" s="41" t="s">
        <v>16</v>
      </c>
      <c r="P14" s="41" t="s">
        <v>16</v>
      </c>
      <c r="Q14" s="41" t="s">
        <v>16</v>
      </c>
      <c r="R14" s="41" t="s">
        <v>16</v>
      </c>
      <c r="S14" s="41" t="s">
        <v>16</v>
      </c>
      <c r="T14" s="11">
        <f t="shared" si="0"/>
        <v>0</v>
      </c>
      <c r="U14" s="11">
        <f t="shared" si="1"/>
        <v>0</v>
      </c>
    </row>
    <row r="15" spans="1:21" ht="15.75" customHeight="1">
      <c r="A15" s="6">
        <v>43536</v>
      </c>
      <c r="B15" s="40" t="s">
        <v>16</v>
      </c>
      <c r="C15" s="40" t="s">
        <v>16</v>
      </c>
      <c r="D15" s="40" t="s">
        <v>16</v>
      </c>
      <c r="E15" s="40" t="s">
        <v>16</v>
      </c>
      <c r="F15" s="41" t="s">
        <v>16</v>
      </c>
      <c r="G15" s="41" t="s">
        <v>16</v>
      </c>
      <c r="H15" s="41" t="s">
        <v>16</v>
      </c>
      <c r="I15" s="41" t="s">
        <v>16</v>
      </c>
      <c r="J15" s="41" t="s">
        <v>16</v>
      </c>
      <c r="K15" s="41" t="s">
        <v>16</v>
      </c>
      <c r="L15" s="41" t="s">
        <v>16</v>
      </c>
      <c r="M15" s="41" t="s">
        <v>16</v>
      </c>
      <c r="N15" s="41" t="s">
        <v>16</v>
      </c>
      <c r="O15" s="41" t="s">
        <v>16</v>
      </c>
      <c r="P15" s="41" t="s">
        <v>16</v>
      </c>
      <c r="Q15" s="41" t="s">
        <v>16</v>
      </c>
      <c r="R15" s="41" t="s">
        <v>16</v>
      </c>
      <c r="S15" s="41" t="s">
        <v>16</v>
      </c>
      <c r="T15" s="11">
        <f t="shared" si="0"/>
        <v>0</v>
      </c>
      <c r="U15" s="11">
        <f t="shared" si="1"/>
        <v>0</v>
      </c>
    </row>
    <row r="16" spans="1:21" ht="15.75" customHeight="1">
      <c r="A16" s="6">
        <v>43537</v>
      </c>
      <c r="B16" s="40" t="s">
        <v>16</v>
      </c>
      <c r="C16" s="40" t="s">
        <v>16</v>
      </c>
      <c r="D16" s="40" t="s">
        <v>16</v>
      </c>
      <c r="E16" s="40" t="s">
        <v>16</v>
      </c>
      <c r="F16" s="41" t="s">
        <v>16</v>
      </c>
      <c r="G16" s="41" t="s">
        <v>16</v>
      </c>
      <c r="H16" s="41" t="s">
        <v>16</v>
      </c>
      <c r="I16" s="41" t="s">
        <v>16</v>
      </c>
      <c r="J16" s="41" t="s">
        <v>16</v>
      </c>
      <c r="K16" s="41" t="s">
        <v>16</v>
      </c>
      <c r="L16" s="41" t="s">
        <v>16</v>
      </c>
      <c r="M16" s="41" t="s">
        <v>16</v>
      </c>
      <c r="N16" s="41" t="s">
        <v>16</v>
      </c>
      <c r="O16" s="41" t="s">
        <v>16</v>
      </c>
      <c r="P16" s="41" t="s">
        <v>16</v>
      </c>
      <c r="Q16" s="41" t="s">
        <v>16</v>
      </c>
      <c r="R16" s="41" t="s">
        <v>16</v>
      </c>
      <c r="S16" s="41" t="s">
        <v>16</v>
      </c>
      <c r="T16" s="11">
        <f t="shared" si="0"/>
        <v>0</v>
      </c>
      <c r="U16" s="11">
        <f t="shared" si="1"/>
        <v>0</v>
      </c>
    </row>
    <row r="17" spans="1:21" ht="15.75" customHeight="1">
      <c r="A17" s="6">
        <v>43538</v>
      </c>
      <c r="B17" s="40" t="s">
        <v>16</v>
      </c>
      <c r="C17" s="40" t="s">
        <v>16</v>
      </c>
      <c r="D17" s="40" t="s">
        <v>16</v>
      </c>
      <c r="E17" s="40" t="s">
        <v>16</v>
      </c>
      <c r="F17" s="41" t="s">
        <v>16</v>
      </c>
      <c r="G17" s="41" t="s">
        <v>16</v>
      </c>
      <c r="H17" s="41" t="s">
        <v>16</v>
      </c>
      <c r="I17" s="41" t="s">
        <v>16</v>
      </c>
      <c r="J17" s="41" t="s">
        <v>16</v>
      </c>
      <c r="K17" s="41" t="s">
        <v>16</v>
      </c>
      <c r="L17" s="41" t="s">
        <v>16</v>
      </c>
      <c r="M17" s="41" t="s">
        <v>16</v>
      </c>
      <c r="N17" s="41" t="s">
        <v>16</v>
      </c>
      <c r="O17" s="41" t="s">
        <v>16</v>
      </c>
      <c r="P17" s="41" t="s">
        <v>16</v>
      </c>
      <c r="Q17" s="41" t="s">
        <v>16</v>
      </c>
      <c r="R17" s="41" t="s">
        <v>16</v>
      </c>
      <c r="S17" s="41" t="s">
        <v>16</v>
      </c>
      <c r="T17" s="11">
        <f t="shared" si="0"/>
        <v>0</v>
      </c>
      <c r="U17" s="11">
        <f t="shared" si="1"/>
        <v>0</v>
      </c>
    </row>
    <row r="18" spans="1:21" ht="15.75" customHeight="1">
      <c r="A18" s="6">
        <v>43539</v>
      </c>
      <c r="B18" s="40" t="s">
        <v>16</v>
      </c>
      <c r="C18" s="40" t="s">
        <v>16</v>
      </c>
      <c r="D18" s="40" t="s">
        <v>16</v>
      </c>
      <c r="E18" s="40" t="s">
        <v>16</v>
      </c>
      <c r="F18" s="41" t="s">
        <v>16</v>
      </c>
      <c r="G18" s="41" t="s">
        <v>16</v>
      </c>
      <c r="H18" s="41" t="s">
        <v>16</v>
      </c>
      <c r="I18" s="41" t="s">
        <v>16</v>
      </c>
      <c r="J18" s="41" t="s">
        <v>16</v>
      </c>
      <c r="K18" s="41" t="s">
        <v>16</v>
      </c>
      <c r="L18" s="41" t="s">
        <v>16</v>
      </c>
      <c r="M18" s="41" t="s">
        <v>16</v>
      </c>
      <c r="N18" s="41" t="s">
        <v>16</v>
      </c>
      <c r="O18" s="41" t="s">
        <v>16</v>
      </c>
      <c r="P18" s="41" t="s">
        <v>16</v>
      </c>
      <c r="Q18" s="41" t="s">
        <v>16</v>
      </c>
      <c r="R18" s="41" t="s">
        <v>16</v>
      </c>
      <c r="S18" s="41" t="s">
        <v>16</v>
      </c>
      <c r="T18" s="11">
        <f t="shared" si="0"/>
        <v>0</v>
      </c>
      <c r="U18" s="11">
        <f t="shared" si="1"/>
        <v>0</v>
      </c>
    </row>
    <row r="19" spans="1:21" ht="15.75" customHeight="1">
      <c r="A19" s="6">
        <v>43540</v>
      </c>
      <c r="B19" s="40" t="s">
        <v>16</v>
      </c>
      <c r="C19" s="40" t="s">
        <v>16</v>
      </c>
      <c r="D19" s="40" t="s">
        <v>16</v>
      </c>
      <c r="E19" s="40" t="s">
        <v>16</v>
      </c>
      <c r="F19" s="41" t="s">
        <v>16</v>
      </c>
      <c r="G19" s="41" t="s">
        <v>16</v>
      </c>
      <c r="H19" s="41" t="s">
        <v>16</v>
      </c>
      <c r="I19" s="41" t="s">
        <v>16</v>
      </c>
      <c r="J19" s="41" t="s">
        <v>16</v>
      </c>
      <c r="K19" s="41" t="s">
        <v>16</v>
      </c>
      <c r="L19" s="41" t="s">
        <v>16</v>
      </c>
      <c r="M19" s="41" t="s">
        <v>16</v>
      </c>
      <c r="N19" s="41" t="s">
        <v>16</v>
      </c>
      <c r="O19" s="41" t="s">
        <v>16</v>
      </c>
      <c r="P19" s="41" t="s">
        <v>16</v>
      </c>
      <c r="Q19" s="41" t="s">
        <v>16</v>
      </c>
      <c r="R19" s="41" t="s">
        <v>16</v>
      </c>
      <c r="S19" s="41" t="s">
        <v>16</v>
      </c>
      <c r="T19" s="11">
        <f t="shared" si="0"/>
        <v>0</v>
      </c>
      <c r="U19" s="11">
        <f t="shared" si="1"/>
        <v>0</v>
      </c>
    </row>
    <row r="20" spans="1:21" ht="15.75" customHeight="1">
      <c r="A20" s="6">
        <v>43541</v>
      </c>
      <c r="B20" s="40" t="s">
        <v>16</v>
      </c>
      <c r="C20" s="40" t="s">
        <v>16</v>
      </c>
      <c r="D20" s="40" t="s">
        <v>16</v>
      </c>
      <c r="E20" s="40" t="s">
        <v>16</v>
      </c>
      <c r="F20" s="41" t="s">
        <v>16</v>
      </c>
      <c r="G20" s="41" t="s">
        <v>16</v>
      </c>
      <c r="H20" s="41" t="s">
        <v>16</v>
      </c>
      <c r="I20" s="41" t="s">
        <v>16</v>
      </c>
      <c r="J20" s="41" t="s">
        <v>16</v>
      </c>
      <c r="K20" s="41" t="s">
        <v>16</v>
      </c>
      <c r="L20" s="41" t="s">
        <v>16</v>
      </c>
      <c r="M20" s="41" t="s">
        <v>16</v>
      </c>
      <c r="N20" s="41" t="s">
        <v>16</v>
      </c>
      <c r="O20" s="41" t="s">
        <v>16</v>
      </c>
      <c r="P20" s="41" t="s">
        <v>16</v>
      </c>
      <c r="Q20" s="41" t="s">
        <v>16</v>
      </c>
      <c r="R20" s="41" t="s">
        <v>16</v>
      </c>
      <c r="S20" s="41" t="s">
        <v>16</v>
      </c>
      <c r="T20" s="11">
        <f t="shared" si="0"/>
        <v>0</v>
      </c>
      <c r="U20" s="11">
        <f t="shared" si="1"/>
        <v>0</v>
      </c>
    </row>
    <row r="21" spans="1:21" ht="15.75" customHeight="1">
      <c r="A21" s="6">
        <v>43542</v>
      </c>
      <c r="B21" s="40" t="s">
        <v>16</v>
      </c>
      <c r="C21" s="40" t="s">
        <v>16</v>
      </c>
      <c r="D21" s="40" t="s">
        <v>16</v>
      </c>
      <c r="E21" s="40" t="s">
        <v>16</v>
      </c>
      <c r="F21" s="41" t="s">
        <v>16</v>
      </c>
      <c r="G21" s="41" t="s">
        <v>16</v>
      </c>
      <c r="H21" s="41" t="s">
        <v>16</v>
      </c>
      <c r="I21" s="41" t="s">
        <v>16</v>
      </c>
      <c r="J21" s="41" t="s">
        <v>16</v>
      </c>
      <c r="K21" s="41" t="s">
        <v>16</v>
      </c>
      <c r="L21" s="41" t="s">
        <v>16</v>
      </c>
      <c r="M21" s="41" t="s">
        <v>16</v>
      </c>
      <c r="N21" s="41" t="s">
        <v>16</v>
      </c>
      <c r="O21" s="41" t="s">
        <v>16</v>
      </c>
      <c r="P21" s="41" t="s">
        <v>16</v>
      </c>
      <c r="Q21" s="41" t="s">
        <v>16</v>
      </c>
      <c r="R21" s="41" t="s">
        <v>16</v>
      </c>
      <c r="S21" s="41" t="s">
        <v>16</v>
      </c>
      <c r="T21" s="11">
        <f t="shared" si="0"/>
        <v>0</v>
      </c>
      <c r="U21" s="11">
        <f t="shared" si="1"/>
        <v>0</v>
      </c>
    </row>
    <row r="22" spans="1:21" ht="15.75" customHeight="1">
      <c r="A22" s="6">
        <v>43543</v>
      </c>
      <c r="B22" s="40" t="s">
        <v>16</v>
      </c>
      <c r="C22" s="40" t="s">
        <v>16</v>
      </c>
      <c r="D22" s="40" t="s">
        <v>16</v>
      </c>
      <c r="E22" s="40" t="s">
        <v>16</v>
      </c>
      <c r="F22" s="41" t="s">
        <v>16</v>
      </c>
      <c r="G22" s="41" t="s">
        <v>16</v>
      </c>
      <c r="H22" s="41" t="s">
        <v>16</v>
      </c>
      <c r="I22" s="41" t="s">
        <v>16</v>
      </c>
      <c r="J22" s="41" t="s">
        <v>16</v>
      </c>
      <c r="K22" s="41" t="s">
        <v>16</v>
      </c>
      <c r="L22" s="41" t="s">
        <v>16</v>
      </c>
      <c r="M22" s="41" t="s">
        <v>16</v>
      </c>
      <c r="N22" s="41" t="s">
        <v>16</v>
      </c>
      <c r="O22" s="41" t="s">
        <v>16</v>
      </c>
      <c r="P22" s="41" t="s">
        <v>16</v>
      </c>
      <c r="Q22" s="41" t="s">
        <v>16</v>
      </c>
      <c r="R22" s="41" t="s">
        <v>16</v>
      </c>
      <c r="S22" s="41" t="s">
        <v>16</v>
      </c>
      <c r="T22" s="11">
        <f t="shared" si="0"/>
        <v>0</v>
      </c>
      <c r="U22" s="11">
        <f t="shared" si="1"/>
        <v>0</v>
      </c>
    </row>
    <row r="23" spans="1:21" ht="15.75" customHeight="1">
      <c r="A23" s="6">
        <v>43544</v>
      </c>
      <c r="B23" s="40" t="s">
        <v>16</v>
      </c>
      <c r="C23" s="40" t="s">
        <v>16</v>
      </c>
      <c r="D23" s="40" t="s">
        <v>16</v>
      </c>
      <c r="E23" s="40" t="s">
        <v>16</v>
      </c>
      <c r="F23" s="41" t="s">
        <v>16</v>
      </c>
      <c r="G23" s="41" t="s">
        <v>16</v>
      </c>
      <c r="H23" s="41" t="s">
        <v>16</v>
      </c>
      <c r="I23" s="41" t="s">
        <v>16</v>
      </c>
      <c r="J23" s="41" t="s">
        <v>16</v>
      </c>
      <c r="K23" s="41" t="s">
        <v>16</v>
      </c>
      <c r="L23" s="41" t="s">
        <v>16</v>
      </c>
      <c r="M23" s="41" t="s">
        <v>16</v>
      </c>
      <c r="N23" s="41" t="s">
        <v>16</v>
      </c>
      <c r="O23" s="41" t="s">
        <v>16</v>
      </c>
      <c r="P23" s="41" t="s">
        <v>16</v>
      </c>
      <c r="Q23" s="41" t="s">
        <v>16</v>
      </c>
      <c r="R23" s="41" t="s">
        <v>16</v>
      </c>
      <c r="S23" s="41" t="s">
        <v>16</v>
      </c>
      <c r="T23" s="11">
        <f t="shared" si="0"/>
        <v>0</v>
      </c>
      <c r="U23" s="11">
        <f t="shared" si="1"/>
        <v>0</v>
      </c>
    </row>
    <row r="24" spans="1:21" ht="15.75" customHeight="1">
      <c r="A24" s="6">
        <v>43545</v>
      </c>
      <c r="B24" s="40" t="s">
        <v>16</v>
      </c>
      <c r="C24" s="40" t="s">
        <v>16</v>
      </c>
      <c r="D24" s="40" t="s">
        <v>16</v>
      </c>
      <c r="E24" s="40" t="s">
        <v>16</v>
      </c>
      <c r="F24" s="41" t="s">
        <v>16</v>
      </c>
      <c r="G24" s="41" t="s">
        <v>16</v>
      </c>
      <c r="H24" s="41" t="s">
        <v>16</v>
      </c>
      <c r="I24" s="41" t="s">
        <v>16</v>
      </c>
      <c r="J24" s="41" t="s">
        <v>16</v>
      </c>
      <c r="K24" s="41" t="s">
        <v>16</v>
      </c>
      <c r="L24" s="41" t="s">
        <v>16</v>
      </c>
      <c r="M24" s="41" t="s">
        <v>16</v>
      </c>
      <c r="N24" s="41" t="s">
        <v>16</v>
      </c>
      <c r="O24" s="41" t="s">
        <v>16</v>
      </c>
      <c r="P24" s="41" t="s">
        <v>16</v>
      </c>
      <c r="Q24" s="41" t="s">
        <v>16</v>
      </c>
      <c r="R24" s="41" t="s">
        <v>16</v>
      </c>
      <c r="S24" s="41" t="s">
        <v>16</v>
      </c>
      <c r="T24" s="11">
        <f t="shared" si="0"/>
        <v>0</v>
      </c>
      <c r="U24" s="11">
        <f t="shared" si="1"/>
        <v>0</v>
      </c>
    </row>
    <row r="25" spans="1:21" ht="15.75" customHeight="1">
      <c r="A25" s="6">
        <v>43546</v>
      </c>
      <c r="B25" s="40" t="s">
        <v>16</v>
      </c>
      <c r="C25" s="40" t="s">
        <v>16</v>
      </c>
      <c r="D25" s="40" t="s">
        <v>16</v>
      </c>
      <c r="E25" s="40" t="s">
        <v>16</v>
      </c>
      <c r="F25" s="41" t="s">
        <v>16</v>
      </c>
      <c r="G25" s="41" t="s">
        <v>16</v>
      </c>
      <c r="H25" s="41" t="s">
        <v>16</v>
      </c>
      <c r="I25" s="41" t="s">
        <v>16</v>
      </c>
      <c r="J25" s="41" t="s">
        <v>16</v>
      </c>
      <c r="K25" s="41" t="s">
        <v>16</v>
      </c>
      <c r="L25" s="41" t="s">
        <v>16</v>
      </c>
      <c r="M25" s="41" t="s">
        <v>16</v>
      </c>
      <c r="N25" s="41" t="s">
        <v>16</v>
      </c>
      <c r="O25" s="41" t="s">
        <v>16</v>
      </c>
      <c r="P25" s="41" t="s">
        <v>16</v>
      </c>
      <c r="Q25" s="41" t="s">
        <v>16</v>
      </c>
      <c r="R25" s="41" t="s">
        <v>16</v>
      </c>
      <c r="S25" s="41" t="s">
        <v>16</v>
      </c>
      <c r="T25" s="11">
        <f t="shared" si="0"/>
        <v>0</v>
      </c>
      <c r="U25" s="11">
        <f t="shared" si="1"/>
        <v>0</v>
      </c>
    </row>
    <row r="26" spans="1:21" ht="15.75" customHeight="1">
      <c r="A26" s="6">
        <v>43547</v>
      </c>
      <c r="B26" s="40" t="s">
        <v>16</v>
      </c>
      <c r="C26" s="40" t="s">
        <v>16</v>
      </c>
      <c r="D26" s="40" t="s">
        <v>16</v>
      </c>
      <c r="E26" s="40" t="s">
        <v>16</v>
      </c>
      <c r="F26" s="41" t="s">
        <v>16</v>
      </c>
      <c r="G26" s="41" t="s">
        <v>16</v>
      </c>
      <c r="H26" s="41" t="s">
        <v>16</v>
      </c>
      <c r="I26" s="41" t="s">
        <v>16</v>
      </c>
      <c r="J26" s="41" t="s">
        <v>16</v>
      </c>
      <c r="K26" s="41" t="s">
        <v>16</v>
      </c>
      <c r="L26" s="41" t="s">
        <v>16</v>
      </c>
      <c r="M26" s="41" t="s">
        <v>16</v>
      </c>
      <c r="N26" s="41" t="s">
        <v>16</v>
      </c>
      <c r="O26" s="41" t="s">
        <v>16</v>
      </c>
      <c r="P26" s="41" t="s">
        <v>16</v>
      </c>
      <c r="Q26" s="41" t="s">
        <v>16</v>
      </c>
      <c r="R26" s="41" t="s">
        <v>16</v>
      </c>
      <c r="S26" s="41" t="s">
        <v>16</v>
      </c>
      <c r="T26" s="11">
        <f t="shared" si="0"/>
        <v>0</v>
      </c>
      <c r="U26" s="11">
        <f t="shared" si="1"/>
        <v>0</v>
      </c>
    </row>
    <row r="27" spans="1:21" ht="15.75" customHeight="1">
      <c r="A27" s="6">
        <v>43548</v>
      </c>
      <c r="B27" s="40" t="s">
        <v>16</v>
      </c>
      <c r="C27" s="40" t="s">
        <v>16</v>
      </c>
      <c r="D27" s="40" t="s">
        <v>16</v>
      </c>
      <c r="E27" s="40" t="s">
        <v>16</v>
      </c>
      <c r="F27" s="41" t="s">
        <v>16</v>
      </c>
      <c r="G27" s="41" t="s">
        <v>16</v>
      </c>
      <c r="H27" s="41" t="s">
        <v>16</v>
      </c>
      <c r="I27" s="41" t="s">
        <v>16</v>
      </c>
      <c r="J27" s="41" t="s">
        <v>16</v>
      </c>
      <c r="K27" s="41" t="s">
        <v>16</v>
      </c>
      <c r="L27" s="41" t="s">
        <v>16</v>
      </c>
      <c r="M27" s="41" t="s">
        <v>16</v>
      </c>
      <c r="N27" s="41" t="s">
        <v>16</v>
      </c>
      <c r="O27" s="41" t="s">
        <v>16</v>
      </c>
      <c r="P27" s="41" t="s">
        <v>16</v>
      </c>
      <c r="Q27" s="41" t="s">
        <v>16</v>
      </c>
      <c r="R27" s="41" t="s">
        <v>16</v>
      </c>
      <c r="S27" s="41" t="s">
        <v>16</v>
      </c>
      <c r="T27" s="11">
        <f t="shared" si="0"/>
        <v>0</v>
      </c>
      <c r="U27" s="11">
        <f t="shared" si="1"/>
        <v>0</v>
      </c>
    </row>
    <row r="28" spans="1:21" ht="15.75" customHeight="1">
      <c r="A28" s="6">
        <v>43549</v>
      </c>
      <c r="B28" s="40" t="s">
        <v>16</v>
      </c>
      <c r="C28" s="40" t="s">
        <v>16</v>
      </c>
      <c r="D28" s="40" t="s">
        <v>16</v>
      </c>
      <c r="E28" s="40" t="s">
        <v>16</v>
      </c>
      <c r="F28" s="41" t="s">
        <v>16</v>
      </c>
      <c r="G28" s="41" t="s">
        <v>16</v>
      </c>
      <c r="H28" s="41" t="s">
        <v>16</v>
      </c>
      <c r="I28" s="41" t="s">
        <v>16</v>
      </c>
      <c r="J28" s="41" t="s">
        <v>16</v>
      </c>
      <c r="K28" s="41" t="s">
        <v>16</v>
      </c>
      <c r="L28" s="41" t="s">
        <v>16</v>
      </c>
      <c r="M28" s="41" t="s">
        <v>16</v>
      </c>
      <c r="N28" s="41" t="s">
        <v>16</v>
      </c>
      <c r="O28" s="41" t="s">
        <v>16</v>
      </c>
      <c r="P28" s="41" t="s">
        <v>16</v>
      </c>
      <c r="Q28" s="41" t="s">
        <v>16</v>
      </c>
      <c r="R28" s="41" t="s">
        <v>16</v>
      </c>
      <c r="S28" s="41" t="s">
        <v>16</v>
      </c>
      <c r="T28" s="11">
        <f t="shared" si="0"/>
        <v>0</v>
      </c>
      <c r="U28" s="11">
        <f t="shared" si="1"/>
        <v>0</v>
      </c>
    </row>
    <row r="29" spans="1:21" ht="15.75" customHeight="1">
      <c r="A29" s="6">
        <v>43550</v>
      </c>
      <c r="B29" s="40" t="s">
        <v>16</v>
      </c>
      <c r="C29" s="40" t="s">
        <v>16</v>
      </c>
      <c r="D29" s="40" t="s">
        <v>16</v>
      </c>
      <c r="E29" s="40" t="s">
        <v>16</v>
      </c>
      <c r="F29" s="41" t="s">
        <v>16</v>
      </c>
      <c r="G29" s="41" t="s">
        <v>16</v>
      </c>
      <c r="H29" s="41" t="s">
        <v>16</v>
      </c>
      <c r="I29" s="41" t="s">
        <v>16</v>
      </c>
      <c r="J29" s="41" t="s">
        <v>16</v>
      </c>
      <c r="K29" s="41" t="s">
        <v>16</v>
      </c>
      <c r="L29" s="41" t="s">
        <v>16</v>
      </c>
      <c r="M29" s="41" t="s">
        <v>16</v>
      </c>
      <c r="N29" s="41" t="s">
        <v>16</v>
      </c>
      <c r="O29" s="41" t="s">
        <v>16</v>
      </c>
      <c r="P29" s="41" t="s">
        <v>16</v>
      </c>
      <c r="Q29" s="41" t="s">
        <v>16</v>
      </c>
      <c r="R29" s="41" t="s">
        <v>16</v>
      </c>
      <c r="S29" s="41" t="s">
        <v>16</v>
      </c>
      <c r="T29" s="11">
        <f t="shared" si="0"/>
        <v>0</v>
      </c>
      <c r="U29" s="11">
        <f t="shared" si="1"/>
        <v>0</v>
      </c>
    </row>
    <row r="30" spans="1:21" ht="15.75" customHeight="1">
      <c r="A30" s="6">
        <v>43551</v>
      </c>
      <c r="B30" s="40" t="s">
        <v>16</v>
      </c>
      <c r="C30" s="40" t="s">
        <v>16</v>
      </c>
      <c r="D30" s="40" t="s">
        <v>16</v>
      </c>
      <c r="E30" s="40" t="s">
        <v>16</v>
      </c>
      <c r="F30" s="41" t="s">
        <v>16</v>
      </c>
      <c r="G30" s="41" t="s">
        <v>16</v>
      </c>
      <c r="H30" s="41" t="s">
        <v>16</v>
      </c>
      <c r="I30" s="41" t="s">
        <v>16</v>
      </c>
      <c r="J30" s="41" t="s">
        <v>16</v>
      </c>
      <c r="K30" s="41" t="s">
        <v>16</v>
      </c>
      <c r="L30" s="41" t="s">
        <v>16</v>
      </c>
      <c r="M30" s="41" t="s">
        <v>16</v>
      </c>
      <c r="N30" s="41" t="s">
        <v>16</v>
      </c>
      <c r="O30" s="41" t="s">
        <v>16</v>
      </c>
      <c r="P30" s="41" t="s">
        <v>16</v>
      </c>
      <c r="Q30" s="41" t="s">
        <v>16</v>
      </c>
      <c r="R30" s="41" t="s">
        <v>16</v>
      </c>
      <c r="S30" s="41" t="s">
        <v>16</v>
      </c>
      <c r="T30" s="11">
        <f t="shared" si="0"/>
        <v>0</v>
      </c>
      <c r="U30" s="11">
        <f t="shared" si="1"/>
        <v>0</v>
      </c>
    </row>
    <row r="31" spans="1:21" ht="15.75" customHeight="1">
      <c r="A31" s="6">
        <v>43552</v>
      </c>
      <c r="B31" s="40" t="s">
        <v>16</v>
      </c>
      <c r="C31" s="40" t="s">
        <v>16</v>
      </c>
      <c r="D31" s="40" t="s">
        <v>16</v>
      </c>
      <c r="E31" s="40" t="s">
        <v>16</v>
      </c>
      <c r="F31" s="41" t="s">
        <v>16</v>
      </c>
      <c r="G31" s="41" t="s">
        <v>16</v>
      </c>
      <c r="H31" s="41" t="s">
        <v>16</v>
      </c>
      <c r="I31" s="41" t="s">
        <v>16</v>
      </c>
      <c r="J31" s="41" t="s">
        <v>16</v>
      </c>
      <c r="K31" s="41" t="s">
        <v>16</v>
      </c>
      <c r="L31" s="41" t="s">
        <v>16</v>
      </c>
      <c r="M31" s="41" t="s">
        <v>16</v>
      </c>
      <c r="N31" s="41" t="s">
        <v>16</v>
      </c>
      <c r="O31" s="41" t="s">
        <v>16</v>
      </c>
      <c r="P31" s="41" t="s">
        <v>16</v>
      </c>
      <c r="Q31" s="41" t="s">
        <v>16</v>
      </c>
      <c r="R31" s="41" t="s">
        <v>16</v>
      </c>
      <c r="S31" s="41" t="s">
        <v>16</v>
      </c>
      <c r="T31" s="11">
        <f t="shared" si="0"/>
        <v>0</v>
      </c>
      <c r="U31" s="11">
        <f t="shared" si="1"/>
        <v>0</v>
      </c>
    </row>
    <row r="32" spans="1:21" ht="15.75" customHeight="1">
      <c r="A32" s="6">
        <v>43553</v>
      </c>
      <c r="B32" s="40" t="s">
        <v>16</v>
      </c>
      <c r="C32" s="40" t="s">
        <v>16</v>
      </c>
      <c r="D32" s="40" t="s">
        <v>16</v>
      </c>
      <c r="E32" s="40" t="s">
        <v>16</v>
      </c>
      <c r="F32" s="41" t="s">
        <v>16</v>
      </c>
      <c r="G32" s="41" t="s">
        <v>16</v>
      </c>
      <c r="H32" s="41" t="s">
        <v>16</v>
      </c>
      <c r="I32" s="41" t="s">
        <v>16</v>
      </c>
      <c r="J32" s="41" t="s">
        <v>16</v>
      </c>
      <c r="K32" s="41" t="s">
        <v>16</v>
      </c>
      <c r="L32" s="41" t="s">
        <v>16</v>
      </c>
      <c r="M32" s="41" t="s">
        <v>16</v>
      </c>
      <c r="N32" s="41" t="s">
        <v>16</v>
      </c>
      <c r="O32" s="41" t="s">
        <v>16</v>
      </c>
      <c r="P32" s="41" t="s">
        <v>16</v>
      </c>
      <c r="Q32" s="41" t="s">
        <v>16</v>
      </c>
      <c r="R32" s="41" t="s">
        <v>16</v>
      </c>
      <c r="S32" s="41" t="s">
        <v>16</v>
      </c>
      <c r="T32" s="11">
        <f t="shared" si="0"/>
        <v>0</v>
      </c>
      <c r="U32" s="11">
        <f t="shared" si="1"/>
        <v>0</v>
      </c>
    </row>
    <row r="33" spans="1:21" ht="15.75" customHeight="1">
      <c r="A33" s="6">
        <v>43554</v>
      </c>
      <c r="B33" s="40" t="s">
        <v>16</v>
      </c>
      <c r="C33" s="40" t="s">
        <v>16</v>
      </c>
      <c r="D33" s="40" t="s">
        <v>16</v>
      </c>
      <c r="E33" s="40" t="s">
        <v>16</v>
      </c>
      <c r="F33" s="41" t="s">
        <v>16</v>
      </c>
      <c r="G33" s="41" t="s">
        <v>16</v>
      </c>
      <c r="H33" s="41" t="s">
        <v>16</v>
      </c>
      <c r="I33" s="41" t="s">
        <v>16</v>
      </c>
      <c r="J33" s="41" t="s">
        <v>16</v>
      </c>
      <c r="K33" s="41" t="s">
        <v>16</v>
      </c>
      <c r="L33" s="41" t="s">
        <v>16</v>
      </c>
      <c r="M33" s="41" t="s">
        <v>16</v>
      </c>
      <c r="N33" s="41" t="s">
        <v>16</v>
      </c>
      <c r="O33" s="41" t="s">
        <v>16</v>
      </c>
      <c r="P33" s="41" t="s">
        <v>16</v>
      </c>
      <c r="Q33" s="41" t="s">
        <v>16</v>
      </c>
      <c r="R33" s="41" t="s">
        <v>16</v>
      </c>
      <c r="S33" s="41" t="s">
        <v>16</v>
      </c>
      <c r="T33" s="11">
        <f t="shared" si="0"/>
        <v>0</v>
      </c>
      <c r="U33" s="11">
        <f t="shared" si="1"/>
        <v>0</v>
      </c>
    </row>
    <row r="34" spans="1:21" ht="15.75" customHeight="1">
      <c r="A34" s="6">
        <v>43555</v>
      </c>
      <c r="B34" s="40" t="s">
        <v>16</v>
      </c>
      <c r="C34" s="40" t="s">
        <v>16</v>
      </c>
      <c r="D34" s="40" t="s">
        <v>16</v>
      </c>
      <c r="E34" s="40" t="s">
        <v>16</v>
      </c>
      <c r="F34" s="41" t="s">
        <v>16</v>
      </c>
      <c r="G34" s="41" t="s">
        <v>16</v>
      </c>
      <c r="H34" s="41" t="s">
        <v>16</v>
      </c>
      <c r="I34" s="41" t="s">
        <v>16</v>
      </c>
      <c r="J34" s="41" t="s">
        <v>16</v>
      </c>
      <c r="K34" s="41" t="s">
        <v>16</v>
      </c>
      <c r="L34" s="41" t="s">
        <v>16</v>
      </c>
      <c r="M34" s="41" t="s">
        <v>16</v>
      </c>
      <c r="N34" s="41" t="s">
        <v>16</v>
      </c>
      <c r="O34" s="41" t="s">
        <v>16</v>
      </c>
      <c r="P34" s="41" t="s">
        <v>16</v>
      </c>
      <c r="Q34" s="41" t="s">
        <v>16</v>
      </c>
      <c r="R34" s="41" t="s">
        <v>16</v>
      </c>
      <c r="S34" s="41" t="s">
        <v>16</v>
      </c>
      <c r="T34" s="11">
        <f t="shared" si="0"/>
        <v>0</v>
      </c>
      <c r="U34" s="11">
        <f t="shared" si="1"/>
        <v>0</v>
      </c>
    </row>
    <row r="35" spans="1:21" ht="15.75" customHeight="1">
      <c r="A35" s="7" t="s">
        <v>3</v>
      </c>
      <c r="B35" s="8">
        <f t="shared" ref="B35:S35" si="2">SUM(B4:B34)</f>
        <v>0</v>
      </c>
      <c r="C35" s="8">
        <f t="shared" si="2"/>
        <v>0</v>
      </c>
      <c r="D35" s="8">
        <f t="shared" si="2"/>
        <v>0</v>
      </c>
      <c r="E35" s="8">
        <f t="shared" si="2"/>
        <v>0</v>
      </c>
      <c r="F35" s="8">
        <f t="shared" si="2"/>
        <v>0</v>
      </c>
      <c r="G35" s="8">
        <f t="shared" si="2"/>
        <v>0</v>
      </c>
      <c r="H35" s="8">
        <f t="shared" si="2"/>
        <v>0</v>
      </c>
      <c r="I35" s="8">
        <f t="shared" si="2"/>
        <v>0</v>
      </c>
      <c r="J35" s="8">
        <f t="shared" si="2"/>
        <v>0</v>
      </c>
      <c r="K35" s="8">
        <f t="shared" si="2"/>
        <v>0</v>
      </c>
      <c r="L35" s="8">
        <f t="shared" si="2"/>
        <v>0</v>
      </c>
      <c r="M35" s="8">
        <f t="shared" si="2"/>
        <v>0</v>
      </c>
      <c r="N35" s="8">
        <f t="shared" si="2"/>
        <v>0</v>
      </c>
      <c r="O35" s="8">
        <f t="shared" si="2"/>
        <v>0</v>
      </c>
      <c r="P35" s="8">
        <f t="shared" si="2"/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11">
        <f t="shared" si="0"/>
        <v>0</v>
      </c>
      <c r="U35" s="11">
        <f t="shared" si="1"/>
        <v>0</v>
      </c>
    </row>
    <row r="36" spans="1:21" ht="15.75" customHeight="1"/>
    <row r="37" spans="1:21" ht="15.75" customHeight="1">
      <c r="A37" s="29" t="s">
        <v>6</v>
      </c>
      <c r="B37" s="30"/>
      <c r="C37" s="31"/>
      <c r="D37" s="8">
        <f>SUM(B35:S35)</f>
        <v>0</v>
      </c>
    </row>
    <row r="38" spans="1:21" ht="15.75" customHeight="1">
      <c r="A38" s="29" t="s">
        <v>7</v>
      </c>
      <c r="B38" s="30"/>
      <c r="C38" s="31"/>
      <c r="D38" s="8">
        <f>AVERAGE(D37/18)</f>
        <v>0</v>
      </c>
    </row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</sheetData>
  <mergeCells count="4">
    <mergeCell ref="A1:U1"/>
    <mergeCell ref="A2:U2"/>
    <mergeCell ref="A37:C37"/>
    <mergeCell ref="A38:C38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54"/>
  <sheetViews>
    <sheetView workbookViewId="0">
      <selection activeCell="D36" sqref="D36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9" customWidth="1"/>
    <col min="4" max="4" width="8.625" bestFit="1" customWidth="1"/>
    <col min="5" max="5" width="5.5" customWidth="1"/>
    <col min="6" max="6" width="9.125" bestFit="1" customWidth="1"/>
    <col min="7" max="7" width="10.375" bestFit="1" customWidth="1"/>
    <col min="8" max="8" width="8.375" bestFit="1" customWidth="1"/>
    <col min="9" max="9" width="7.25" bestFit="1" customWidth="1"/>
    <col min="10" max="10" width="7.875" bestFit="1" customWidth="1"/>
    <col min="11" max="11" width="9.625" bestFit="1" customWidth="1"/>
    <col min="12" max="12" width="5.875" bestFit="1" customWidth="1"/>
    <col min="13" max="13" width="6.625" bestFit="1" customWidth="1"/>
    <col min="14" max="14" width="6.625" customWidth="1"/>
    <col min="15" max="15" width="8.875" bestFit="1" customWidth="1"/>
    <col min="16" max="19" width="6.625" customWidth="1"/>
    <col min="20" max="20" width="7.375" customWidth="1"/>
    <col min="21" max="21" width="6.875" customWidth="1"/>
  </cols>
  <sheetData>
    <row r="1" spans="1:21" ht="21" customHeight="1">
      <c r="A1" s="36" t="s">
        <v>35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8"/>
    </row>
    <row r="2" spans="1:21" ht="15.75" customHeight="1">
      <c r="A2" s="34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1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3" t="s">
        <v>45</v>
      </c>
      <c r="O3" s="13" t="s">
        <v>46</v>
      </c>
      <c r="P3" s="13" t="s">
        <v>47</v>
      </c>
      <c r="Q3" s="13" t="s">
        <v>48</v>
      </c>
      <c r="R3" s="13" t="s">
        <v>49</v>
      </c>
      <c r="S3" s="13" t="s">
        <v>50</v>
      </c>
      <c r="T3" s="10" t="s">
        <v>3</v>
      </c>
      <c r="U3" s="10" t="s">
        <v>4</v>
      </c>
    </row>
    <row r="4" spans="1:21" ht="15.75" customHeight="1">
      <c r="A4" s="6">
        <v>43556</v>
      </c>
      <c r="B4" s="40" t="s">
        <v>16</v>
      </c>
      <c r="C4" s="40" t="s">
        <v>16</v>
      </c>
      <c r="D4" s="40" t="s">
        <v>16</v>
      </c>
      <c r="E4" s="40" t="s">
        <v>16</v>
      </c>
      <c r="F4" s="41" t="s">
        <v>16</v>
      </c>
      <c r="G4" s="41" t="s">
        <v>16</v>
      </c>
      <c r="H4" s="41" t="s">
        <v>16</v>
      </c>
      <c r="I4" s="41" t="s">
        <v>16</v>
      </c>
      <c r="J4" s="41" t="s">
        <v>16</v>
      </c>
      <c r="K4" s="41" t="s">
        <v>16</v>
      </c>
      <c r="L4" s="41" t="s">
        <v>16</v>
      </c>
      <c r="M4" s="41" t="s">
        <v>16</v>
      </c>
      <c r="N4" s="41" t="s">
        <v>16</v>
      </c>
      <c r="O4" s="41" t="s">
        <v>16</v>
      </c>
      <c r="P4" s="41" t="s">
        <v>16</v>
      </c>
      <c r="Q4" s="41" t="s">
        <v>16</v>
      </c>
      <c r="R4" s="41" t="s">
        <v>16</v>
      </c>
      <c r="S4" s="41" t="s">
        <v>16</v>
      </c>
      <c r="T4" s="11">
        <f>SUM(B4:S4)</f>
        <v>0</v>
      </c>
      <c r="U4" s="11">
        <f>AVERAGE(T4/18)</f>
        <v>0</v>
      </c>
    </row>
    <row r="5" spans="1:21" ht="15.75" customHeight="1">
      <c r="A5" s="6">
        <v>43557</v>
      </c>
      <c r="B5" s="40" t="s">
        <v>16</v>
      </c>
      <c r="C5" s="40" t="s">
        <v>16</v>
      </c>
      <c r="D5" s="40" t="s">
        <v>16</v>
      </c>
      <c r="E5" s="40" t="s">
        <v>16</v>
      </c>
      <c r="F5" s="41" t="s">
        <v>16</v>
      </c>
      <c r="G5" s="41" t="s">
        <v>16</v>
      </c>
      <c r="H5" s="41" t="s">
        <v>16</v>
      </c>
      <c r="I5" s="41" t="s">
        <v>16</v>
      </c>
      <c r="J5" s="41" t="s">
        <v>16</v>
      </c>
      <c r="K5" s="41" t="s">
        <v>16</v>
      </c>
      <c r="L5" s="41" t="s">
        <v>16</v>
      </c>
      <c r="M5" s="41" t="s">
        <v>16</v>
      </c>
      <c r="N5" s="41" t="s">
        <v>16</v>
      </c>
      <c r="O5" s="41" t="s">
        <v>16</v>
      </c>
      <c r="P5" s="41" t="s">
        <v>16</v>
      </c>
      <c r="Q5" s="41" t="s">
        <v>16</v>
      </c>
      <c r="R5" s="41" t="s">
        <v>16</v>
      </c>
      <c r="S5" s="41" t="s">
        <v>16</v>
      </c>
      <c r="T5" s="11">
        <f t="shared" ref="T5:T34" si="0">SUM(B5:S5)</f>
        <v>0</v>
      </c>
      <c r="U5" s="11">
        <f t="shared" ref="U5:U34" si="1">AVERAGE(T5/18)</f>
        <v>0</v>
      </c>
    </row>
    <row r="6" spans="1:21" ht="15.75" customHeight="1">
      <c r="A6" s="6">
        <v>43558</v>
      </c>
      <c r="B6" s="40" t="s">
        <v>16</v>
      </c>
      <c r="C6" s="40" t="s">
        <v>16</v>
      </c>
      <c r="D6" s="40" t="s">
        <v>16</v>
      </c>
      <c r="E6" s="40" t="s">
        <v>16</v>
      </c>
      <c r="F6" s="41" t="s">
        <v>16</v>
      </c>
      <c r="G6" s="41" t="s">
        <v>16</v>
      </c>
      <c r="H6" s="41" t="s">
        <v>16</v>
      </c>
      <c r="I6" s="41" t="s">
        <v>16</v>
      </c>
      <c r="J6" s="41" t="s">
        <v>16</v>
      </c>
      <c r="K6" s="41" t="s">
        <v>16</v>
      </c>
      <c r="L6" s="41" t="s">
        <v>16</v>
      </c>
      <c r="M6" s="41" t="s">
        <v>16</v>
      </c>
      <c r="N6" s="41" t="s">
        <v>16</v>
      </c>
      <c r="O6" s="41" t="s">
        <v>16</v>
      </c>
      <c r="P6" s="41" t="s">
        <v>16</v>
      </c>
      <c r="Q6" s="41" t="s">
        <v>16</v>
      </c>
      <c r="R6" s="41" t="s">
        <v>16</v>
      </c>
      <c r="S6" s="41" t="s">
        <v>16</v>
      </c>
      <c r="T6" s="11">
        <f t="shared" si="0"/>
        <v>0</v>
      </c>
      <c r="U6" s="11">
        <f t="shared" si="1"/>
        <v>0</v>
      </c>
    </row>
    <row r="7" spans="1:21" ht="15.75" customHeight="1">
      <c r="A7" s="6">
        <v>43559</v>
      </c>
      <c r="B7" s="40" t="s">
        <v>16</v>
      </c>
      <c r="C7" s="40" t="s">
        <v>16</v>
      </c>
      <c r="D7" s="40" t="s">
        <v>16</v>
      </c>
      <c r="E7" s="40" t="s">
        <v>16</v>
      </c>
      <c r="F7" s="41" t="s">
        <v>16</v>
      </c>
      <c r="G7" s="41" t="s">
        <v>16</v>
      </c>
      <c r="H7" s="41" t="s">
        <v>16</v>
      </c>
      <c r="I7" s="41" t="s">
        <v>16</v>
      </c>
      <c r="J7" s="41" t="s">
        <v>16</v>
      </c>
      <c r="K7" s="41" t="s">
        <v>16</v>
      </c>
      <c r="L7" s="41" t="s">
        <v>16</v>
      </c>
      <c r="M7" s="41" t="s">
        <v>16</v>
      </c>
      <c r="N7" s="41" t="s">
        <v>16</v>
      </c>
      <c r="O7" s="41" t="s">
        <v>16</v>
      </c>
      <c r="P7" s="41" t="s">
        <v>16</v>
      </c>
      <c r="Q7" s="41" t="s">
        <v>16</v>
      </c>
      <c r="R7" s="41" t="s">
        <v>16</v>
      </c>
      <c r="S7" s="41" t="s">
        <v>16</v>
      </c>
      <c r="T7" s="11">
        <f t="shared" si="0"/>
        <v>0</v>
      </c>
      <c r="U7" s="11">
        <f t="shared" si="1"/>
        <v>0</v>
      </c>
    </row>
    <row r="8" spans="1:21" ht="15.75" customHeight="1">
      <c r="A8" s="6">
        <v>43560</v>
      </c>
      <c r="B8" s="40" t="s">
        <v>16</v>
      </c>
      <c r="C8" s="40" t="s">
        <v>16</v>
      </c>
      <c r="D8" s="40" t="s">
        <v>16</v>
      </c>
      <c r="E8" s="40" t="s">
        <v>16</v>
      </c>
      <c r="F8" s="41" t="s">
        <v>16</v>
      </c>
      <c r="G8" s="41" t="s">
        <v>16</v>
      </c>
      <c r="H8" s="41" t="s">
        <v>16</v>
      </c>
      <c r="I8" s="41" t="s">
        <v>16</v>
      </c>
      <c r="J8" s="41" t="s">
        <v>16</v>
      </c>
      <c r="K8" s="41" t="s">
        <v>16</v>
      </c>
      <c r="L8" s="41" t="s">
        <v>16</v>
      </c>
      <c r="M8" s="41" t="s">
        <v>16</v>
      </c>
      <c r="N8" s="41" t="s">
        <v>16</v>
      </c>
      <c r="O8" s="41" t="s">
        <v>16</v>
      </c>
      <c r="P8" s="41" t="s">
        <v>16</v>
      </c>
      <c r="Q8" s="41" t="s">
        <v>16</v>
      </c>
      <c r="R8" s="41" t="s">
        <v>16</v>
      </c>
      <c r="S8" s="41" t="s">
        <v>16</v>
      </c>
      <c r="T8" s="11">
        <f t="shared" si="0"/>
        <v>0</v>
      </c>
      <c r="U8" s="11">
        <f t="shared" si="1"/>
        <v>0</v>
      </c>
    </row>
    <row r="9" spans="1:21" ht="15.75" customHeight="1">
      <c r="A9" s="6">
        <v>43561</v>
      </c>
      <c r="B9" s="40" t="s">
        <v>16</v>
      </c>
      <c r="C9" s="40" t="s">
        <v>16</v>
      </c>
      <c r="D9" s="40" t="s">
        <v>16</v>
      </c>
      <c r="E9" s="40" t="s">
        <v>16</v>
      </c>
      <c r="F9" s="41" t="s">
        <v>16</v>
      </c>
      <c r="G9" s="41" t="s">
        <v>16</v>
      </c>
      <c r="H9" s="41" t="s">
        <v>16</v>
      </c>
      <c r="I9" s="41" t="s">
        <v>16</v>
      </c>
      <c r="J9" s="41" t="s">
        <v>16</v>
      </c>
      <c r="K9" s="41" t="s">
        <v>16</v>
      </c>
      <c r="L9" s="41" t="s">
        <v>16</v>
      </c>
      <c r="M9" s="41" t="s">
        <v>16</v>
      </c>
      <c r="N9" s="41" t="s">
        <v>16</v>
      </c>
      <c r="O9" s="41" t="s">
        <v>16</v>
      </c>
      <c r="P9" s="41" t="s">
        <v>16</v>
      </c>
      <c r="Q9" s="41" t="s">
        <v>16</v>
      </c>
      <c r="R9" s="41" t="s">
        <v>16</v>
      </c>
      <c r="S9" s="41" t="s">
        <v>16</v>
      </c>
      <c r="T9" s="11">
        <f t="shared" si="0"/>
        <v>0</v>
      </c>
      <c r="U9" s="11">
        <f t="shared" si="1"/>
        <v>0</v>
      </c>
    </row>
    <row r="10" spans="1:21" ht="15.75" customHeight="1">
      <c r="A10" s="6">
        <v>43562</v>
      </c>
      <c r="B10" s="40" t="s">
        <v>16</v>
      </c>
      <c r="C10" s="40" t="s">
        <v>16</v>
      </c>
      <c r="D10" s="40" t="s">
        <v>16</v>
      </c>
      <c r="E10" s="40" t="s">
        <v>16</v>
      </c>
      <c r="F10" s="41" t="s">
        <v>16</v>
      </c>
      <c r="G10" s="41" t="s">
        <v>16</v>
      </c>
      <c r="H10" s="41" t="s">
        <v>16</v>
      </c>
      <c r="I10" s="41" t="s">
        <v>16</v>
      </c>
      <c r="J10" s="41" t="s">
        <v>16</v>
      </c>
      <c r="K10" s="41" t="s">
        <v>16</v>
      </c>
      <c r="L10" s="41" t="s">
        <v>16</v>
      </c>
      <c r="M10" s="41" t="s">
        <v>16</v>
      </c>
      <c r="N10" s="41" t="s">
        <v>16</v>
      </c>
      <c r="O10" s="41" t="s">
        <v>16</v>
      </c>
      <c r="P10" s="41" t="s">
        <v>16</v>
      </c>
      <c r="Q10" s="41" t="s">
        <v>16</v>
      </c>
      <c r="R10" s="41" t="s">
        <v>16</v>
      </c>
      <c r="S10" s="41" t="s">
        <v>16</v>
      </c>
      <c r="T10" s="11">
        <f t="shared" si="0"/>
        <v>0</v>
      </c>
      <c r="U10" s="11">
        <f t="shared" si="1"/>
        <v>0</v>
      </c>
    </row>
    <row r="11" spans="1:21" ht="15.75" customHeight="1">
      <c r="A11" s="6">
        <v>43563</v>
      </c>
      <c r="B11" s="40" t="s">
        <v>16</v>
      </c>
      <c r="C11" s="40" t="s">
        <v>16</v>
      </c>
      <c r="D11" s="40" t="s">
        <v>16</v>
      </c>
      <c r="E11" s="40" t="s">
        <v>16</v>
      </c>
      <c r="F11" s="41" t="s">
        <v>16</v>
      </c>
      <c r="G11" s="41" t="s">
        <v>16</v>
      </c>
      <c r="H11" s="41" t="s">
        <v>16</v>
      </c>
      <c r="I11" s="41" t="s">
        <v>16</v>
      </c>
      <c r="J11" s="41" t="s">
        <v>16</v>
      </c>
      <c r="K11" s="41" t="s">
        <v>16</v>
      </c>
      <c r="L11" s="41" t="s">
        <v>16</v>
      </c>
      <c r="M11" s="41" t="s">
        <v>16</v>
      </c>
      <c r="N11" s="41" t="s">
        <v>16</v>
      </c>
      <c r="O11" s="41" t="s">
        <v>16</v>
      </c>
      <c r="P11" s="41" t="s">
        <v>16</v>
      </c>
      <c r="Q11" s="41" t="s">
        <v>16</v>
      </c>
      <c r="R11" s="41" t="s">
        <v>16</v>
      </c>
      <c r="S11" s="41" t="s">
        <v>16</v>
      </c>
      <c r="T11" s="11">
        <f t="shared" si="0"/>
        <v>0</v>
      </c>
      <c r="U11" s="11">
        <f t="shared" si="1"/>
        <v>0</v>
      </c>
    </row>
    <row r="12" spans="1:21" ht="15.75" customHeight="1">
      <c r="A12" s="6">
        <v>43564</v>
      </c>
      <c r="B12" s="40" t="s">
        <v>16</v>
      </c>
      <c r="C12" s="40" t="s">
        <v>16</v>
      </c>
      <c r="D12" s="40" t="s">
        <v>16</v>
      </c>
      <c r="E12" s="40" t="s">
        <v>16</v>
      </c>
      <c r="F12" s="41" t="s">
        <v>16</v>
      </c>
      <c r="G12" s="41" t="s">
        <v>16</v>
      </c>
      <c r="H12" s="41" t="s">
        <v>16</v>
      </c>
      <c r="I12" s="41" t="s">
        <v>16</v>
      </c>
      <c r="J12" s="41" t="s">
        <v>16</v>
      </c>
      <c r="K12" s="41" t="s">
        <v>16</v>
      </c>
      <c r="L12" s="41" t="s">
        <v>16</v>
      </c>
      <c r="M12" s="41" t="s">
        <v>16</v>
      </c>
      <c r="N12" s="41" t="s">
        <v>16</v>
      </c>
      <c r="O12" s="41" t="s">
        <v>16</v>
      </c>
      <c r="P12" s="41" t="s">
        <v>16</v>
      </c>
      <c r="Q12" s="41" t="s">
        <v>16</v>
      </c>
      <c r="R12" s="41" t="s">
        <v>16</v>
      </c>
      <c r="S12" s="41" t="s">
        <v>16</v>
      </c>
      <c r="T12" s="11">
        <f t="shared" si="0"/>
        <v>0</v>
      </c>
      <c r="U12" s="11">
        <f t="shared" si="1"/>
        <v>0</v>
      </c>
    </row>
    <row r="13" spans="1:21" ht="15.75" customHeight="1">
      <c r="A13" s="6">
        <v>43565</v>
      </c>
      <c r="B13" s="40" t="s">
        <v>16</v>
      </c>
      <c r="C13" s="40" t="s">
        <v>16</v>
      </c>
      <c r="D13" s="40" t="s">
        <v>16</v>
      </c>
      <c r="E13" s="40" t="s">
        <v>16</v>
      </c>
      <c r="F13" s="41" t="s">
        <v>16</v>
      </c>
      <c r="G13" s="41" t="s">
        <v>16</v>
      </c>
      <c r="H13" s="41" t="s">
        <v>16</v>
      </c>
      <c r="I13" s="41" t="s">
        <v>16</v>
      </c>
      <c r="J13" s="41" t="s">
        <v>16</v>
      </c>
      <c r="K13" s="41" t="s">
        <v>16</v>
      </c>
      <c r="L13" s="41" t="s">
        <v>16</v>
      </c>
      <c r="M13" s="41" t="s">
        <v>16</v>
      </c>
      <c r="N13" s="41" t="s">
        <v>16</v>
      </c>
      <c r="O13" s="41" t="s">
        <v>16</v>
      </c>
      <c r="P13" s="41" t="s">
        <v>16</v>
      </c>
      <c r="Q13" s="41" t="s">
        <v>16</v>
      </c>
      <c r="R13" s="41" t="s">
        <v>16</v>
      </c>
      <c r="S13" s="41" t="s">
        <v>16</v>
      </c>
      <c r="T13" s="11">
        <f t="shared" si="0"/>
        <v>0</v>
      </c>
      <c r="U13" s="11">
        <f t="shared" si="1"/>
        <v>0</v>
      </c>
    </row>
    <row r="14" spans="1:21" ht="15.75" customHeight="1">
      <c r="A14" s="6">
        <v>43566</v>
      </c>
      <c r="B14" s="40" t="s">
        <v>16</v>
      </c>
      <c r="C14" s="40" t="s">
        <v>16</v>
      </c>
      <c r="D14" s="40" t="s">
        <v>16</v>
      </c>
      <c r="E14" s="40" t="s">
        <v>16</v>
      </c>
      <c r="F14" s="41" t="s">
        <v>16</v>
      </c>
      <c r="G14" s="41" t="s">
        <v>16</v>
      </c>
      <c r="H14" s="41" t="s">
        <v>16</v>
      </c>
      <c r="I14" s="41" t="s">
        <v>16</v>
      </c>
      <c r="J14" s="41" t="s">
        <v>16</v>
      </c>
      <c r="K14" s="41" t="s">
        <v>16</v>
      </c>
      <c r="L14" s="41" t="s">
        <v>16</v>
      </c>
      <c r="M14" s="41" t="s">
        <v>16</v>
      </c>
      <c r="N14" s="41" t="s">
        <v>16</v>
      </c>
      <c r="O14" s="41" t="s">
        <v>16</v>
      </c>
      <c r="P14" s="41" t="s">
        <v>16</v>
      </c>
      <c r="Q14" s="41" t="s">
        <v>16</v>
      </c>
      <c r="R14" s="41" t="s">
        <v>16</v>
      </c>
      <c r="S14" s="41" t="s">
        <v>16</v>
      </c>
      <c r="T14" s="11">
        <f t="shared" si="0"/>
        <v>0</v>
      </c>
      <c r="U14" s="11">
        <f t="shared" si="1"/>
        <v>0</v>
      </c>
    </row>
    <row r="15" spans="1:21" ht="15.75" customHeight="1">
      <c r="A15" s="6">
        <v>43567</v>
      </c>
      <c r="B15" s="40" t="s">
        <v>16</v>
      </c>
      <c r="C15" s="40" t="s">
        <v>16</v>
      </c>
      <c r="D15" s="40" t="s">
        <v>16</v>
      </c>
      <c r="E15" s="40" t="s">
        <v>16</v>
      </c>
      <c r="F15" s="41" t="s">
        <v>16</v>
      </c>
      <c r="G15" s="41" t="s">
        <v>16</v>
      </c>
      <c r="H15" s="41" t="s">
        <v>16</v>
      </c>
      <c r="I15" s="41" t="s">
        <v>16</v>
      </c>
      <c r="J15" s="41" t="s">
        <v>16</v>
      </c>
      <c r="K15" s="41" t="s">
        <v>16</v>
      </c>
      <c r="L15" s="41" t="s">
        <v>16</v>
      </c>
      <c r="M15" s="41" t="s">
        <v>16</v>
      </c>
      <c r="N15" s="41" t="s">
        <v>16</v>
      </c>
      <c r="O15" s="41" t="s">
        <v>16</v>
      </c>
      <c r="P15" s="41" t="s">
        <v>16</v>
      </c>
      <c r="Q15" s="41" t="s">
        <v>16</v>
      </c>
      <c r="R15" s="41" t="s">
        <v>16</v>
      </c>
      <c r="S15" s="41" t="s">
        <v>16</v>
      </c>
      <c r="T15" s="11">
        <f t="shared" si="0"/>
        <v>0</v>
      </c>
      <c r="U15" s="11">
        <f t="shared" si="1"/>
        <v>0</v>
      </c>
    </row>
    <row r="16" spans="1:21" ht="15.75" customHeight="1">
      <c r="A16" s="6">
        <v>43568</v>
      </c>
      <c r="B16" s="40" t="s">
        <v>16</v>
      </c>
      <c r="C16" s="40" t="s">
        <v>16</v>
      </c>
      <c r="D16" s="40" t="s">
        <v>16</v>
      </c>
      <c r="E16" s="40" t="s">
        <v>16</v>
      </c>
      <c r="F16" s="41" t="s">
        <v>16</v>
      </c>
      <c r="G16" s="41" t="s">
        <v>16</v>
      </c>
      <c r="H16" s="41" t="s">
        <v>16</v>
      </c>
      <c r="I16" s="41" t="s">
        <v>16</v>
      </c>
      <c r="J16" s="41" t="s">
        <v>16</v>
      </c>
      <c r="K16" s="41" t="s">
        <v>16</v>
      </c>
      <c r="L16" s="41" t="s">
        <v>16</v>
      </c>
      <c r="M16" s="41" t="s">
        <v>16</v>
      </c>
      <c r="N16" s="41" t="s">
        <v>16</v>
      </c>
      <c r="O16" s="41" t="s">
        <v>16</v>
      </c>
      <c r="P16" s="41" t="s">
        <v>16</v>
      </c>
      <c r="Q16" s="41" t="s">
        <v>16</v>
      </c>
      <c r="R16" s="41" t="s">
        <v>16</v>
      </c>
      <c r="S16" s="41" t="s">
        <v>16</v>
      </c>
      <c r="T16" s="11">
        <f t="shared" si="0"/>
        <v>0</v>
      </c>
      <c r="U16" s="11">
        <f t="shared" si="1"/>
        <v>0</v>
      </c>
    </row>
    <row r="17" spans="1:21" ht="15.75" customHeight="1">
      <c r="A17" s="6">
        <v>43569</v>
      </c>
      <c r="B17" s="40" t="s">
        <v>16</v>
      </c>
      <c r="C17" s="40" t="s">
        <v>16</v>
      </c>
      <c r="D17" s="40" t="s">
        <v>16</v>
      </c>
      <c r="E17" s="40" t="s">
        <v>16</v>
      </c>
      <c r="F17" s="41" t="s">
        <v>16</v>
      </c>
      <c r="G17" s="41" t="s">
        <v>16</v>
      </c>
      <c r="H17" s="41" t="s">
        <v>16</v>
      </c>
      <c r="I17" s="41" t="s">
        <v>16</v>
      </c>
      <c r="J17" s="41" t="s">
        <v>16</v>
      </c>
      <c r="K17" s="41" t="s">
        <v>16</v>
      </c>
      <c r="L17" s="41" t="s">
        <v>16</v>
      </c>
      <c r="M17" s="41" t="s">
        <v>16</v>
      </c>
      <c r="N17" s="41" t="s">
        <v>16</v>
      </c>
      <c r="O17" s="41" t="s">
        <v>16</v>
      </c>
      <c r="P17" s="41" t="s">
        <v>16</v>
      </c>
      <c r="Q17" s="41" t="s">
        <v>16</v>
      </c>
      <c r="R17" s="41" t="s">
        <v>16</v>
      </c>
      <c r="S17" s="41" t="s">
        <v>16</v>
      </c>
      <c r="T17" s="11">
        <f t="shared" si="0"/>
        <v>0</v>
      </c>
      <c r="U17" s="11">
        <f t="shared" si="1"/>
        <v>0</v>
      </c>
    </row>
    <row r="18" spans="1:21" ht="15.75" customHeight="1">
      <c r="A18" s="6">
        <v>43570</v>
      </c>
      <c r="B18" s="40" t="s">
        <v>16</v>
      </c>
      <c r="C18" s="40" t="s">
        <v>16</v>
      </c>
      <c r="D18" s="40" t="s">
        <v>16</v>
      </c>
      <c r="E18" s="40" t="s">
        <v>16</v>
      </c>
      <c r="F18" s="41" t="s">
        <v>16</v>
      </c>
      <c r="G18" s="41" t="s">
        <v>16</v>
      </c>
      <c r="H18" s="41" t="s">
        <v>16</v>
      </c>
      <c r="I18" s="41" t="s">
        <v>16</v>
      </c>
      <c r="J18" s="41" t="s">
        <v>16</v>
      </c>
      <c r="K18" s="41" t="s">
        <v>16</v>
      </c>
      <c r="L18" s="41" t="s">
        <v>16</v>
      </c>
      <c r="M18" s="41" t="s">
        <v>16</v>
      </c>
      <c r="N18" s="41" t="s">
        <v>16</v>
      </c>
      <c r="O18" s="41" t="s">
        <v>16</v>
      </c>
      <c r="P18" s="41" t="s">
        <v>16</v>
      </c>
      <c r="Q18" s="41" t="s">
        <v>16</v>
      </c>
      <c r="R18" s="41" t="s">
        <v>16</v>
      </c>
      <c r="S18" s="41" t="s">
        <v>16</v>
      </c>
      <c r="T18" s="11">
        <f t="shared" si="0"/>
        <v>0</v>
      </c>
      <c r="U18" s="11">
        <f t="shared" si="1"/>
        <v>0</v>
      </c>
    </row>
    <row r="19" spans="1:21" ht="15.75" customHeight="1">
      <c r="A19" s="6">
        <v>43571</v>
      </c>
      <c r="B19" s="40" t="s">
        <v>16</v>
      </c>
      <c r="C19" s="40" t="s">
        <v>16</v>
      </c>
      <c r="D19" s="40" t="s">
        <v>16</v>
      </c>
      <c r="E19" s="40" t="s">
        <v>16</v>
      </c>
      <c r="F19" s="41" t="s">
        <v>16</v>
      </c>
      <c r="G19" s="41" t="s">
        <v>16</v>
      </c>
      <c r="H19" s="41" t="s">
        <v>16</v>
      </c>
      <c r="I19" s="41" t="s">
        <v>16</v>
      </c>
      <c r="J19" s="41" t="s">
        <v>16</v>
      </c>
      <c r="K19" s="41" t="s">
        <v>16</v>
      </c>
      <c r="L19" s="41" t="s">
        <v>16</v>
      </c>
      <c r="M19" s="41" t="s">
        <v>16</v>
      </c>
      <c r="N19" s="41" t="s">
        <v>16</v>
      </c>
      <c r="O19" s="41" t="s">
        <v>16</v>
      </c>
      <c r="P19" s="41" t="s">
        <v>16</v>
      </c>
      <c r="Q19" s="41" t="s">
        <v>16</v>
      </c>
      <c r="R19" s="41" t="s">
        <v>16</v>
      </c>
      <c r="S19" s="41" t="s">
        <v>16</v>
      </c>
      <c r="T19" s="11">
        <f t="shared" si="0"/>
        <v>0</v>
      </c>
      <c r="U19" s="11">
        <f t="shared" si="1"/>
        <v>0</v>
      </c>
    </row>
    <row r="20" spans="1:21" ht="15.75" customHeight="1">
      <c r="A20" s="6">
        <v>43572</v>
      </c>
      <c r="B20" s="40" t="s">
        <v>16</v>
      </c>
      <c r="C20" s="40" t="s">
        <v>16</v>
      </c>
      <c r="D20" s="40" t="s">
        <v>16</v>
      </c>
      <c r="E20" s="40" t="s">
        <v>16</v>
      </c>
      <c r="F20" s="41" t="s">
        <v>16</v>
      </c>
      <c r="G20" s="41" t="s">
        <v>16</v>
      </c>
      <c r="H20" s="41" t="s">
        <v>16</v>
      </c>
      <c r="I20" s="41" t="s">
        <v>16</v>
      </c>
      <c r="J20" s="41" t="s">
        <v>16</v>
      </c>
      <c r="K20" s="41" t="s">
        <v>16</v>
      </c>
      <c r="L20" s="41" t="s">
        <v>16</v>
      </c>
      <c r="M20" s="41" t="s">
        <v>16</v>
      </c>
      <c r="N20" s="41" t="s">
        <v>16</v>
      </c>
      <c r="O20" s="41" t="s">
        <v>16</v>
      </c>
      <c r="P20" s="41" t="s">
        <v>16</v>
      </c>
      <c r="Q20" s="41" t="s">
        <v>16</v>
      </c>
      <c r="R20" s="41" t="s">
        <v>16</v>
      </c>
      <c r="S20" s="41" t="s">
        <v>16</v>
      </c>
      <c r="T20" s="11">
        <f t="shared" si="0"/>
        <v>0</v>
      </c>
      <c r="U20" s="11">
        <f t="shared" si="1"/>
        <v>0</v>
      </c>
    </row>
    <row r="21" spans="1:21" ht="15.75" customHeight="1">
      <c r="A21" s="6">
        <v>43573</v>
      </c>
      <c r="B21" s="40" t="s">
        <v>16</v>
      </c>
      <c r="C21" s="40" t="s">
        <v>16</v>
      </c>
      <c r="D21" s="40" t="s">
        <v>16</v>
      </c>
      <c r="E21" s="40" t="s">
        <v>16</v>
      </c>
      <c r="F21" s="41" t="s">
        <v>16</v>
      </c>
      <c r="G21" s="41" t="s">
        <v>16</v>
      </c>
      <c r="H21" s="41" t="s">
        <v>16</v>
      </c>
      <c r="I21" s="41" t="s">
        <v>16</v>
      </c>
      <c r="J21" s="41" t="s">
        <v>16</v>
      </c>
      <c r="K21" s="41" t="s">
        <v>16</v>
      </c>
      <c r="L21" s="41" t="s">
        <v>16</v>
      </c>
      <c r="M21" s="41" t="s">
        <v>16</v>
      </c>
      <c r="N21" s="41" t="s">
        <v>16</v>
      </c>
      <c r="O21" s="41" t="s">
        <v>16</v>
      </c>
      <c r="P21" s="41" t="s">
        <v>16</v>
      </c>
      <c r="Q21" s="41" t="s">
        <v>16</v>
      </c>
      <c r="R21" s="41" t="s">
        <v>16</v>
      </c>
      <c r="S21" s="41" t="s">
        <v>16</v>
      </c>
      <c r="T21" s="11">
        <f t="shared" si="0"/>
        <v>0</v>
      </c>
      <c r="U21" s="11">
        <f t="shared" si="1"/>
        <v>0</v>
      </c>
    </row>
    <row r="22" spans="1:21" ht="15.75" customHeight="1">
      <c r="A22" s="6">
        <v>43574</v>
      </c>
      <c r="B22" s="40" t="s">
        <v>16</v>
      </c>
      <c r="C22" s="40" t="s">
        <v>16</v>
      </c>
      <c r="D22" s="40" t="s">
        <v>16</v>
      </c>
      <c r="E22" s="40" t="s">
        <v>16</v>
      </c>
      <c r="F22" s="41" t="s">
        <v>16</v>
      </c>
      <c r="G22" s="41" t="s">
        <v>16</v>
      </c>
      <c r="H22" s="41" t="s">
        <v>16</v>
      </c>
      <c r="I22" s="41" t="s">
        <v>16</v>
      </c>
      <c r="J22" s="41" t="s">
        <v>16</v>
      </c>
      <c r="K22" s="41" t="s">
        <v>16</v>
      </c>
      <c r="L22" s="41" t="s">
        <v>16</v>
      </c>
      <c r="M22" s="41" t="s">
        <v>16</v>
      </c>
      <c r="N22" s="41" t="s">
        <v>16</v>
      </c>
      <c r="O22" s="41" t="s">
        <v>16</v>
      </c>
      <c r="P22" s="41" t="s">
        <v>16</v>
      </c>
      <c r="Q22" s="41" t="s">
        <v>16</v>
      </c>
      <c r="R22" s="41" t="s">
        <v>16</v>
      </c>
      <c r="S22" s="41" t="s">
        <v>16</v>
      </c>
      <c r="T22" s="11">
        <f t="shared" si="0"/>
        <v>0</v>
      </c>
      <c r="U22" s="11">
        <f t="shared" si="1"/>
        <v>0</v>
      </c>
    </row>
    <row r="23" spans="1:21" ht="15.75" customHeight="1">
      <c r="A23" s="6">
        <v>43575</v>
      </c>
      <c r="B23" s="40" t="s">
        <v>16</v>
      </c>
      <c r="C23" s="40" t="s">
        <v>16</v>
      </c>
      <c r="D23" s="40" t="s">
        <v>16</v>
      </c>
      <c r="E23" s="40" t="s">
        <v>16</v>
      </c>
      <c r="F23" s="41" t="s">
        <v>16</v>
      </c>
      <c r="G23" s="41" t="s">
        <v>16</v>
      </c>
      <c r="H23" s="41" t="s">
        <v>16</v>
      </c>
      <c r="I23" s="41" t="s">
        <v>16</v>
      </c>
      <c r="J23" s="41" t="s">
        <v>16</v>
      </c>
      <c r="K23" s="41">
        <v>15</v>
      </c>
      <c r="L23" s="41" t="s">
        <v>16</v>
      </c>
      <c r="M23" s="41" t="s">
        <v>16</v>
      </c>
      <c r="N23" s="41" t="s">
        <v>16</v>
      </c>
      <c r="O23" s="41" t="s">
        <v>16</v>
      </c>
      <c r="P23" s="41" t="s">
        <v>16</v>
      </c>
      <c r="Q23" s="41" t="s">
        <v>16</v>
      </c>
      <c r="R23" s="41" t="s">
        <v>16</v>
      </c>
      <c r="S23" s="41" t="s">
        <v>16</v>
      </c>
      <c r="T23" s="11">
        <f t="shared" si="0"/>
        <v>15</v>
      </c>
      <c r="U23" s="11">
        <f t="shared" si="1"/>
        <v>0.83333333333333337</v>
      </c>
    </row>
    <row r="24" spans="1:21" ht="15.75" customHeight="1">
      <c r="A24" s="6">
        <v>43576</v>
      </c>
      <c r="B24" s="40">
        <v>17.2</v>
      </c>
      <c r="C24" s="40">
        <v>10.8</v>
      </c>
      <c r="D24" s="40" t="s">
        <v>16</v>
      </c>
      <c r="E24" s="40" t="s">
        <v>16</v>
      </c>
      <c r="F24" s="41" t="s">
        <v>16</v>
      </c>
      <c r="G24" s="41" t="s">
        <v>16</v>
      </c>
      <c r="H24" s="41" t="s">
        <v>16</v>
      </c>
      <c r="I24" s="41" t="s">
        <v>16</v>
      </c>
      <c r="J24" s="41">
        <v>41</v>
      </c>
      <c r="K24" s="41">
        <v>5</v>
      </c>
      <c r="L24" s="41" t="s">
        <v>16</v>
      </c>
      <c r="M24" s="41" t="s">
        <v>16</v>
      </c>
      <c r="N24" s="41" t="s">
        <v>16</v>
      </c>
      <c r="O24" s="41">
        <v>8.8000000000000007</v>
      </c>
      <c r="P24" s="41" t="s">
        <v>16</v>
      </c>
      <c r="Q24" s="41" t="s">
        <v>16</v>
      </c>
      <c r="R24" s="41">
        <v>5</v>
      </c>
      <c r="S24" s="41" t="s">
        <v>16</v>
      </c>
      <c r="T24" s="11">
        <f t="shared" si="0"/>
        <v>87.8</v>
      </c>
      <c r="U24" s="11">
        <f t="shared" si="1"/>
        <v>4.8777777777777773</v>
      </c>
    </row>
    <row r="25" spans="1:21" ht="15.75" customHeight="1">
      <c r="A25" s="6">
        <v>43577</v>
      </c>
      <c r="B25" s="40">
        <v>2</v>
      </c>
      <c r="C25" s="40" t="s">
        <v>16</v>
      </c>
      <c r="D25" s="40">
        <v>3.4</v>
      </c>
      <c r="E25" s="40" t="s">
        <v>16</v>
      </c>
      <c r="F25" s="41" t="s">
        <v>16</v>
      </c>
      <c r="G25" s="41" t="s">
        <v>16</v>
      </c>
      <c r="H25" s="41" t="s">
        <v>16</v>
      </c>
      <c r="I25" s="41" t="s">
        <v>16</v>
      </c>
      <c r="J25" s="41" t="s">
        <v>16</v>
      </c>
      <c r="K25" s="41" t="s">
        <v>16</v>
      </c>
      <c r="L25" s="41">
        <v>1.9</v>
      </c>
      <c r="M25" s="41" t="s">
        <v>16</v>
      </c>
      <c r="N25" s="41">
        <v>8.1999999999999993</v>
      </c>
      <c r="O25" s="41" t="s">
        <v>16</v>
      </c>
      <c r="P25" s="41" t="s">
        <v>16</v>
      </c>
      <c r="Q25" s="41" t="s">
        <v>16</v>
      </c>
      <c r="R25" s="41" t="s">
        <v>16</v>
      </c>
      <c r="S25" s="41" t="s">
        <v>16</v>
      </c>
      <c r="T25" s="11">
        <f t="shared" si="0"/>
        <v>15.5</v>
      </c>
      <c r="U25" s="11">
        <f t="shared" si="1"/>
        <v>0.86111111111111116</v>
      </c>
    </row>
    <row r="26" spans="1:21" ht="15.75" customHeight="1">
      <c r="A26" s="6">
        <v>43578</v>
      </c>
      <c r="B26" s="40" t="s">
        <v>16</v>
      </c>
      <c r="C26" s="40" t="s">
        <v>16</v>
      </c>
      <c r="D26" s="40" t="s">
        <v>16</v>
      </c>
      <c r="E26" s="40" t="s">
        <v>16</v>
      </c>
      <c r="F26" s="41" t="s">
        <v>16</v>
      </c>
      <c r="G26" s="41" t="s">
        <v>16</v>
      </c>
      <c r="H26" s="41" t="s">
        <v>16</v>
      </c>
      <c r="I26" s="41" t="s">
        <v>16</v>
      </c>
      <c r="J26" s="41" t="s">
        <v>16</v>
      </c>
      <c r="K26" s="41" t="s">
        <v>16</v>
      </c>
      <c r="L26" s="41" t="s">
        <v>16</v>
      </c>
      <c r="M26" s="41" t="s">
        <v>16</v>
      </c>
      <c r="N26" s="41" t="s">
        <v>16</v>
      </c>
      <c r="O26" s="41" t="s">
        <v>16</v>
      </c>
      <c r="P26" s="41" t="s">
        <v>16</v>
      </c>
      <c r="Q26" s="41" t="s">
        <v>16</v>
      </c>
      <c r="R26" s="41" t="s">
        <v>16</v>
      </c>
      <c r="S26" s="41" t="s">
        <v>16</v>
      </c>
      <c r="T26" s="11">
        <f t="shared" si="0"/>
        <v>0</v>
      </c>
      <c r="U26" s="11">
        <f t="shared" si="1"/>
        <v>0</v>
      </c>
    </row>
    <row r="27" spans="1:21" ht="15.75" customHeight="1">
      <c r="A27" s="6">
        <v>43579</v>
      </c>
      <c r="B27" s="40" t="s">
        <v>16</v>
      </c>
      <c r="C27" s="40" t="s">
        <v>16</v>
      </c>
      <c r="D27" s="40" t="s">
        <v>16</v>
      </c>
      <c r="E27" s="40" t="s">
        <v>16</v>
      </c>
      <c r="F27" s="41" t="s">
        <v>16</v>
      </c>
      <c r="G27" s="41" t="s">
        <v>16</v>
      </c>
      <c r="H27" s="41" t="s">
        <v>16</v>
      </c>
      <c r="I27" s="41" t="s">
        <v>16</v>
      </c>
      <c r="J27" s="41" t="s">
        <v>16</v>
      </c>
      <c r="K27" s="41" t="s">
        <v>16</v>
      </c>
      <c r="L27" s="41" t="s">
        <v>16</v>
      </c>
      <c r="M27" s="41" t="s">
        <v>16</v>
      </c>
      <c r="N27" s="41" t="s">
        <v>16</v>
      </c>
      <c r="O27" s="41" t="s">
        <v>16</v>
      </c>
      <c r="P27" s="41" t="s">
        <v>16</v>
      </c>
      <c r="Q27" s="41" t="s">
        <v>16</v>
      </c>
      <c r="R27" s="41" t="s">
        <v>16</v>
      </c>
      <c r="S27" s="41" t="s">
        <v>16</v>
      </c>
      <c r="T27" s="11">
        <f t="shared" si="0"/>
        <v>0</v>
      </c>
      <c r="U27" s="11">
        <f t="shared" si="1"/>
        <v>0</v>
      </c>
    </row>
    <row r="28" spans="1:21" ht="15.75" customHeight="1">
      <c r="A28" s="6">
        <v>43580</v>
      </c>
      <c r="B28" s="40" t="s">
        <v>16</v>
      </c>
      <c r="C28" s="40" t="s">
        <v>16</v>
      </c>
      <c r="D28" s="40" t="s">
        <v>16</v>
      </c>
      <c r="E28" s="40" t="s">
        <v>16</v>
      </c>
      <c r="F28" s="41" t="s">
        <v>16</v>
      </c>
      <c r="G28" s="41" t="s">
        <v>16</v>
      </c>
      <c r="H28" s="41" t="s">
        <v>16</v>
      </c>
      <c r="I28" s="41" t="s">
        <v>16</v>
      </c>
      <c r="J28" s="41" t="s">
        <v>16</v>
      </c>
      <c r="K28" s="41" t="s">
        <v>16</v>
      </c>
      <c r="L28" s="41" t="s">
        <v>16</v>
      </c>
      <c r="M28" s="41" t="s">
        <v>16</v>
      </c>
      <c r="N28" s="41" t="s">
        <v>16</v>
      </c>
      <c r="O28" s="41" t="s">
        <v>16</v>
      </c>
      <c r="P28" s="41" t="s">
        <v>16</v>
      </c>
      <c r="Q28" s="41" t="s">
        <v>16</v>
      </c>
      <c r="R28" s="41" t="s">
        <v>16</v>
      </c>
      <c r="S28" s="41" t="s">
        <v>16</v>
      </c>
      <c r="T28" s="11">
        <f t="shared" si="0"/>
        <v>0</v>
      </c>
      <c r="U28" s="11">
        <f t="shared" si="1"/>
        <v>0</v>
      </c>
    </row>
    <row r="29" spans="1:21" ht="15.75" customHeight="1">
      <c r="A29" s="6">
        <v>43581</v>
      </c>
      <c r="B29" s="40" t="s">
        <v>16</v>
      </c>
      <c r="C29" s="40" t="s">
        <v>16</v>
      </c>
      <c r="D29" s="40" t="s">
        <v>16</v>
      </c>
      <c r="E29" s="40" t="s">
        <v>16</v>
      </c>
      <c r="F29" s="41" t="s">
        <v>16</v>
      </c>
      <c r="G29" s="41" t="s">
        <v>16</v>
      </c>
      <c r="H29" s="41" t="s">
        <v>16</v>
      </c>
      <c r="I29" s="41" t="s">
        <v>16</v>
      </c>
      <c r="J29" s="41" t="s">
        <v>16</v>
      </c>
      <c r="K29" s="41" t="s">
        <v>16</v>
      </c>
      <c r="L29" s="41" t="s">
        <v>16</v>
      </c>
      <c r="M29" s="41" t="s">
        <v>16</v>
      </c>
      <c r="N29" s="41" t="s">
        <v>16</v>
      </c>
      <c r="O29" s="41" t="s">
        <v>16</v>
      </c>
      <c r="P29" s="41" t="s">
        <v>16</v>
      </c>
      <c r="Q29" s="41" t="s">
        <v>16</v>
      </c>
      <c r="R29" s="41" t="s">
        <v>16</v>
      </c>
      <c r="S29" s="41" t="s">
        <v>16</v>
      </c>
      <c r="T29" s="11">
        <f t="shared" si="0"/>
        <v>0</v>
      </c>
      <c r="U29" s="11">
        <f t="shared" si="1"/>
        <v>0</v>
      </c>
    </row>
    <row r="30" spans="1:21" ht="15.75" customHeight="1">
      <c r="A30" s="6">
        <v>43582</v>
      </c>
      <c r="B30" s="40" t="s">
        <v>16</v>
      </c>
      <c r="C30" s="40" t="s">
        <v>16</v>
      </c>
      <c r="D30" s="40" t="s">
        <v>16</v>
      </c>
      <c r="E30" s="40" t="s">
        <v>16</v>
      </c>
      <c r="F30" s="41" t="s">
        <v>16</v>
      </c>
      <c r="G30" s="41" t="s">
        <v>16</v>
      </c>
      <c r="H30" s="41" t="s">
        <v>16</v>
      </c>
      <c r="I30" s="41" t="s">
        <v>16</v>
      </c>
      <c r="J30" s="41" t="s">
        <v>16</v>
      </c>
      <c r="K30" s="41" t="s">
        <v>16</v>
      </c>
      <c r="L30" s="41" t="s">
        <v>16</v>
      </c>
      <c r="M30" s="41" t="s">
        <v>16</v>
      </c>
      <c r="N30" s="41" t="s">
        <v>16</v>
      </c>
      <c r="O30" s="41" t="s">
        <v>16</v>
      </c>
      <c r="P30" s="41" t="s">
        <v>16</v>
      </c>
      <c r="Q30" s="41" t="s">
        <v>16</v>
      </c>
      <c r="R30" s="41" t="s">
        <v>16</v>
      </c>
      <c r="S30" s="41" t="s">
        <v>16</v>
      </c>
      <c r="T30" s="11">
        <f t="shared" si="0"/>
        <v>0</v>
      </c>
      <c r="U30" s="11">
        <f t="shared" si="1"/>
        <v>0</v>
      </c>
    </row>
    <row r="31" spans="1:21" ht="15.75" customHeight="1">
      <c r="A31" s="6">
        <v>43583</v>
      </c>
      <c r="B31" s="40" t="s">
        <v>16</v>
      </c>
      <c r="C31" s="40" t="s">
        <v>16</v>
      </c>
      <c r="D31" s="40" t="s">
        <v>16</v>
      </c>
      <c r="E31" s="40" t="s">
        <v>16</v>
      </c>
      <c r="F31" s="41" t="s">
        <v>16</v>
      </c>
      <c r="G31" s="41" t="s">
        <v>16</v>
      </c>
      <c r="H31" s="41" t="s">
        <v>16</v>
      </c>
      <c r="I31" s="41" t="s">
        <v>16</v>
      </c>
      <c r="J31" s="41" t="s">
        <v>16</v>
      </c>
      <c r="K31" s="41" t="s">
        <v>16</v>
      </c>
      <c r="L31" s="41" t="s">
        <v>16</v>
      </c>
      <c r="M31" s="41" t="s">
        <v>16</v>
      </c>
      <c r="N31" s="41" t="s">
        <v>16</v>
      </c>
      <c r="O31" s="41" t="s">
        <v>16</v>
      </c>
      <c r="P31" s="41" t="s">
        <v>16</v>
      </c>
      <c r="Q31" s="41" t="s">
        <v>16</v>
      </c>
      <c r="R31" s="41" t="s">
        <v>16</v>
      </c>
      <c r="S31" s="41" t="s">
        <v>16</v>
      </c>
      <c r="T31" s="11">
        <f t="shared" si="0"/>
        <v>0</v>
      </c>
      <c r="U31" s="11">
        <f t="shared" si="1"/>
        <v>0</v>
      </c>
    </row>
    <row r="32" spans="1:21" ht="15.75" customHeight="1">
      <c r="A32" s="6">
        <v>43584</v>
      </c>
      <c r="B32" s="40" t="s">
        <v>16</v>
      </c>
      <c r="C32" s="40" t="s">
        <v>16</v>
      </c>
      <c r="D32" s="40" t="s">
        <v>16</v>
      </c>
      <c r="E32" s="40" t="s">
        <v>16</v>
      </c>
      <c r="F32" s="41" t="s">
        <v>16</v>
      </c>
      <c r="G32" s="41" t="s">
        <v>16</v>
      </c>
      <c r="H32" s="41" t="s">
        <v>16</v>
      </c>
      <c r="I32" s="41" t="s">
        <v>16</v>
      </c>
      <c r="J32" s="41" t="s">
        <v>16</v>
      </c>
      <c r="K32" s="41" t="s">
        <v>16</v>
      </c>
      <c r="L32" s="41" t="s">
        <v>16</v>
      </c>
      <c r="M32" s="41" t="s">
        <v>16</v>
      </c>
      <c r="N32" s="41" t="s">
        <v>16</v>
      </c>
      <c r="O32" s="41" t="s">
        <v>16</v>
      </c>
      <c r="P32" s="41" t="s">
        <v>16</v>
      </c>
      <c r="Q32" s="41" t="s">
        <v>16</v>
      </c>
      <c r="R32" s="41" t="s">
        <v>16</v>
      </c>
      <c r="S32" s="41" t="s">
        <v>16</v>
      </c>
      <c r="T32" s="11">
        <f t="shared" si="0"/>
        <v>0</v>
      </c>
      <c r="U32" s="11">
        <f t="shared" si="1"/>
        <v>0</v>
      </c>
    </row>
    <row r="33" spans="1:21" ht="15.75" customHeight="1">
      <c r="A33" s="6">
        <v>43585</v>
      </c>
      <c r="B33" s="40" t="s">
        <v>16</v>
      </c>
      <c r="C33" s="40" t="s">
        <v>16</v>
      </c>
      <c r="D33" s="40" t="s">
        <v>16</v>
      </c>
      <c r="E33" s="40" t="s">
        <v>16</v>
      </c>
      <c r="F33" s="41" t="s">
        <v>16</v>
      </c>
      <c r="G33" s="41" t="s">
        <v>16</v>
      </c>
      <c r="H33" s="41" t="s">
        <v>16</v>
      </c>
      <c r="I33" s="41" t="s">
        <v>16</v>
      </c>
      <c r="J33" s="41" t="s">
        <v>16</v>
      </c>
      <c r="K33" s="41" t="s">
        <v>16</v>
      </c>
      <c r="L33" s="41" t="s">
        <v>16</v>
      </c>
      <c r="M33" s="41" t="s">
        <v>16</v>
      </c>
      <c r="N33" s="41" t="s">
        <v>16</v>
      </c>
      <c r="O33" s="41" t="s">
        <v>16</v>
      </c>
      <c r="P33" s="41" t="s">
        <v>16</v>
      </c>
      <c r="Q33" s="41" t="s">
        <v>16</v>
      </c>
      <c r="R33" s="41" t="s">
        <v>16</v>
      </c>
      <c r="S33" s="41" t="s">
        <v>16</v>
      </c>
      <c r="T33" s="11">
        <f t="shared" si="0"/>
        <v>0</v>
      </c>
      <c r="U33" s="11">
        <f t="shared" si="1"/>
        <v>0</v>
      </c>
    </row>
    <row r="34" spans="1:21" ht="15.75" customHeight="1">
      <c r="A34" s="7" t="s">
        <v>3</v>
      </c>
      <c r="B34" s="8">
        <f t="shared" ref="B34:S34" si="2">SUM(B4:B33)</f>
        <v>19.2</v>
      </c>
      <c r="C34" s="8">
        <f t="shared" si="2"/>
        <v>10.8</v>
      </c>
      <c r="D34" s="8">
        <f t="shared" si="2"/>
        <v>3.4</v>
      </c>
      <c r="E34" s="8">
        <f t="shared" si="2"/>
        <v>0</v>
      </c>
      <c r="F34" s="8">
        <f t="shared" si="2"/>
        <v>0</v>
      </c>
      <c r="G34" s="8">
        <f t="shared" si="2"/>
        <v>0</v>
      </c>
      <c r="H34" s="8">
        <f t="shared" si="2"/>
        <v>0</v>
      </c>
      <c r="I34" s="8">
        <f t="shared" si="2"/>
        <v>0</v>
      </c>
      <c r="J34" s="8">
        <f t="shared" si="2"/>
        <v>41</v>
      </c>
      <c r="K34" s="8">
        <f t="shared" si="2"/>
        <v>20</v>
      </c>
      <c r="L34" s="8">
        <f t="shared" si="2"/>
        <v>1.9</v>
      </c>
      <c r="M34" s="8">
        <f t="shared" si="2"/>
        <v>0</v>
      </c>
      <c r="N34" s="8">
        <f t="shared" si="2"/>
        <v>8.1999999999999993</v>
      </c>
      <c r="O34" s="8">
        <f t="shared" si="2"/>
        <v>8.8000000000000007</v>
      </c>
      <c r="P34" s="8">
        <f t="shared" si="2"/>
        <v>0</v>
      </c>
      <c r="Q34" s="8">
        <f t="shared" si="2"/>
        <v>0</v>
      </c>
      <c r="R34" s="8">
        <f t="shared" si="2"/>
        <v>5</v>
      </c>
      <c r="S34" s="8">
        <f t="shared" si="2"/>
        <v>0</v>
      </c>
      <c r="T34" s="11">
        <f t="shared" si="0"/>
        <v>118.30000000000001</v>
      </c>
      <c r="U34" s="11">
        <f t="shared" si="1"/>
        <v>6.5722222222222229</v>
      </c>
    </row>
    <row r="35" spans="1:21" ht="15.75" customHeight="1"/>
    <row r="36" spans="1:21" ht="15.75" customHeight="1">
      <c r="A36" s="29" t="s">
        <v>6</v>
      </c>
      <c r="B36" s="30"/>
      <c r="C36" s="31"/>
      <c r="D36" s="8">
        <f>SUM(B34:S34)</f>
        <v>118.30000000000001</v>
      </c>
    </row>
    <row r="37" spans="1:21" ht="15.75" customHeight="1">
      <c r="A37" s="29" t="s">
        <v>7</v>
      </c>
      <c r="B37" s="30"/>
      <c r="C37" s="31"/>
      <c r="D37" s="8">
        <f>AVERAGE(D36/18)</f>
        <v>6.5722222222222229</v>
      </c>
    </row>
    <row r="38" spans="1:21" ht="15.75" customHeight="1"/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</sheetData>
  <mergeCells count="4">
    <mergeCell ref="A1:U1"/>
    <mergeCell ref="A2:U2"/>
    <mergeCell ref="A36:C36"/>
    <mergeCell ref="A37:C37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38"/>
  <sheetViews>
    <sheetView workbookViewId="0">
      <selection sqref="A1:U1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7" customWidth="1"/>
    <col min="4" max="4" width="8.625" bestFit="1" customWidth="1"/>
    <col min="5" max="5" width="6.25" customWidth="1"/>
    <col min="6" max="6" width="8.75" customWidth="1"/>
    <col min="7" max="7" width="10.375" bestFit="1" customWidth="1"/>
    <col min="8" max="8" width="8.75" customWidth="1"/>
    <col min="9" max="9" width="7.25" bestFit="1" customWidth="1"/>
    <col min="10" max="10" width="7.875" bestFit="1" customWidth="1"/>
    <col min="11" max="11" width="9.625" bestFit="1" customWidth="1"/>
    <col min="12" max="12" width="6.75" customWidth="1"/>
    <col min="13" max="13" width="6.625" bestFit="1" customWidth="1"/>
    <col min="14" max="14" width="6.625" customWidth="1"/>
    <col min="15" max="15" width="8.875" bestFit="1" customWidth="1"/>
    <col min="16" max="20" width="6.625" customWidth="1"/>
    <col min="21" max="21" width="8.25" customWidth="1"/>
  </cols>
  <sheetData>
    <row r="1" spans="1:21" ht="21" customHeight="1">
      <c r="A1" s="36" t="s">
        <v>36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8"/>
    </row>
    <row r="2" spans="1:21" ht="15.75" customHeight="1">
      <c r="A2" s="34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1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3" t="s">
        <v>45</v>
      </c>
      <c r="O3" s="13" t="s">
        <v>46</v>
      </c>
      <c r="P3" s="13" t="s">
        <v>47</v>
      </c>
      <c r="Q3" s="13" t="s">
        <v>48</v>
      </c>
      <c r="R3" s="13" t="s">
        <v>49</v>
      </c>
      <c r="S3" s="13" t="s">
        <v>50</v>
      </c>
      <c r="T3" s="10" t="s">
        <v>3</v>
      </c>
      <c r="U3" s="10" t="s">
        <v>4</v>
      </c>
    </row>
    <row r="4" spans="1:21" ht="15.75" customHeight="1">
      <c r="A4" s="6">
        <v>43586</v>
      </c>
      <c r="B4" s="40" t="s">
        <v>16</v>
      </c>
      <c r="C4" s="40">
        <v>2.5</v>
      </c>
      <c r="D4" s="40" t="s">
        <v>16</v>
      </c>
      <c r="E4" s="40" t="s">
        <v>16</v>
      </c>
      <c r="F4" s="41" t="s">
        <v>16</v>
      </c>
      <c r="G4" s="41" t="s">
        <v>16</v>
      </c>
      <c r="H4" s="41" t="s">
        <v>16</v>
      </c>
      <c r="I4" s="41" t="s">
        <v>16</v>
      </c>
      <c r="J4" s="41" t="s">
        <v>16</v>
      </c>
      <c r="K4" s="41" t="s">
        <v>16</v>
      </c>
      <c r="L4" s="41" t="s">
        <v>16</v>
      </c>
      <c r="M4" s="41" t="s">
        <v>16</v>
      </c>
      <c r="N4" s="41" t="s">
        <v>16</v>
      </c>
      <c r="O4" s="41" t="s">
        <v>16</v>
      </c>
      <c r="P4" s="41" t="s">
        <v>16</v>
      </c>
      <c r="Q4" s="41" t="s">
        <v>16</v>
      </c>
      <c r="R4" s="41" t="s">
        <v>16</v>
      </c>
      <c r="S4" s="41" t="s">
        <v>16</v>
      </c>
      <c r="T4" s="11">
        <f>SUM(B4:S4)</f>
        <v>2.5</v>
      </c>
      <c r="U4" s="11">
        <f>AVERAGE(T4/18)</f>
        <v>0.1388888888888889</v>
      </c>
    </row>
    <row r="5" spans="1:21" ht="15.75" customHeight="1">
      <c r="A5" s="6">
        <v>43587</v>
      </c>
      <c r="B5" s="40" t="s">
        <v>16</v>
      </c>
      <c r="C5" s="40" t="s">
        <v>16</v>
      </c>
      <c r="D5" s="40" t="s">
        <v>16</v>
      </c>
      <c r="E5" s="40" t="s">
        <v>16</v>
      </c>
      <c r="F5" s="41" t="s">
        <v>16</v>
      </c>
      <c r="G5" s="41" t="s">
        <v>16</v>
      </c>
      <c r="H5" s="41" t="s">
        <v>16</v>
      </c>
      <c r="I5" s="41" t="s">
        <v>16</v>
      </c>
      <c r="J5" s="41" t="s">
        <v>16</v>
      </c>
      <c r="K5" s="41" t="s">
        <v>16</v>
      </c>
      <c r="L5" s="41" t="s">
        <v>16</v>
      </c>
      <c r="M5" s="41" t="s">
        <v>16</v>
      </c>
      <c r="N5" s="41" t="s">
        <v>16</v>
      </c>
      <c r="O5" s="41" t="s">
        <v>16</v>
      </c>
      <c r="P5" s="41" t="s">
        <v>16</v>
      </c>
      <c r="Q5" s="41" t="s">
        <v>16</v>
      </c>
      <c r="R5" s="41" t="s">
        <v>16</v>
      </c>
      <c r="S5" s="41" t="s">
        <v>16</v>
      </c>
      <c r="T5" s="11">
        <f t="shared" ref="T5:T35" si="0">SUM(B5:S5)</f>
        <v>0</v>
      </c>
      <c r="U5" s="11">
        <f t="shared" ref="U5:U35" si="1">AVERAGE(T5/18)</f>
        <v>0</v>
      </c>
    </row>
    <row r="6" spans="1:21" ht="15.75" customHeight="1">
      <c r="A6" s="6">
        <v>43588</v>
      </c>
      <c r="B6" s="40" t="s">
        <v>16</v>
      </c>
      <c r="C6" s="40" t="s">
        <v>16</v>
      </c>
      <c r="D6" s="40" t="s">
        <v>16</v>
      </c>
      <c r="E6" s="40" t="s">
        <v>16</v>
      </c>
      <c r="F6" s="41" t="s">
        <v>16</v>
      </c>
      <c r="G6" s="41" t="s">
        <v>16</v>
      </c>
      <c r="H6" s="41" t="s">
        <v>16</v>
      </c>
      <c r="I6" s="41" t="s">
        <v>16</v>
      </c>
      <c r="J6" s="41" t="s">
        <v>16</v>
      </c>
      <c r="K6" s="41" t="s">
        <v>16</v>
      </c>
      <c r="L6" s="41" t="s">
        <v>16</v>
      </c>
      <c r="M6" s="41" t="s">
        <v>16</v>
      </c>
      <c r="N6" s="41" t="s">
        <v>16</v>
      </c>
      <c r="O6" s="41" t="s">
        <v>16</v>
      </c>
      <c r="P6" s="41" t="s">
        <v>16</v>
      </c>
      <c r="Q6" s="41" t="s">
        <v>16</v>
      </c>
      <c r="R6" s="41" t="s">
        <v>16</v>
      </c>
      <c r="S6" s="41" t="s">
        <v>16</v>
      </c>
      <c r="T6" s="11">
        <f t="shared" si="0"/>
        <v>0</v>
      </c>
      <c r="U6" s="11">
        <f t="shared" si="1"/>
        <v>0</v>
      </c>
    </row>
    <row r="7" spans="1:21" ht="15.75" customHeight="1">
      <c r="A7" s="6">
        <v>43589</v>
      </c>
      <c r="B7" s="40" t="s">
        <v>16</v>
      </c>
      <c r="C7" s="40" t="s">
        <v>16</v>
      </c>
      <c r="D7" s="40" t="s">
        <v>16</v>
      </c>
      <c r="E7" s="40" t="s">
        <v>16</v>
      </c>
      <c r="F7" s="41" t="s">
        <v>16</v>
      </c>
      <c r="G7" s="41" t="s">
        <v>16</v>
      </c>
      <c r="H7" s="41" t="s">
        <v>16</v>
      </c>
      <c r="I7" s="41" t="s">
        <v>16</v>
      </c>
      <c r="J7" s="41" t="s">
        <v>16</v>
      </c>
      <c r="K7" s="41" t="s">
        <v>16</v>
      </c>
      <c r="L7" s="41" t="s">
        <v>16</v>
      </c>
      <c r="M7" s="41" t="s">
        <v>16</v>
      </c>
      <c r="N7" s="41" t="s">
        <v>16</v>
      </c>
      <c r="O7" s="41" t="s">
        <v>16</v>
      </c>
      <c r="P7" s="41" t="s">
        <v>16</v>
      </c>
      <c r="Q7" s="41" t="s">
        <v>16</v>
      </c>
      <c r="R7" s="41" t="s">
        <v>16</v>
      </c>
      <c r="S7" s="41" t="s">
        <v>16</v>
      </c>
      <c r="T7" s="11">
        <f t="shared" si="0"/>
        <v>0</v>
      </c>
      <c r="U7" s="11">
        <f t="shared" si="1"/>
        <v>0</v>
      </c>
    </row>
    <row r="8" spans="1:21" ht="15.75" customHeight="1">
      <c r="A8" s="6">
        <v>43590</v>
      </c>
      <c r="B8" s="40" t="s">
        <v>16</v>
      </c>
      <c r="C8" s="40" t="s">
        <v>16</v>
      </c>
      <c r="D8" s="40" t="s">
        <v>16</v>
      </c>
      <c r="E8" s="40" t="s">
        <v>16</v>
      </c>
      <c r="F8" s="41" t="s">
        <v>16</v>
      </c>
      <c r="G8" s="41" t="s">
        <v>16</v>
      </c>
      <c r="H8" s="41" t="s">
        <v>16</v>
      </c>
      <c r="I8" s="41">
        <v>144</v>
      </c>
      <c r="J8" s="41" t="s">
        <v>16</v>
      </c>
      <c r="K8" s="41" t="s">
        <v>16</v>
      </c>
      <c r="L8" s="41" t="s">
        <v>16</v>
      </c>
      <c r="M8" s="41">
        <v>1.2</v>
      </c>
      <c r="N8" s="41" t="s">
        <v>16</v>
      </c>
      <c r="O8" s="41" t="s">
        <v>16</v>
      </c>
      <c r="P8" s="41" t="s">
        <v>16</v>
      </c>
      <c r="Q8" s="41" t="s">
        <v>16</v>
      </c>
      <c r="R8" s="41" t="s">
        <v>16</v>
      </c>
      <c r="S8" s="41" t="s">
        <v>16</v>
      </c>
      <c r="T8" s="11">
        <f t="shared" si="0"/>
        <v>145.19999999999999</v>
      </c>
      <c r="U8" s="11">
        <f t="shared" si="1"/>
        <v>8.0666666666666664</v>
      </c>
    </row>
    <row r="9" spans="1:21" ht="15.75" customHeight="1">
      <c r="A9" s="6">
        <v>43591</v>
      </c>
      <c r="B9" s="40">
        <v>17</v>
      </c>
      <c r="C9" s="40">
        <v>4</v>
      </c>
      <c r="D9" s="40" t="s">
        <v>16</v>
      </c>
      <c r="E9" s="40">
        <v>1</v>
      </c>
      <c r="F9" s="41">
        <v>10</v>
      </c>
      <c r="G9" s="41" t="s">
        <v>16</v>
      </c>
      <c r="H9" s="41">
        <v>11.8</v>
      </c>
      <c r="I9" s="41">
        <v>9</v>
      </c>
      <c r="J9" s="41">
        <v>1.1000000000000001</v>
      </c>
      <c r="K9" s="41" t="s">
        <v>16</v>
      </c>
      <c r="L9" s="41">
        <v>53.4</v>
      </c>
      <c r="M9" s="41" t="s">
        <v>16</v>
      </c>
      <c r="N9" s="41">
        <v>23</v>
      </c>
      <c r="O9" s="41">
        <v>2.6</v>
      </c>
      <c r="P9" s="41" t="s">
        <v>16</v>
      </c>
      <c r="Q9" s="41" t="s">
        <v>16</v>
      </c>
      <c r="R9" s="41">
        <v>3.2</v>
      </c>
      <c r="S9" s="41">
        <v>5</v>
      </c>
      <c r="T9" s="11">
        <f t="shared" si="0"/>
        <v>141.1</v>
      </c>
      <c r="U9" s="11">
        <f t="shared" si="1"/>
        <v>7.8388888888888886</v>
      </c>
    </row>
    <row r="10" spans="1:21" ht="15.75" customHeight="1">
      <c r="A10" s="6">
        <v>43592</v>
      </c>
      <c r="B10" s="40" t="s">
        <v>16</v>
      </c>
      <c r="C10" s="40" t="s">
        <v>16</v>
      </c>
      <c r="D10" s="40" t="s">
        <v>16</v>
      </c>
      <c r="E10" s="40" t="s">
        <v>16</v>
      </c>
      <c r="F10" s="41" t="s">
        <v>16</v>
      </c>
      <c r="G10" s="41" t="s">
        <v>16</v>
      </c>
      <c r="H10" s="41" t="s">
        <v>16</v>
      </c>
      <c r="I10" s="41" t="s">
        <v>16</v>
      </c>
      <c r="J10" s="41" t="s">
        <v>16</v>
      </c>
      <c r="K10" s="41" t="s">
        <v>16</v>
      </c>
      <c r="L10" s="41" t="s">
        <v>16</v>
      </c>
      <c r="M10" s="41" t="s">
        <v>16</v>
      </c>
      <c r="N10" s="41" t="s">
        <v>16</v>
      </c>
      <c r="O10" s="41" t="s">
        <v>16</v>
      </c>
      <c r="P10" s="41" t="s">
        <v>16</v>
      </c>
      <c r="Q10" s="41" t="s">
        <v>16</v>
      </c>
      <c r="R10" s="41" t="s">
        <v>16</v>
      </c>
      <c r="S10" s="41" t="s">
        <v>16</v>
      </c>
      <c r="T10" s="11">
        <f t="shared" si="0"/>
        <v>0</v>
      </c>
      <c r="U10" s="11">
        <f t="shared" si="1"/>
        <v>0</v>
      </c>
    </row>
    <row r="11" spans="1:21" ht="15.75" customHeight="1">
      <c r="A11" s="6">
        <v>43593</v>
      </c>
      <c r="B11" s="40">
        <v>2.2000000000000002</v>
      </c>
      <c r="C11" s="40" t="s">
        <v>16</v>
      </c>
      <c r="D11" s="40" t="s">
        <v>16</v>
      </c>
      <c r="E11" s="40">
        <v>27.4</v>
      </c>
      <c r="F11" s="41" t="s">
        <v>16</v>
      </c>
      <c r="G11" s="41">
        <v>5.8</v>
      </c>
      <c r="H11" s="41" t="s">
        <v>16</v>
      </c>
      <c r="I11" s="41" t="s">
        <v>16</v>
      </c>
      <c r="J11" s="41" t="s">
        <v>16</v>
      </c>
      <c r="K11" s="41">
        <v>12</v>
      </c>
      <c r="L11" s="41">
        <v>0.4</v>
      </c>
      <c r="M11" s="41">
        <v>1</v>
      </c>
      <c r="N11" s="41" t="s">
        <v>16</v>
      </c>
      <c r="O11" s="41">
        <v>32</v>
      </c>
      <c r="P11" s="41">
        <v>4</v>
      </c>
      <c r="Q11" s="41" t="s">
        <v>16</v>
      </c>
      <c r="R11" s="41">
        <v>1</v>
      </c>
      <c r="S11" s="41">
        <v>12</v>
      </c>
      <c r="T11" s="11">
        <f t="shared" si="0"/>
        <v>97.8</v>
      </c>
      <c r="U11" s="11">
        <f t="shared" si="1"/>
        <v>5.4333333333333336</v>
      </c>
    </row>
    <row r="12" spans="1:21" ht="15.75" customHeight="1">
      <c r="A12" s="6">
        <v>43594</v>
      </c>
      <c r="B12" s="40" t="s">
        <v>16</v>
      </c>
      <c r="C12" s="40">
        <v>7.2</v>
      </c>
      <c r="D12" s="40" t="s">
        <v>16</v>
      </c>
      <c r="E12" s="40" t="s">
        <v>16</v>
      </c>
      <c r="F12" s="41">
        <v>2</v>
      </c>
      <c r="G12" s="41" t="s">
        <v>16</v>
      </c>
      <c r="H12" s="41">
        <v>3.6</v>
      </c>
      <c r="I12" s="41" t="s">
        <v>16</v>
      </c>
      <c r="J12" s="41" t="s">
        <v>16</v>
      </c>
      <c r="K12" s="41" t="s">
        <v>16</v>
      </c>
      <c r="L12" s="41">
        <v>1.2</v>
      </c>
      <c r="M12" s="41" t="s">
        <v>16</v>
      </c>
      <c r="N12" s="41" t="s">
        <v>16</v>
      </c>
      <c r="O12" s="41" t="s">
        <v>16</v>
      </c>
      <c r="P12" s="41" t="s">
        <v>16</v>
      </c>
      <c r="Q12" s="41" t="s">
        <v>16</v>
      </c>
      <c r="R12" s="41" t="s">
        <v>16</v>
      </c>
      <c r="S12" s="41" t="s">
        <v>16</v>
      </c>
      <c r="T12" s="11">
        <f t="shared" si="0"/>
        <v>13.999999999999998</v>
      </c>
      <c r="U12" s="11">
        <f t="shared" si="1"/>
        <v>0.77777777777777768</v>
      </c>
    </row>
    <row r="13" spans="1:21" ht="15.75" customHeight="1">
      <c r="A13" s="6">
        <v>43595</v>
      </c>
      <c r="B13" s="40" t="s">
        <v>16</v>
      </c>
      <c r="C13" s="40">
        <v>1.4</v>
      </c>
      <c r="D13" s="40">
        <v>4</v>
      </c>
      <c r="E13" s="40" t="s">
        <v>16</v>
      </c>
      <c r="F13" s="41">
        <v>4.2</v>
      </c>
      <c r="G13" s="41" t="s">
        <v>16</v>
      </c>
      <c r="H13" s="41">
        <v>6.2</v>
      </c>
      <c r="I13" s="41" t="s">
        <v>16</v>
      </c>
      <c r="J13" s="41" t="s">
        <v>16</v>
      </c>
      <c r="K13" s="41" t="s">
        <v>16</v>
      </c>
      <c r="L13" s="41" t="s">
        <v>16</v>
      </c>
      <c r="M13" s="41" t="s">
        <v>16</v>
      </c>
      <c r="N13" s="41" t="s">
        <v>16</v>
      </c>
      <c r="O13" s="41">
        <v>3</v>
      </c>
      <c r="P13" s="41">
        <v>2</v>
      </c>
      <c r="Q13" s="41">
        <v>11.8</v>
      </c>
      <c r="R13" s="41" t="s">
        <v>16</v>
      </c>
      <c r="S13" s="41" t="s">
        <v>16</v>
      </c>
      <c r="T13" s="11">
        <f t="shared" si="0"/>
        <v>32.6</v>
      </c>
      <c r="U13" s="11">
        <f t="shared" si="1"/>
        <v>1.8111111111111111</v>
      </c>
    </row>
    <row r="14" spans="1:21" ht="15.75" customHeight="1">
      <c r="A14" s="6">
        <v>43596</v>
      </c>
      <c r="B14" s="40" t="s">
        <v>16</v>
      </c>
      <c r="C14" s="40" t="s">
        <v>16</v>
      </c>
      <c r="D14" s="40" t="s">
        <v>16</v>
      </c>
      <c r="E14" s="40" t="s">
        <v>16</v>
      </c>
      <c r="F14" s="41" t="s">
        <v>16</v>
      </c>
      <c r="G14" s="41" t="s">
        <v>16</v>
      </c>
      <c r="H14" s="41">
        <v>1.2</v>
      </c>
      <c r="I14" s="41" t="s">
        <v>16</v>
      </c>
      <c r="J14" s="41" t="s">
        <v>16</v>
      </c>
      <c r="K14" s="41" t="s">
        <v>16</v>
      </c>
      <c r="L14" s="41" t="s">
        <v>16</v>
      </c>
      <c r="M14" s="41" t="s">
        <v>16</v>
      </c>
      <c r="N14" s="41" t="s">
        <v>16</v>
      </c>
      <c r="O14" s="41" t="s">
        <v>16</v>
      </c>
      <c r="P14" s="41" t="s">
        <v>16</v>
      </c>
      <c r="Q14" s="41" t="s">
        <v>16</v>
      </c>
      <c r="R14" s="41" t="s">
        <v>16</v>
      </c>
      <c r="S14" s="41" t="s">
        <v>16</v>
      </c>
      <c r="T14" s="11">
        <f t="shared" si="0"/>
        <v>1.2</v>
      </c>
      <c r="U14" s="11">
        <f t="shared" si="1"/>
        <v>6.6666666666666666E-2</v>
      </c>
    </row>
    <row r="15" spans="1:21" ht="15" customHeight="1">
      <c r="A15" s="6">
        <v>43597</v>
      </c>
      <c r="B15" s="40" t="s">
        <v>16</v>
      </c>
      <c r="C15" s="40" t="s">
        <v>16</v>
      </c>
      <c r="D15" s="40" t="s">
        <v>16</v>
      </c>
      <c r="E15" s="40" t="s">
        <v>16</v>
      </c>
      <c r="F15" s="41" t="s">
        <v>16</v>
      </c>
      <c r="G15" s="41" t="s">
        <v>16</v>
      </c>
      <c r="H15" s="41" t="s">
        <v>16</v>
      </c>
      <c r="I15" s="41" t="s">
        <v>16</v>
      </c>
      <c r="J15" s="41" t="s">
        <v>16</v>
      </c>
      <c r="K15" s="41" t="s">
        <v>16</v>
      </c>
      <c r="L15" s="41" t="s">
        <v>16</v>
      </c>
      <c r="M15" s="41" t="s">
        <v>16</v>
      </c>
      <c r="N15" s="41" t="s">
        <v>16</v>
      </c>
      <c r="O15" s="41" t="s">
        <v>16</v>
      </c>
      <c r="P15" s="41" t="s">
        <v>16</v>
      </c>
      <c r="Q15" s="41" t="s">
        <v>16</v>
      </c>
      <c r="R15" s="41" t="s">
        <v>16</v>
      </c>
      <c r="S15" s="41" t="s">
        <v>16</v>
      </c>
      <c r="T15" s="11">
        <f t="shared" si="0"/>
        <v>0</v>
      </c>
      <c r="U15" s="11">
        <f t="shared" si="1"/>
        <v>0</v>
      </c>
    </row>
    <row r="16" spans="1:21" ht="15" customHeight="1">
      <c r="A16" s="6">
        <v>43598</v>
      </c>
      <c r="B16" s="40" t="s">
        <v>16</v>
      </c>
      <c r="C16" s="40" t="s">
        <v>16</v>
      </c>
      <c r="D16" s="40" t="s">
        <v>16</v>
      </c>
      <c r="E16" s="40" t="s">
        <v>16</v>
      </c>
      <c r="F16" s="41" t="s">
        <v>16</v>
      </c>
      <c r="G16" s="41" t="s">
        <v>16</v>
      </c>
      <c r="H16" s="41" t="s">
        <v>16</v>
      </c>
      <c r="I16" s="41" t="s">
        <v>16</v>
      </c>
      <c r="J16" s="41" t="s">
        <v>16</v>
      </c>
      <c r="K16" s="41" t="s">
        <v>16</v>
      </c>
      <c r="L16" s="41" t="s">
        <v>16</v>
      </c>
      <c r="M16" s="41" t="s">
        <v>16</v>
      </c>
      <c r="N16" s="41" t="s">
        <v>16</v>
      </c>
      <c r="O16" s="41" t="s">
        <v>16</v>
      </c>
      <c r="P16" s="41" t="s">
        <v>16</v>
      </c>
      <c r="Q16" s="41" t="s">
        <v>16</v>
      </c>
      <c r="R16" s="41" t="s">
        <v>16</v>
      </c>
      <c r="S16" s="41" t="s">
        <v>16</v>
      </c>
      <c r="T16" s="11">
        <f t="shared" si="0"/>
        <v>0</v>
      </c>
      <c r="U16" s="11">
        <f t="shared" si="1"/>
        <v>0</v>
      </c>
    </row>
    <row r="17" spans="1:21" ht="15" customHeight="1">
      <c r="A17" s="6">
        <v>43599</v>
      </c>
      <c r="B17" s="40" t="s">
        <v>16</v>
      </c>
      <c r="C17" s="40" t="s">
        <v>16</v>
      </c>
      <c r="D17" s="40" t="s">
        <v>16</v>
      </c>
      <c r="E17" s="40" t="s">
        <v>16</v>
      </c>
      <c r="F17" s="41" t="s">
        <v>16</v>
      </c>
      <c r="G17" s="41" t="s">
        <v>16</v>
      </c>
      <c r="H17" s="41" t="s">
        <v>16</v>
      </c>
      <c r="I17" s="41" t="s">
        <v>16</v>
      </c>
      <c r="J17" s="41">
        <v>13.2</v>
      </c>
      <c r="K17" s="41" t="s">
        <v>16</v>
      </c>
      <c r="L17" s="41" t="s">
        <v>16</v>
      </c>
      <c r="M17" s="41" t="s">
        <v>16</v>
      </c>
      <c r="N17" s="41" t="s">
        <v>16</v>
      </c>
      <c r="O17" s="41" t="s">
        <v>16</v>
      </c>
      <c r="P17" s="41" t="s">
        <v>16</v>
      </c>
      <c r="Q17" s="41" t="s">
        <v>16</v>
      </c>
      <c r="R17" s="41" t="s">
        <v>16</v>
      </c>
      <c r="S17" s="41" t="s">
        <v>16</v>
      </c>
      <c r="T17" s="11">
        <f t="shared" si="0"/>
        <v>13.2</v>
      </c>
      <c r="U17" s="11">
        <f t="shared" si="1"/>
        <v>0.73333333333333328</v>
      </c>
    </row>
    <row r="18" spans="1:21" ht="15" customHeight="1">
      <c r="A18" s="6">
        <v>43600</v>
      </c>
      <c r="B18" s="40">
        <v>7.2</v>
      </c>
      <c r="C18" s="40">
        <v>11.2</v>
      </c>
      <c r="D18" s="40" t="s">
        <v>16</v>
      </c>
      <c r="E18" s="40">
        <v>4.8</v>
      </c>
      <c r="F18" s="41" t="s">
        <v>16</v>
      </c>
      <c r="G18" s="41" t="s">
        <v>16</v>
      </c>
      <c r="H18" s="41" t="s">
        <v>16</v>
      </c>
      <c r="I18" s="41" t="s">
        <v>16</v>
      </c>
      <c r="J18" s="41">
        <v>2.1</v>
      </c>
      <c r="K18" s="41" t="s">
        <v>16</v>
      </c>
      <c r="L18" s="41">
        <v>1</v>
      </c>
      <c r="M18" s="41" t="s">
        <v>16</v>
      </c>
      <c r="N18" s="41" t="s">
        <v>16</v>
      </c>
      <c r="O18" s="41">
        <v>24</v>
      </c>
      <c r="P18" s="41">
        <v>4</v>
      </c>
      <c r="Q18" s="41" t="s">
        <v>16</v>
      </c>
      <c r="R18" s="41" t="s">
        <v>16</v>
      </c>
      <c r="S18" s="41" t="s">
        <v>16</v>
      </c>
      <c r="T18" s="11">
        <f t="shared" si="0"/>
        <v>54.3</v>
      </c>
      <c r="U18" s="11">
        <f t="shared" si="1"/>
        <v>3.0166666666666666</v>
      </c>
    </row>
    <row r="19" spans="1:21" ht="15" customHeight="1">
      <c r="A19" s="6">
        <v>43601</v>
      </c>
      <c r="B19" s="40" t="s">
        <v>16</v>
      </c>
      <c r="C19" s="40">
        <v>1.2</v>
      </c>
      <c r="D19" s="40" t="s">
        <v>16</v>
      </c>
      <c r="E19" s="40" t="s">
        <v>16</v>
      </c>
      <c r="F19" s="41">
        <v>4</v>
      </c>
      <c r="G19" s="41" t="s">
        <v>16</v>
      </c>
      <c r="H19" s="41">
        <v>8.6</v>
      </c>
      <c r="I19" s="41" t="s">
        <v>16</v>
      </c>
      <c r="J19" s="41" t="s">
        <v>16</v>
      </c>
      <c r="K19" s="41">
        <v>2.2999999999999998</v>
      </c>
      <c r="L19" s="41" t="s">
        <v>16</v>
      </c>
      <c r="M19" s="41" t="s">
        <v>16</v>
      </c>
      <c r="N19" s="41" t="s">
        <v>16</v>
      </c>
      <c r="O19" s="41">
        <v>17</v>
      </c>
      <c r="P19" s="41">
        <v>4</v>
      </c>
      <c r="Q19" s="41" t="s">
        <v>16</v>
      </c>
      <c r="R19" s="41" t="s">
        <v>16</v>
      </c>
      <c r="S19" s="41" t="s">
        <v>16</v>
      </c>
      <c r="T19" s="11">
        <f t="shared" si="0"/>
        <v>37.1</v>
      </c>
      <c r="U19" s="11">
        <f t="shared" si="1"/>
        <v>2.0611111111111113</v>
      </c>
    </row>
    <row r="20" spans="1:21" ht="15" customHeight="1">
      <c r="A20" s="6">
        <v>43602</v>
      </c>
      <c r="B20" s="40" t="s">
        <v>16</v>
      </c>
      <c r="C20" s="40" t="s">
        <v>16</v>
      </c>
      <c r="D20" s="40" t="s">
        <v>16</v>
      </c>
      <c r="E20" s="40" t="s">
        <v>16</v>
      </c>
      <c r="F20" s="41" t="s">
        <v>16</v>
      </c>
      <c r="G20" s="41" t="s">
        <v>16</v>
      </c>
      <c r="H20" s="41" t="s">
        <v>16</v>
      </c>
      <c r="I20" s="41" t="s">
        <v>16</v>
      </c>
      <c r="J20" s="41" t="s">
        <v>16</v>
      </c>
      <c r="K20" s="41" t="s">
        <v>16</v>
      </c>
      <c r="L20" s="41" t="s">
        <v>16</v>
      </c>
      <c r="M20" s="41" t="s">
        <v>16</v>
      </c>
      <c r="N20" s="41" t="s">
        <v>16</v>
      </c>
      <c r="O20" s="41" t="s">
        <v>16</v>
      </c>
      <c r="P20" s="41" t="s">
        <v>16</v>
      </c>
      <c r="Q20" s="41" t="s">
        <v>16</v>
      </c>
      <c r="R20" s="41" t="s">
        <v>16</v>
      </c>
      <c r="S20" s="41" t="s">
        <v>16</v>
      </c>
      <c r="T20" s="11">
        <f t="shared" si="0"/>
        <v>0</v>
      </c>
      <c r="U20" s="11">
        <f t="shared" si="1"/>
        <v>0</v>
      </c>
    </row>
    <row r="21" spans="1:21" ht="15" customHeight="1">
      <c r="A21" s="6">
        <v>43603</v>
      </c>
      <c r="B21" s="40" t="s">
        <v>16</v>
      </c>
      <c r="C21" s="40" t="s">
        <v>16</v>
      </c>
      <c r="D21" s="40" t="s">
        <v>16</v>
      </c>
      <c r="E21" s="40" t="s">
        <v>16</v>
      </c>
      <c r="F21" s="41" t="s">
        <v>16</v>
      </c>
      <c r="G21" s="41" t="s">
        <v>16</v>
      </c>
      <c r="H21" s="41" t="s">
        <v>16</v>
      </c>
      <c r="I21" s="41" t="s">
        <v>16</v>
      </c>
      <c r="J21" s="41" t="s">
        <v>16</v>
      </c>
      <c r="K21" s="41" t="s">
        <v>16</v>
      </c>
      <c r="L21" s="41" t="s">
        <v>16</v>
      </c>
      <c r="M21" s="41" t="s">
        <v>16</v>
      </c>
      <c r="N21" s="41" t="s">
        <v>16</v>
      </c>
      <c r="O21" s="41" t="s">
        <v>16</v>
      </c>
      <c r="P21" s="41" t="s">
        <v>16</v>
      </c>
      <c r="Q21" s="41" t="s">
        <v>16</v>
      </c>
      <c r="R21" s="41" t="s">
        <v>16</v>
      </c>
      <c r="S21" s="41" t="s">
        <v>16</v>
      </c>
      <c r="T21" s="11">
        <f t="shared" si="0"/>
        <v>0</v>
      </c>
      <c r="U21" s="11">
        <f t="shared" si="1"/>
        <v>0</v>
      </c>
    </row>
    <row r="22" spans="1:21" ht="15" customHeight="1">
      <c r="A22" s="6">
        <v>43604</v>
      </c>
      <c r="B22" s="40" t="s">
        <v>16</v>
      </c>
      <c r="C22" s="40" t="s">
        <v>16</v>
      </c>
      <c r="D22" s="40" t="s">
        <v>16</v>
      </c>
      <c r="E22" s="40" t="s">
        <v>16</v>
      </c>
      <c r="F22" s="41" t="s">
        <v>16</v>
      </c>
      <c r="G22" s="41" t="s">
        <v>16</v>
      </c>
      <c r="H22" s="41" t="s">
        <v>16</v>
      </c>
      <c r="I22" s="41" t="s">
        <v>16</v>
      </c>
      <c r="J22" s="41">
        <v>14</v>
      </c>
      <c r="K22" s="41" t="s">
        <v>16</v>
      </c>
      <c r="L22" s="41" t="s">
        <v>16</v>
      </c>
      <c r="M22" s="41" t="s">
        <v>16</v>
      </c>
      <c r="N22" s="41" t="s">
        <v>16</v>
      </c>
      <c r="O22" s="41" t="s">
        <v>16</v>
      </c>
      <c r="P22" s="41" t="s">
        <v>16</v>
      </c>
      <c r="Q22" s="41" t="s">
        <v>16</v>
      </c>
      <c r="R22" s="41" t="s">
        <v>16</v>
      </c>
      <c r="S22" s="41" t="s">
        <v>16</v>
      </c>
      <c r="T22" s="11">
        <f t="shared" si="0"/>
        <v>14</v>
      </c>
      <c r="U22" s="11">
        <f t="shared" si="1"/>
        <v>0.77777777777777779</v>
      </c>
    </row>
    <row r="23" spans="1:21" ht="15" customHeight="1">
      <c r="A23" s="6">
        <v>43605</v>
      </c>
      <c r="B23" s="40" t="s">
        <v>16</v>
      </c>
      <c r="C23" s="40" t="s">
        <v>16</v>
      </c>
      <c r="D23" s="40" t="s">
        <v>16</v>
      </c>
      <c r="E23" s="40" t="s">
        <v>16</v>
      </c>
      <c r="F23" s="41" t="s">
        <v>16</v>
      </c>
      <c r="G23" s="41" t="s">
        <v>16</v>
      </c>
      <c r="H23" s="41" t="s">
        <v>16</v>
      </c>
      <c r="I23" s="41" t="s">
        <v>16</v>
      </c>
      <c r="J23" s="41" t="s">
        <v>16</v>
      </c>
      <c r="K23" s="41" t="s">
        <v>16</v>
      </c>
      <c r="L23" s="41" t="s">
        <v>16</v>
      </c>
      <c r="M23" s="41" t="s">
        <v>16</v>
      </c>
      <c r="N23" s="41" t="s">
        <v>16</v>
      </c>
      <c r="O23" s="41" t="s">
        <v>16</v>
      </c>
      <c r="P23" s="41" t="s">
        <v>16</v>
      </c>
      <c r="Q23" s="41" t="s">
        <v>16</v>
      </c>
      <c r="R23" s="41" t="s">
        <v>16</v>
      </c>
      <c r="S23" s="41" t="s">
        <v>16</v>
      </c>
      <c r="T23" s="11">
        <f t="shared" si="0"/>
        <v>0</v>
      </c>
      <c r="U23" s="11">
        <f t="shared" si="1"/>
        <v>0</v>
      </c>
    </row>
    <row r="24" spans="1:21" ht="15" customHeight="1">
      <c r="A24" s="6">
        <v>43606</v>
      </c>
      <c r="B24" s="40" t="s">
        <v>16</v>
      </c>
      <c r="C24" s="40" t="s">
        <v>16</v>
      </c>
      <c r="D24" s="40" t="s">
        <v>16</v>
      </c>
      <c r="E24" s="40" t="s">
        <v>16</v>
      </c>
      <c r="F24" s="41" t="s">
        <v>16</v>
      </c>
      <c r="G24" s="41" t="s">
        <v>16</v>
      </c>
      <c r="H24" s="41" t="s">
        <v>16</v>
      </c>
      <c r="I24" s="41" t="s">
        <v>16</v>
      </c>
      <c r="J24" s="41" t="s">
        <v>16</v>
      </c>
      <c r="K24" s="41" t="s">
        <v>16</v>
      </c>
      <c r="L24" s="41" t="s">
        <v>16</v>
      </c>
      <c r="M24" s="41" t="s">
        <v>16</v>
      </c>
      <c r="N24" s="41" t="s">
        <v>16</v>
      </c>
      <c r="O24" s="41" t="s">
        <v>16</v>
      </c>
      <c r="P24" s="41" t="s">
        <v>16</v>
      </c>
      <c r="Q24" s="41" t="s">
        <v>16</v>
      </c>
      <c r="R24" s="41" t="s">
        <v>16</v>
      </c>
      <c r="S24" s="41" t="s">
        <v>16</v>
      </c>
      <c r="T24" s="11">
        <f t="shared" si="0"/>
        <v>0</v>
      </c>
      <c r="U24" s="11">
        <f t="shared" si="1"/>
        <v>0</v>
      </c>
    </row>
    <row r="25" spans="1:21" ht="15" customHeight="1">
      <c r="A25" s="6">
        <v>43607</v>
      </c>
      <c r="B25" s="40" t="s">
        <v>16</v>
      </c>
      <c r="C25" s="40" t="s">
        <v>16</v>
      </c>
      <c r="D25" s="40" t="s">
        <v>16</v>
      </c>
      <c r="E25" s="40" t="s">
        <v>16</v>
      </c>
      <c r="F25" s="41" t="s">
        <v>16</v>
      </c>
      <c r="G25" s="41" t="s">
        <v>16</v>
      </c>
      <c r="H25" s="41" t="s">
        <v>16</v>
      </c>
      <c r="I25" s="41" t="s">
        <v>16</v>
      </c>
      <c r="J25" s="41" t="s">
        <v>16</v>
      </c>
      <c r="K25" s="41" t="s">
        <v>16</v>
      </c>
      <c r="L25" s="41" t="s">
        <v>16</v>
      </c>
      <c r="M25" s="41" t="s">
        <v>16</v>
      </c>
      <c r="N25" s="41" t="s">
        <v>16</v>
      </c>
      <c r="O25" s="41" t="s">
        <v>16</v>
      </c>
      <c r="P25" s="41" t="s">
        <v>16</v>
      </c>
      <c r="Q25" s="41" t="s">
        <v>16</v>
      </c>
      <c r="R25" s="41" t="s">
        <v>16</v>
      </c>
      <c r="S25" s="41" t="s">
        <v>16</v>
      </c>
      <c r="T25" s="11">
        <f t="shared" si="0"/>
        <v>0</v>
      </c>
      <c r="U25" s="11">
        <f t="shared" si="1"/>
        <v>0</v>
      </c>
    </row>
    <row r="26" spans="1:21" ht="15" customHeight="1">
      <c r="A26" s="6">
        <v>43608</v>
      </c>
      <c r="B26" s="40" t="s">
        <v>16</v>
      </c>
      <c r="C26" s="40" t="s">
        <v>16</v>
      </c>
      <c r="D26" s="40" t="s">
        <v>16</v>
      </c>
      <c r="E26" s="40" t="s">
        <v>16</v>
      </c>
      <c r="F26" s="41" t="s">
        <v>16</v>
      </c>
      <c r="G26" s="41" t="s">
        <v>16</v>
      </c>
      <c r="H26" s="41" t="s">
        <v>16</v>
      </c>
      <c r="I26" s="41" t="s">
        <v>16</v>
      </c>
      <c r="J26" s="41" t="s">
        <v>16</v>
      </c>
      <c r="K26" s="41" t="s">
        <v>16</v>
      </c>
      <c r="L26" s="41" t="s">
        <v>16</v>
      </c>
      <c r="M26" s="41" t="s">
        <v>16</v>
      </c>
      <c r="N26" s="41" t="s">
        <v>16</v>
      </c>
      <c r="O26" s="41" t="s">
        <v>16</v>
      </c>
      <c r="P26" s="41" t="s">
        <v>16</v>
      </c>
      <c r="Q26" s="41" t="s">
        <v>16</v>
      </c>
      <c r="R26" s="41" t="s">
        <v>16</v>
      </c>
      <c r="S26" s="41" t="s">
        <v>16</v>
      </c>
      <c r="T26" s="11">
        <f t="shared" si="0"/>
        <v>0</v>
      </c>
      <c r="U26" s="11">
        <f t="shared" si="1"/>
        <v>0</v>
      </c>
    </row>
    <row r="27" spans="1:21" ht="15" customHeight="1">
      <c r="A27" s="6">
        <v>43609</v>
      </c>
      <c r="B27" s="40" t="s">
        <v>16</v>
      </c>
      <c r="C27" s="40" t="s">
        <v>16</v>
      </c>
      <c r="D27" s="40" t="s">
        <v>16</v>
      </c>
      <c r="E27" s="40" t="s">
        <v>16</v>
      </c>
      <c r="F27" s="41" t="s">
        <v>16</v>
      </c>
      <c r="G27" s="41" t="s">
        <v>16</v>
      </c>
      <c r="H27" s="41" t="s">
        <v>16</v>
      </c>
      <c r="I27" s="41" t="s">
        <v>16</v>
      </c>
      <c r="J27" s="41" t="s">
        <v>16</v>
      </c>
      <c r="K27" s="41" t="s">
        <v>16</v>
      </c>
      <c r="L27" s="41" t="s">
        <v>16</v>
      </c>
      <c r="M27" s="41" t="s">
        <v>16</v>
      </c>
      <c r="N27" s="41" t="s">
        <v>16</v>
      </c>
      <c r="O27" s="41" t="s">
        <v>16</v>
      </c>
      <c r="P27" s="41" t="s">
        <v>16</v>
      </c>
      <c r="Q27" s="41" t="s">
        <v>16</v>
      </c>
      <c r="R27" s="41" t="s">
        <v>16</v>
      </c>
      <c r="S27" s="41" t="s">
        <v>16</v>
      </c>
      <c r="T27" s="11">
        <f t="shared" si="0"/>
        <v>0</v>
      </c>
      <c r="U27" s="11">
        <f t="shared" si="1"/>
        <v>0</v>
      </c>
    </row>
    <row r="28" spans="1:21" ht="15" customHeight="1">
      <c r="A28" s="6">
        <v>43610</v>
      </c>
      <c r="B28" s="40" t="s">
        <v>16</v>
      </c>
      <c r="C28" s="40" t="s">
        <v>16</v>
      </c>
      <c r="D28" s="40" t="s">
        <v>16</v>
      </c>
      <c r="E28" s="40" t="s">
        <v>16</v>
      </c>
      <c r="F28" s="41" t="s">
        <v>16</v>
      </c>
      <c r="G28" s="41" t="s">
        <v>16</v>
      </c>
      <c r="H28" s="41" t="s">
        <v>16</v>
      </c>
      <c r="I28" s="41" t="s">
        <v>16</v>
      </c>
      <c r="J28" s="41" t="s">
        <v>16</v>
      </c>
      <c r="K28" s="41" t="s">
        <v>16</v>
      </c>
      <c r="L28" s="41" t="s">
        <v>16</v>
      </c>
      <c r="M28" s="41" t="s">
        <v>16</v>
      </c>
      <c r="N28" s="41" t="s">
        <v>16</v>
      </c>
      <c r="O28" s="41" t="s">
        <v>16</v>
      </c>
      <c r="P28" s="41" t="s">
        <v>16</v>
      </c>
      <c r="Q28" s="41" t="s">
        <v>16</v>
      </c>
      <c r="R28" s="41" t="s">
        <v>16</v>
      </c>
      <c r="S28" s="41" t="s">
        <v>16</v>
      </c>
      <c r="T28" s="11">
        <f t="shared" si="0"/>
        <v>0</v>
      </c>
      <c r="U28" s="11">
        <f t="shared" si="1"/>
        <v>0</v>
      </c>
    </row>
    <row r="29" spans="1:21" ht="15" customHeight="1">
      <c r="A29" s="6">
        <v>43611</v>
      </c>
      <c r="B29" s="40">
        <v>9</v>
      </c>
      <c r="C29" s="40" t="s">
        <v>16</v>
      </c>
      <c r="D29" s="40" t="s">
        <v>16</v>
      </c>
      <c r="E29" s="40" t="s">
        <v>16</v>
      </c>
      <c r="F29" s="41" t="s">
        <v>16</v>
      </c>
      <c r="G29" s="41" t="s">
        <v>16</v>
      </c>
      <c r="H29" s="41" t="s">
        <v>16</v>
      </c>
      <c r="I29" s="41" t="s">
        <v>16</v>
      </c>
      <c r="J29" s="41" t="s">
        <v>16</v>
      </c>
      <c r="K29" s="41">
        <v>6</v>
      </c>
      <c r="L29" s="41" t="s">
        <v>16</v>
      </c>
      <c r="M29" s="41" t="s">
        <v>16</v>
      </c>
      <c r="N29" s="41" t="s">
        <v>16</v>
      </c>
      <c r="O29" s="41" t="s">
        <v>16</v>
      </c>
      <c r="P29" s="41">
        <v>8</v>
      </c>
      <c r="Q29" s="41" t="s">
        <v>16</v>
      </c>
      <c r="R29" s="41" t="s">
        <v>16</v>
      </c>
      <c r="S29" s="41" t="s">
        <v>16</v>
      </c>
      <c r="T29" s="11">
        <f t="shared" si="0"/>
        <v>23</v>
      </c>
      <c r="U29" s="11">
        <f t="shared" si="1"/>
        <v>1.2777777777777777</v>
      </c>
    </row>
    <row r="30" spans="1:21" ht="15" customHeight="1">
      <c r="A30" s="6">
        <v>43612</v>
      </c>
      <c r="B30" s="40" t="s">
        <v>16</v>
      </c>
      <c r="C30" s="40" t="s">
        <v>16</v>
      </c>
      <c r="D30" s="40" t="s">
        <v>16</v>
      </c>
      <c r="E30" s="40" t="s">
        <v>16</v>
      </c>
      <c r="F30" s="41">
        <v>2.2000000000000002</v>
      </c>
      <c r="G30" s="41" t="s">
        <v>16</v>
      </c>
      <c r="H30" s="41" t="s">
        <v>16</v>
      </c>
      <c r="I30" s="41" t="s">
        <v>16</v>
      </c>
      <c r="J30" s="41">
        <v>2.1</v>
      </c>
      <c r="K30" s="41" t="s">
        <v>16</v>
      </c>
      <c r="L30" s="41" t="s">
        <v>16</v>
      </c>
      <c r="M30" s="41" t="s">
        <v>16</v>
      </c>
      <c r="N30" s="41" t="s">
        <v>16</v>
      </c>
      <c r="O30" s="41">
        <v>13.4</v>
      </c>
      <c r="P30" s="41" t="s">
        <v>16</v>
      </c>
      <c r="Q30" s="41">
        <v>3.8</v>
      </c>
      <c r="R30" s="41" t="s">
        <v>16</v>
      </c>
      <c r="S30" s="41" t="s">
        <v>16</v>
      </c>
      <c r="T30" s="11">
        <f t="shared" si="0"/>
        <v>21.500000000000004</v>
      </c>
      <c r="U30" s="11">
        <f t="shared" si="1"/>
        <v>1.1944444444444446</v>
      </c>
    </row>
    <row r="31" spans="1:21" ht="15" customHeight="1">
      <c r="A31" s="6">
        <v>43613</v>
      </c>
      <c r="B31" s="40" t="s">
        <v>16</v>
      </c>
      <c r="C31" s="40" t="s">
        <v>16</v>
      </c>
      <c r="D31" s="40" t="s">
        <v>16</v>
      </c>
      <c r="E31" s="40" t="s">
        <v>16</v>
      </c>
      <c r="F31" s="41" t="s">
        <v>16</v>
      </c>
      <c r="G31" s="41" t="s">
        <v>16</v>
      </c>
      <c r="H31" s="41" t="s">
        <v>16</v>
      </c>
      <c r="I31" s="41" t="s">
        <v>16</v>
      </c>
      <c r="J31" s="41" t="s">
        <v>16</v>
      </c>
      <c r="K31" s="41" t="s">
        <v>16</v>
      </c>
      <c r="L31" s="41" t="s">
        <v>16</v>
      </c>
      <c r="M31" s="41" t="s">
        <v>16</v>
      </c>
      <c r="N31" s="41" t="s">
        <v>16</v>
      </c>
      <c r="O31" s="41" t="s">
        <v>16</v>
      </c>
      <c r="P31" s="41" t="s">
        <v>16</v>
      </c>
      <c r="Q31" s="41" t="s">
        <v>16</v>
      </c>
      <c r="R31" s="41" t="s">
        <v>16</v>
      </c>
      <c r="S31" s="41" t="s">
        <v>16</v>
      </c>
      <c r="T31" s="11">
        <f t="shared" si="0"/>
        <v>0</v>
      </c>
      <c r="U31" s="11">
        <f t="shared" si="1"/>
        <v>0</v>
      </c>
    </row>
    <row r="32" spans="1:21" ht="15" customHeight="1">
      <c r="A32" s="6">
        <v>43614</v>
      </c>
      <c r="B32" s="40" t="s">
        <v>16</v>
      </c>
      <c r="C32" s="40">
        <v>12.8</v>
      </c>
      <c r="D32" s="40">
        <v>20</v>
      </c>
      <c r="E32" s="40">
        <v>42.2</v>
      </c>
      <c r="F32" s="41">
        <v>8.4</v>
      </c>
      <c r="G32" s="41">
        <v>21.6</v>
      </c>
      <c r="H32" s="41">
        <v>4.2</v>
      </c>
      <c r="I32" s="41" t="s">
        <v>16</v>
      </c>
      <c r="J32" s="41">
        <v>2.2000000000000002</v>
      </c>
      <c r="K32" s="41">
        <v>6</v>
      </c>
      <c r="L32" s="41">
        <v>5.4</v>
      </c>
      <c r="M32" s="41">
        <v>17</v>
      </c>
      <c r="N32" s="41">
        <v>29.4</v>
      </c>
      <c r="O32" s="41" t="s">
        <v>16</v>
      </c>
      <c r="P32" s="41" t="s">
        <v>16</v>
      </c>
      <c r="Q32" s="41">
        <v>25.6</v>
      </c>
      <c r="R32" s="41">
        <v>10</v>
      </c>
      <c r="S32" s="41">
        <v>10.8</v>
      </c>
      <c r="T32" s="11">
        <f t="shared" si="0"/>
        <v>215.60000000000002</v>
      </c>
      <c r="U32" s="11">
        <f t="shared" si="1"/>
        <v>11.97777777777778</v>
      </c>
    </row>
    <row r="33" spans="1:21" ht="15" customHeight="1">
      <c r="A33" s="6">
        <v>43615</v>
      </c>
      <c r="B33" s="40" t="s">
        <v>16</v>
      </c>
      <c r="C33" s="40" t="s">
        <v>16</v>
      </c>
      <c r="D33" s="40" t="s">
        <v>16</v>
      </c>
      <c r="E33" s="40" t="s">
        <v>16</v>
      </c>
      <c r="F33" s="41" t="s">
        <v>16</v>
      </c>
      <c r="G33" s="41" t="s">
        <v>16</v>
      </c>
      <c r="H33" s="41" t="s">
        <v>16</v>
      </c>
      <c r="I33" s="41" t="s">
        <v>16</v>
      </c>
      <c r="J33" s="41" t="s">
        <v>16</v>
      </c>
      <c r="K33" s="41" t="s">
        <v>16</v>
      </c>
      <c r="L33" s="41" t="s">
        <v>16</v>
      </c>
      <c r="M33" s="41" t="s">
        <v>16</v>
      </c>
      <c r="N33" s="41" t="s">
        <v>16</v>
      </c>
      <c r="O33" s="41">
        <v>2</v>
      </c>
      <c r="P33" s="41" t="s">
        <v>16</v>
      </c>
      <c r="Q33" s="41" t="s">
        <v>16</v>
      </c>
      <c r="R33" s="41" t="s">
        <v>16</v>
      </c>
      <c r="S33" s="41" t="s">
        <v>16</v>
      </c>
      <c r="T33" s="11">
        <f t="shared" si="0"/>
        <v>2</v>
      </c>
      <c r="U33" s="11">
        <f t="shared" si="1"/>
        <v>0.1111111111111111</v>
      </c>
    </row>
    <row r="34" spans="1:21" ht="15" customHeight="1">
      <c r="A34" s="6">
        <v>43616</v>
      </c>
      <c r="B34" s="40">
        <v>16.2</v>
      </c>
      <c r="C34" s="40">
        <v>8.8000000000000007</v>
      </c>
      <c r="D34" s="40" t="s">
        <v>16</v>
      </c>
      <c r="E34" s="40" t="s">
        <v>16</v>
      </c>
      <c r="F34" s="41" t="s">
        <v>16</v>
      </c>
      <c r="G34" s="41" t="s">
        <v>16</v>
      </c>
      <c r="H34" s="41" t="s">
        <v>16</v>
      </c>
      <c r="I34" s="41" t="s">
        <v>16</v>
      </c>
      <c r="J34" s="41">
        <v>3.1</v>
      </c>
      <c r="K34" s="41" t="s">
        <v>16</v>
      </c>
      <c r="L34" s="41" t="s">
        <v>16</v>
      </c>
      <c r="M34" s="41" t="s">
        <v>16</v>
      </c>
      <c r="N34" s="41" t="s">
        <v>16</v>
      </c>
      <c r="O34" s="41" t="s">
        <v>16</v>
      </c>
      <c r="P34" s="41">
        <v>2.5</v>
      </c>
      <c r="Q34" s="41">
        <v>11.6</v>
      </c>
      <c r="R34" s="41" t="s">
        <v>16</v>
      </c>
      <c r="S34" s="41" t="s">
        <v>16</v>
      </c>
      <c r="T34" s="11">
        <f t="shared" si="0"/>
        <v>42.2</v>
      </c>
      <c r="U34" s="11">
        <f t="shared" si="1"/>
        <v>2.3444444444444446</v>
      </c>
    </row>
    <row r="35" spans="1:21" ht="15" customHeight="1">
      <c r="A35" s="7" t="s">
        <v>3</v>
      </c>
      <c r="B35" s="8">
        <f t="shared" ref="B35:S35" si="2">SUM(B4:B34)</f>
        <v>51.599999999999994</v>
      </c>
      <c r="C35" s="8">
        <f t="shared" si="2"/>
        <v>49.099999999999994</v>
      </c>
      <c r="D35" s="8">
        <f t="shared" si="2"/>
        <v>24</v>
      </c>
      <c r="E35" s="8">
        <f t="shared" si="2"/>
        <v>75.400000000000006</v>
      </c>
      <c r="F35" s="8">
        <f t="shared" si="2"/>
        <v>30.799999999999997</v>
      </c>
      <c r="G35" s="8">
        <f t="shared" si="2"/>
        <v>27.400000000000002</v>
      </c>
      <c r="H35" s="8">
        <f t="shared" si="2"/>
        <v>35.6</v>
      </c>
      <c r="I35" s="8">
        <f t="shared" si="2"/>
        <v>153</v>
      </c>
      <c r="J35" s="8">
        <f t="shared" si="2"/>
        <v>37.800000000000004</v>
      </c>
      <c r="K35" s="8">
        <f t="shared" si="2"/>
        <v>26.3</v>
      </c>
      <c r="L35" s="8">
        <f t="shared" si="2"/>
        <v>61.4</v>
      </c>
      <c r="M35" s="8">
        <f t="shared" si="2"/>
        <v>19.2</v>
      </c>
      <c r="N35" s="8">
        <f t="shared" si="2"/>
        <v>52.4</v>
      </c>
      <c r="O35" s="8">
        <f t="shared" si="2"/>
        <v>94</v>
      </c>
      <c r="P35" s="8">
        <f t="shared" si="2"/>
        <v>24.5</v>
      </c>
      <c r="Q35" s="8">
        <f t="shared" si="2"/>
        <v>52.800000000000004</v>
      </c>
      <c r="R35" s="8">
        <f t="shared" si="2"/>
        <v>14.2</v>
      </c>
      <c r="S35" s="8">
        <f t="shared" si="2"/>
        <v>27.8</v>
      </c>
      <c r="T35" s="11">
        <f t="shared" si="0"/>
        <v>857.3</v>
      </c>
      <c r="U35" s="11">
        <f t="shared" si="1"/>
        <v>47.627777777777773</v>
      </c>
    </row>
    <row r="37" spans="1:21" ht="15" customHeight="1">
      <c r="A37" s="29" t="s">
        <v>6</v>
      </c>
      <c r="B37" s="30"/>
      <c r="C37" s="31"/>
      <c r="D37" s="8">
        <f>SUM(B35:S35)</f>
        <v>857.3</v>
      </c>
    </row>
    <row r="38" spans="1:21" ht="15" customHeight="1">
      <c r="A38" s="29" t="s">
        <v>7</v>
      </c>
      <c r="B38" s="30"/>
      <c r="C38" s="31"/>
      <c r="D38" s="8">
        <f>AVERAGE(D37/18)</f>
        <v>47.627777777777773</v>
      </c>
    </row>
  </sheetData>
  <mergeCells count="4">
    <mergeCell ref="A1:U1"/>
    <mergeCell ref="A2:U2"/>
    <mergeCell ref="A37:C37"/>
    <mergeCell ref="A38:C3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U54"/>
  <sheetViews>
    <sheetView workbookViewId="0">
      <selection sqref="A1:U1"/>
    </sheetView>
  </sheetViews>
  <sheetFormatPr defaultColWidth="14.375" defaultRowHeight="15" customHeight="1"/>
  <cols>
    <col min="1" max="1" width="10.125" customWidth="1"/>
    <col min="2" max="2" width="8.25" bestFit="1" customWidth="1"/>
    <col min="3" max="3" width="8.75" customWidth="1"/>
    <col min="4" max="4" width="8.625" bestFit="1" customWidth="1"/>
    <col min="5" max="5" width="6.625" customWidth="1"/>
    <col min="6" max="6" width="9.125" bestFit="1" customWidth="1"/>
    <col min="7" max="7" width="10.375" bestFit="1" customWidth="1"/>
    <col min="8" max="8" width="8.375" bestFit="1" customWidth="1"/>
    <col min="9" max="10" width="8.75" customWidth="1"/>
    <col min="11" max="11" width="9.625" bestFit="1" customWidth="1"/>
    <col min="12" max="12" width="8.25" customWidth="1"/>
    <col min="13" max="19" width="8.75" customWidth="1"/>
    <col min="20" max="20" width="8.5" customWidth="1"/>
    <col min="21" max="21" width="8.625" customWidth="1"/>
  </cols>
  <sheetData>
    <row r="1" spans="1:21" ht="26.25" customHeight="1">
      <c r="A1" s="36" t="s">
        <v>37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8"/>
    </row>
    <row r="2" spans="1:21" ht="15.75" customHeight="1">
      <c r="A2" s="34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1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3" t="s">
        <v>45</v>
      </c>
      <c r="O3" s="13" t="s">
        <v>46</v>
      </c>
      <c r="P3" s="13" t="s">
        <v>47</v>
      </c>
      <c r="Q3" s="13" t="s">
        <v>48</v>
      </c>
      <c r="R3" s="13" t="s">
        <v>49</v>
      </c>
      <c r="S3" s="13" t="s">
        <v>50</v>
      </c>
      <c r="T3" s="10" t="s">
        <v>3</v>
      </c>
      <c r="U3" s="10" t="s">
        <v>4</v>
      </c>
    </row>
    <row r="4" spans="1:21" ht="15.75" customHeight="1">
      <c r="A4" s="6">
        <v>43617</v>
      </c>
      <c r="B4" s="40" t="s">
        <v>16</v>
      </c>
      <c r="C4" s="40" t="s">
        <v>16</v>
      </c>
      <c r="D4" s="40" t="s">
        <v>16</v>
      </c>
      <c r="E4" s="40" t="s">
        <v>16</v>
      </c>
      <c r="F4" s="41" t="s">
        <v>16</v>
      </c>
      <c r="G4" s="41" t="s">
        <v>16</v>
      </c>
      <c r="H4" s="41" t="s">
        <v>16</v>
      </c>
      <c r="I4" s="41" t="s">
        <v>16</v>
      </c>
      <c r="J4" s="41" t="s">
        <v>16</v>
      </c>
      <c r="K4" s="41" t="s">
        <v>16</v>
      </c>
      <c r="L4" s="41" t="s">
        <v>16</v>
      </c>
      <c r="M4" s="41" t="s">
        <v>16</v>
      </c>
      <c r="N4" s="41" t="s">
        <v>16</v>
      </c>
      <c r="O4" s="41" t="s">
        <v>16</v>
      </c>
      <c r="P4" s="41" t="s">
        <v>16</v>
      </c>
      <c r="Q4" s="41" t="s">
        <v>16</v>
      </c>
      <c r="R4" s="41" t="s">
        <v>16</v>
      </c>
      <c r="S4" s="41" t="s">
        <v>16</v>
      </c>
      <c r="T4" s="11">
        <f>SUM(B4:S4)</f>
        <v>0</v>
      </c>
      <c r="U4" s="11">
        <f>AVERAGE(T4/18)</f>
        <v>0</v>
      </c>
    </row>
    <row r="5" spans="1:21" ht="15.75" customHeight="1">
      <c r="A5" s="6">
        <v>43618</v>
      </c>
      <c r="B5" s="40" t="s">
        <v>16</v>
      </c>
      <c r="C5" s="40" t="s">
        <v>16</v>
      </c>
      <c r="D5" s="40">
        <v>13</v>
      </c>
      <c r="E5" s="40" t="s">
        <v>16</v>
      </c>
      <c r="F5" s="41">
        <v>1.6</v>
      </c>
      <c r="G5" s="41">
        <v>13.6</v>
      </c>
      <c r="H5" s="41" t="s">
        <v>16</v>
      </c>
      <c r="I5" s="41" t="s">
        <v>16</v>
      </c>
      <c r="J5" s="41">
        <v>13.5</v>
      </c>
      <c r="K5" s="41" t="s">
        <v>16</v>
      </c>
      <c r="L5" s="41" t="s">
        <v>16</v>
      </c>
      <c r="M5" s="41">
        <v>5.4</v>
      </c>
      <c r="N5" s="41" t="s">
        <v>16</v>
      </c>
      <c r="O5" s="41" t="s">
        <v>16</v>
      </c>
      <c r="P5" s="41" t="s">
        <v>16</v>
      </c>
      <c r="Q5" s="41" t="s">
        <v>16</v>
      </c>
      <c r="R5" s="41" t="s">
        <v>16</v>
      </c>
      <c r="S5" s="41" t="s">
        <v>16</v>
      </c>
      <c r="T5" s="11">
        <f t="shared" ref="T5:T34" si="0">SUM(B5:S5)</f>
        <v>47.1</v>
      </c>
      <c r="U5" s="11">
        <f t="shared" ref="U5:U34" si="1">AVERAGE(T5/18)</f>
        <v>2.6166666666666667</v>
      </c>
    </row>
    <row r="6" spans="1:21" ht="15.75" customHeight="1">
      <c r="A6" s="6">
        <v>43619</v>
      </c>
      <c r="B6" s="40" t="s">
        <v>16</v>
      </c>
      <c r="C6" s="40" t="s">
        <v>16</v>
      </c>
      <c r="D6" s="40">
        <v>8.4</v>
      </c>
      <c r="E6" s="40">
        <v>24</v>
      </c>
      <c r="F6" s="41">
        <v>28.2</v>
      </c>
      <c r="G6" s="41" t="s">
        <v>16</v>
      </c>
      <c r="H6" s="41">
        <v>15.2</v>
      </c>
      <c r="I6" s="41" t="s">
        <v>16</v>
      </c>
      <c r="J6" s="41">
        <v>6.5</v>
      </c>
      <c r="K6" s="41" t="s">
        <v>16</v>
      </c>
      <c r="L6" s="41">
        <v>11.5</v>
      </c>
      <c r="M6" s="41">
        <v>10</v>
      </c>
      <c r="N6" s="41">
        <v>20</v>
      </c>
      <c r="O6" s="41" t="s">
        <v>16</v>
      </c>
      <c r="P6" s="41" t="s">
        <v>16</v>
      </c>
      <c r="Q6" s="41" t="s">
        <v>16</v>
      </c>
      <c r="R6" s="41">
        <v>20</v>
      </c>
      <c r="S6" s="41">
        <v>1.6</v>
      </c>
      <c r="T6" s="11">
        <f t="shared" si="0"/>
        <v>145.4</v>
      </c>
      <c r="U6" s="11">
        <f t="shared" si="1"/>
        <v>8.0777777777777775</v>
      </c>
    </row>
    <row r="7" spans="1:21" ht="15.75" customHeight="1">
      <c r="A7" s="6">
        <v>43620</v>
      </c>
      <c r="B7" s="40" t="s">
        <v>16</v>
      </c>
      <c r="C7" s="40" t="s">
        <v>16</v>
      </c>
      <c r="D7" s="40" t="s">
        <v>16</v>
      </c>
      <c r="E7" s="40">
        <v>3.2</v>
      </c>
      <c r="F7" s="41" t="s">
        <v>16</v>
      </c>
      <c r="G7" s="41" t="s">
        <v>16</v>
      </c>
      <c r="H7" s="41" t="s">
        <v>16</v>
      </c>
      <c r="I7" s="41">
        <v>19</v>
      </c>
      <c r="J7" s="41" t="s">
        <v>16</v>
      </c>
      <c r="K7" s="41" t="s">
        <v>16</v>
      </c>
      <c r="L7" s="41" t="s">
        <v>16</v>
      </c>
      <c r="M7" s="41">
        <v>3.4</v>
      </c>
      <c r="N7" s="41" t="s">
        <v>16</v>
      </c>
      <c r="O7" s="41" t="s">
        <v>16</v>
      </c>
      <c r="P7" s="41" t="s">
        <v>16</v>
      </c>
      <c r="Q7" s="41" t="s">
        <v>16</v>
      </c>
      <c r="R7" s="41" t="s">
        <v>16</v>
      </c>
      <c r="S7" s="41" t="s">
        <v>16</v>
      </c>
      <c r="T7" s="11">
        <f t="shared" si="0"/>
        <v>25.599999999999998</v>
      </c>
      <c r="U7" s="11">
        <f t="shared" si="1"/>
        <v>1.4222222222222221</v>
      </c>
    </row>
    <row r="8" spans="1:21" ht="15.75" customHeight="1">
      <c r="A8" s="6">
        <v>43621</v>
      </c>
      <c r="B8" s="40">
        <v>12</v>
      </c>
      <c r="C8" s="40">
        <v>6</v>
      </c>
      <c r="D8" s="40" t="s">
        <v>16</v>
      </c>
      <c r="E8" s="40" t="s">
        <v>16</v>
      </c>
      <c r="F8" s="41">
        <v>7.4</v>
      </c>
      <c r="G8" s="41">
        <v>9.1999999999999993</v>
      </c>
      <c r="H8" s="41">
        <v>22.6</v>
      </c>
      <c r="I8" s="41">
        <v>16</v>
      </c>
      <c r="J8" s="41">
        <v>21.6</v>
      </c>
      <c r="K8" s="41">
        <v>16.399999999999999</v>
      </c>
      <c r="L8" s="41">
        <v>40.1</v>
      </c>
      <c r="M8" s="41" t="s">
        <v>16</v>
      </c>
      <c r="N8" s="41">
        <v>15</v>
      </c>
      <c r="O8" s="41">
        <v>3</v>
      </c>
      <c r="P8" s="41" t="s">
        <v>16</v>
      </c>
      <c r="Q8" s="41">
        <v>14.6</v>
      </c>
      <c r="R8" s="41">
        <v>8</v>
      </c>
      <c r="S8" s="41">
        <v>5.8</v>
      </c>
      <c r="T8" s="11">
        <f t="shared" si="0"/>
        <v>197.7</v>
      </c>
      <c r="U8" s="11">
        <f t="shared" si="1"/>
        <v>10.983333333333333</v>
      </c>
    </row>
    <row r="9" spans="1:21" ht="15.75" customHeight="1">
      <c r="A9" s="6">
        <v>43622</v>
      </c>
      <c r="B9" s="40" t="s">
        <v>16</v>
      </c>
      <c r="C9" s="40" t="s">
        <v>16</v>
      </c>
      <c r="D9" s="40" t="s">
        <v>16</v>
      </c>
      <c r="E9" s="40" t="s">
        <v>16</v>
      </c>
      <c r="F9" s="41" t="s">
        <v>16</v>
      </c>
      <c r="G9" s="41" t="s">
        <v>16</v>
      </c>
      <c r="H9" s="41" t="s">
        <v>16</v>
      </c>
      <c r="I9" s="41" t="s">
        <v>16</v>
      </c>
      <c r="J9" s="41">
        <v>12.2</v>
      </c>
      <c r="K9" s="41" t="s">
        <v>16</v>
      </c>
      <c r="L9" s="41" t="s">
        <v>16</v>
      </c>
      <c r="M9" s="41" t="s">
        <v>16</v>
      </c>
      <c r="N9" s="41" t="s">
        <v>16</v>
      </c>
      <c r="O9" s="41">
        <v>6</v>
      </c>
      <c r="P9" s="41" t="s">
        <v>16</v>
      </c>
      <c r="Q9" s="41" t="s">
        <v>16</v>
      </c>
      <c r="R9" s="41" t="s">
        <v>16</v>
      </c>
      <c r="S9" s="41" t="s">
        <v>16</v>
      </c>
      <c r="T9" s="11">
        <f t="shared" si="0"/>
        <v>18.2</v>
      </c>
      <c r="U9" s="11">
        <f t="shared" si="1"/>
        <v>1.0111111111111111</v>
      </c>
    </row>
    <row r="10" spans="1:21" ht="15.75" customHeight="1">
      <c r="A10" s="6">
        <v>43623</v>
      </c>
      <c r="B10" s="40" t="s">
        <v>16</v>
      </c>
      <c r="C10" s="40" t="s">
        <v>16</v>
      </c>
      <c r="D10" s="40" t="s">
        <v>16</v>
      </c>
      <c r="E10" s="40" t="s">
        <v>16</v>
      </c>
      <c r="F10" s="41" t="s">
        <v>16</v>
      </c>
      <c r="G10" s="41" t="s">
        <v>16</v>
      </c>
      <c r="H10" s="41" t="s">
        <v>16</v>
      </c>
      <c r="I10" s="41" t="s">
        <v>16</v>
      </c>
      <c r="J10" s="41" t="s">
        <v>16</v>
      </c>
      <c r="K10" s="41" t="s">
        <v>16</v>
      </c>
      <c r="L10" s="41" t="s">
        <v>16</v>
      </c>
      <c r="M10" s="41" t="s">
        <v>16</v>
      </c>
      <c r="N10" s="41" t="s">
        <v>16</v>
      </c>
      <c r="O10" s="41" t="s">
        <v>16</v>
      </c>
      <c r="P10" s="41" t="s">
        <v>16</v>
      </c>
      <c r="Q10" s="41" t="s">
        <v>16</v>
      </c>
      <c r="R10" s="41" t="s">
        <v>16</v>
      </c>
      <c r="S10" s="41" t="s">
        <v>16</v>
      </c>
      <c r="T10" s="11">
        <f t="shared" si="0"/>
        <v>0</v>
      </c>
      <c r="U10" s="11">
        <f t="shared" si="1"/>
        <v>0</v>
      </c>
    </row>
    <row r="11" spans="1:21" ht="15.75" customHeight="1">
      <c r="A11" s="6">
        <v>43624</v>
      </c>
      <c r="B11" s="40" t="s">
        <v>16</v>
      </c>
      <c r="C11" s="40" t="s">
        <v>16</v>
      </c>
      <c r="D11" s="40" t="s">
        <v>16</v>
      </c>
      <c r="E11" s="40" t="s">
        <v>16</v>
      </c>
      <c r="F11" s="41" t="s">
        <v>16</v>
      </c>
      <c r="G11" s="41" t="s">
        <v>16</v>
      </c>
      <c r="H11" s="41" t="s">
        <v>16</v>
      </c>
      <c r="I11" s="41" t="s">
        <v>16</v>
      </c>
      <c r="J11" s="41" t="s">
        <v>16</v>
      </c>
      <c r="K11" s="41" t="s">
        <v>16</v>
      </c>
      <c r="L11" s="41" t="s">
        <v>16</v>
      </c>
      <c r="M11" s="41" t="s">
        <v>16</v>
      </c>
      <c r="N11" s="41" t="s">
        <v>16</v>
      </c>
      <c r="O11" s="41" t="s">
        <v>16</v>
      </c>
      <c r="P11" s="41" t="s">
        <v>16</v>
      </c>
      <c r="Q11" s="41" t="s">
        <v>16</v>
      </c>
      <c r="R11" s="41" t="s">
        <v>16</v>
      </c>
      <c r="S11" s="41" t="s">
        <v>16</v>
      </c>
      <c r="T11" s="11">
        <f t="shared" si="0"/>
        <v>0</v>
      </c>
      <c r="U11" s="11">
        <f t="shared" si="1"/>
        <v>0</v>
      </c>
    </row>
    <row r="12" spans="1:21" ht="15.75" customHeight="1">
      <c r="A12" s="6">
        <v>43625</v>
      </c>
      <c r="B12" s="40" t="s">
        <v>16</v>
      </c>
      <c r="C12" s="40" t="s">
        <v>16</v>
      </c>
      <c r="D12" s="40" t="s">
        <v>16</v>
      </c>
      <c r="E12" s="40" t="s">
        <v>16</v>
      </c>
      <c r="F12" s="41" t="s">
        <v>16</v>
      </c>
      <c r="G12" s="41" t="s">
        <v>16</v>
      </c>
      <c r="H12" s="41" t="s">
        <v>16</v>
      </c>
      <c r="I12" s="41" t="s">
        <v>16</v>
      </c>
      <c r="J12" s="41" t="s">
        <v>16</v>
      </c>
      <c r="K12" s="41" t="s">
        <v>16</v>
      </c>
      <c r="L12" s="41" t="s">
        <v>16</v>
      </c>
      <c r="M12" s="41" t="s">
        <v>16</v>
      </c>
      <c r="N12" s="41" t="s">
        <v>16</v>
      </c>
      <c r="O12" s="41" t="s">
        <v>16</v>
      </c>
      <c r="P12" s="41" t="s">
        <v>16</v>
      </c>
      <c r="Q12" s="41" t="s">
        <v>16</v>
      </c>
      <c r="R12" s="41" t="s">
        <v>16</v>
      </c>
      <c r="S12" s="41" t="s">
        <v>16</v>
      </c>
      <c r="T12" s="11">
        <f t="shared" si="0"/>
        <v>0</v>
      </c>
      <c r="U12" s="11">
        <f t="shared" si="1"/>
        <v>0</v>
      </c>
    </row>
    <row r="13" spans="1:21" ht="15.75" customHeight="1">
      <c r="A13" s="6">
        <v>43626</v>
      </c>
      <c r="B13" s="40" t="s">
        <v>16</v>
      </c>
      <c r="C13" s="40" t="s">
        <v>16</v>
      </c>
      <c r="D13" s="40" t="s">
        <v>16</v>
      </c>
      <c r="E13" s="40" t="s">
        <v>16</v>
      </c>
      <c r="F13" s="41" t="s">
        <v>16</v>
      </c>
      <c r="G13" s="41" t="s">
        <v>16</v>
      </c>
      <c r="H13" s="41" t="s">
        <v>16</v>
      </c>
      <c r="I13" s="41" t="s">
        <v>16</v>
      </c>
      <c r="J13" s="41" t="s">
        <v>16</v>
      </c>
      <c r="K13" s="41" t="s">
        <v>16</v>
      </c>
      <c r="L13" s="41" t="s">
        <v>16</v>
      </c>
      <c r="M13" s="41" t="s">
        <v>16</v>
      </c>
      <c r="N13" s="41" t="s">
        <v>16</v>
      </c>
      <c r="O13" s="41" t="s">
        <v>16</v>
      </c>
      <c r="P13" s="41" t="s">
        <v>16</v>
      </c>
      <c r="Q13" s="41" t="s">
        <v>16</v>
      </c>
      <c r="R13" s="41" t="s">
        <v>16</v>
      </c>
      <c r="S13" s="41" t="s">
        <v>16</v>
      </c>
      <c r="T13" s="11">
        <f t="shared" si="0"/>
        <v>0</v>
      </c>
      <c r="U13" s="11">
        <f t="shared" si="1"/>
        <v>0</v>
      </c>
    </row>
    <row r="14" spans="1:21" ht="15.75" customHeight="1">
      <c r="A14" s="6">
        <v>43627</v>
      </c>
      <c r="B14" s="40" t="s">
        <v>16</v>
      </c>
      <c r="C14" s="40" t="s">
        <v>16</v>
      </c>
      <c r="D14" s="40" t="s">
        <v>16</v>
      </c>
      <c r="E14" s="40" t="s">
        <v>16</v>
      </c>
      <c r="F14" s="41" t="s">
        <v>16</v>
      </c>
      <c r="G14" s="41" t="s">
        <v>16</v>
      </c>
      <c r="H14" s="41" t="s">
        <v>16</v>
      </c>
      <c r="I14" s="41" t="s">
        <v>16</v>
      </c>
      <c r="J14" s="41" t="s">
        <v>16</v>
      </c>
      <c r="K14" s="41" t="s">
        <v>16</v>
      </c>
      <c r="L14" s="41" t="s">
        <v>16</v>
      </c>
      <c r="M14" s="41" t="s">
        <v>16</v>
      </c>
      <c r="N14" s="41" t="s">
        <v>16</v>
      </c>
      <c r="O14" s="41" t="s">
        <v>16</v>
      </c>
      <c r="P14" s="41" t="s">
        <v>16</v>
      </c>
      <c r="Q14" s="41" t="s">
        <v>16</v>
      </c>
      <c r="R14" s="41" t="s">
        <v>16</v>
      </c>
      <c r="S14" s="41" t="s">
        <v>16</v>
      </c>
      <c r="T14" s="11">
        <f t="shared" si="0"/>
        <v>0</v>
      </c>
      <c r="U14" s="11">
        <f t="shared" si="1"/>
        <v>0</v>
      </c>
    </row>
    <row r="15" spans="1:21" ht="15.75" customHeight="1">
      <c r="A15" s="6">
        <v>43628</v>
      </c>
      <c r="B15" s="40" t="s">
        <v>16</v>
      </c>
      <c r="C15" s="40" t="s">
        <v>16</v>
      </c>
      <c r="D15" s="40" t="s">
        <v>16</v>
      </c>
      <c r="E15" s="40" t="s">
        <v>16</v>
      </c>
      <c r="F15" s="41" t="s">
        <v>16</v>
      </c>
      <c r="G15" s="41" t="s">
        <v>16</v>
      </c>
      <c r="H15" s="41" t="s">
        <v>16</v>
      </c>
      <c r="I15" s="41" t="s">
        <v>16</v>
      </c>
      <c r="J15" s="41" t="s">
        <v>16</v>
      </c>
      <c r="K15" s="41" t="s">
        <v>16</v>
      </c>
      <c r="L15" s="41" t="s">
        <v>16</v>
      </c>
      <c r="M15" s="41" t="s">
        <v>16</v>
      </c>
      <c r="N15" s="41" t="s">
        <v>16</v>
      </c>
      <c r="O15" s="41" t="s">
        <v>16</v>
      </c>
      <c r="P15" s="41" t="s">
        <v>16</v>
      </c>
      <c r="Q15" s="41" t="s">
        <v>16</v>
      </c>
      <c r="R15" s="41" t="s">
        <v>16</v>
      </c>
      <c r="S15" s="41" t="s">
        <v>16</v>
      </c>
      <c r="T15" s="11">
        <f t="shared" si="0"/>
        <v>0</v>
      </c>
      <c r="U15" s="11">
        <f t="shared" si="1"/>
        <v>0</v>
      </c>
    </row>
    <row r="16" spans="1:21" ht="15.75" customHeight="1">
      <c r="A16" s="6">
        <v>43629</v>
      </c>
      <c r="B16" s="40" t="s">
        <v>16</v>
      </c>
      <c r="C16" s="40" t="s">
        <v>16</v>
      </c>
      <c r="D16" s="40" t="s">
        <v>16</v>
      </c>
      <c r="E16" s="40" t="s">
        <v>16</v>
      </c>
      <c r="F16" s="41" t="s">
        <v>16</v>
      </c>
      <c r="G16" s="41" t="s">
        <v>16</v>
      </c>
      <c r="H16" s="41" t="s">
        <v>16</v>
      </c>
      <c r="I16" s="41" t="s">
        <v>16</v>
      </c>
      <c r="J16" s="41" t="s">
        <v>16</v>
      </c>
      <c r="K16" s="41" t="s">
        <v>16</v>
      </c>
      <c r="L16" s="41" t="s">
        <v>16</v>
      </c>
      <c r="M16" s="41" t="s">
        <v>16</v>
      </c>
      <c r="N16" s="41" t="s">
        <v>16</v>
      </c>
      <c r="O16" s="41" t="s">
        <v>16</v>
      </c>
      <c r="P16" s="41" t="s">
        <v>16</v>
      </c>
      <c r="Q16" s="41" t="s">
        <v>16</v>
      </c>
      <c r="R16" s="41" t="s">
        <v>16</v>
      </c>
      <c r="S16" s="41" t="s">
        <v>16</v>
      </c>
      <c r="T16" s="11">
        <f t="shared" si="0"/>
        <v>0</v>
      </c>
      <c r="U16" s="11">
        <f t="shared" si="1"/>
        <v>0</v>
      </c>
    </row>
    <row r="17" spans="1:21" ht="15.75" customHeight="1">
      <c r="A17" s="6">
        <v>43630</v>
      </c>
      <c r="B17" s="40" t="s">
        <v>16</v>
      </c>
      <c r="C17" s="40" t="s">
        <v>16</v>
      </c>
      <c r="D17" s="40" t="s">
        <v>16</v>
      </c>
      <c r="E17" s="40" t="s">
        <v>16</v>
      </c>
      <c r="F17" s="41" t="s">
        <v>16</v>
      </c>
      <c r="G17" s="41" t="s">
        <v>16</v>
      </c>
      <c r="H17" s="41" t="s">
        <v>16</v>
      </c>
      <c r="I17" s="41" t="s">
        <v>16</v>
      </c>
      <c r="J17" s="41">
        <v>9.1</v>
      </c>
      <c r="K17" s="41" t="s">
        <v>16</v>
      </c>
      <c r="L17" s="41">
        <v>0.5</v>
      </c>
      <c r="M17" s="41" t="s">
        <v>16</v>
      </c>
      <c r="N17" s="41" t="s">
        <v>16</v>
      </c>
      <c r="O17" s="41" t="s">
        <v>16</v>
      </c>
      <c r="P17" s="41" t="s">
        <v>16</v>
      </c>
      <c r="Q17" s="41" t="s">
        <v>16</v>
      </c>
      <c r="R17" s="41" t="s">
        <v>16</v>
      </c>
      <c r="S17" s="41" t="s">
        <v>16</v>
      </c>
      <c r="T17" s="11">
        <f t="shared" si="0"/>
        <v>9.6</v>
      </c>
      <c r="U17" s="11">
        <f t="shared" si="1"/>
        <v>0.53333333333333333</v>
      </c>
    </row>
    <row r="18" spans="1:21" ht="15.75" customHeight="1">
      <c r="A18" s="6">
        <v>43631</v>
      </c>
      <c r="B18" s="40" t="s">
        <v>16</v>
      </c>
      <c r="C18" s="40" t="s">
        <v>16</v>
      </c>
      <c r="D18" s="40" t="s">
        <v>16</v>
      </c>
      <c r="E18" s="40" t="s">
        <v>16</v>
      </c>
      <c r="F18" s="41" t="s">
        <v>16</v>
      </c>
      <c r="G18" s="41" t="s">
        <v>16</v>
      </c>
      <c r="H18" s="41" t="s">
        <v>16</v>
      </c>
      <c r="I18" s="41" t="s">
        <v>16</v>
      </c>
      <c r="J18" s="41" t="s">
        <v>16</v>
      </c>
      <c r="K18" s="41" t="s">
        <v>16</v>
      </c>
      <c r="L18" s="41" t="s">
        <v>16</v>
      </c>
      <c r="M18" s="41" t="s">
        <v>16</v>
      </c>
      <c r="N18" s="41" t="s">
        <v>16</v>
      </c>
      <c r="O18" s="41" t="s">
        <v>16</v>
      </c>
      <c r="P18" s="41" t="s">
        <v>16</v>
      </c>
      <c r="Q18" s="41" t="s">
        <v>16</v>
      </c>
      <c r="R18" s="41" t="s">
        <v>16</v>
      </c>
      <c r="S18" s="41" t="s">
        <v>16</v>
      </c>
      <c r="T18" s="11">
        <f t="shared" si="0"/>
        <v>0</v>
      </c>
      <c r="U18" s="11">
        <f t="shared" si="1"/>
        <v>0</v>
      </c>
    </row>
    <row r="19" spans="1:21" ht="15.75" customHeight="1">
      <c r="A19" s="6">
        <v>43632</v>
      </c>
      <c r="B19" s="40" t="s">
        <v>16</v>
      </c>
      <c r="C19" s="40" t="s">
        <v>16</v>
      </c>
      <c r="D19" s="40" t="s">
        <v>16</v>
      </c>
      <c r="E19" s="40" t="s">
        <v>16</v>
      </c>
      <c r="F19" s="41" t="s">
        <v>16</v>
      </c>
      <c r="G19" s="41" t="s">
        <v>16</v>
      </c>
      <c r="H19" s="41" t="s">
        <v>16</v>
      </c>
      <c r="I19" s="41" t="s">
        <v>16</v>
      </c>
      <c r="J19" s="41" t="s">
        <v>16</v>
      </c>
      <c r="K19" s="41" t="s">
        <v>16</v>
      </c>
      <c r="L19" s="41" t="s">
        <v>16</v>
      </c>
      <c r="M19" s="41" t="s">
        <v>16</v>
      </c>
      <c r="N19" s="41" t="s">
        <v>16</v>
      </c>
      <c r="O19" s="41" t="s">
        <v>16</v>
      </c>
      <c r="P19" s="41" t="s">
        <v>16</v>
      </c>
      <c r="Q19" s="41" t="s">
        <v>16</v>
      </c>
      <c r="R19" s="41" t="s">
        <v>16</v>
      </c>
      <c r="S19" s="41" t="s">
        <v>16</v>
      </c>
      <c r="T19" s="11">
        <f t="shared" si="0"/>
        <v>0</v>
      </c>
      <c r="U19" s="11">
        <f t="shared" si="1"/>
        <v>0</v>
      </c>
    </row>
    <row r="20" spans="1:21" ht="15.75" customHeight="1">
      <c r="A20" s="6">
        <v>43633</v>
      </c>
      <c r="B20" s="40" t="s">
        <v>16</v>
      </c>
      <c r="C20" s="40" t="s">
        <v>16</v>
      </c>
      <c r="D20" s="40" t="s">
        <v>16</v>
      </c>
      <c r="E20" s="40" t="s">
        <v>16</v>
      </c>
      <c r="F20" s="41" t="s">
        <v>16</v>
      </c>
      <c r="G20" s="41" t="s">
        <v>16</v>
      </c>
      <c r="H20" s="41" t="s">
        <v>16</v>
      </c>
      <c r="I20" s="41" t="s">
        <v>16</v>
      </c>
      <c r="J20" s="41" t="s">
        <v>16</v>
      </c>
      <c r="K20" s="41" t="s">
        <v>16</v>
      </c>
      <c r="L20" s="41" t="s">
        <v>16</v>
      </c>
      <c r="M20" s="41" t="s">
        <v>16</v>
      </c>
      <c r="N20" s="41" t="s">
        <v>16</v>
      </c>
      <c r="O20" s="41" t="s">
        <v>16</v>
      </c>
      <c r="P20" s="41" t="s">
        <v>16</v>
      </c>
      <c r="Q20" s="41" t="s">
        <v>16</v>
      </c>
      <c r="R20" s="41" t="s">
        <v>16</v>
      </c>
      <c r="S20" s="41" t="s">
        <v>16</v>
      </c>
      <c r="T20" s="11">
        <f t="shared" si="0"/>
        <v>0</v>
      </c>
      <c r="U20" s="11">
        <f t="shared" si="1"/>
        <v>0</v>
      </c>
    </row>
    <row r="21" spans="1:21" ht="15.75" customHeight="1">
      <c r="A21" s="6">
        <v>43634</v>
      </c>
      <c r="B21" s="40" t="s">
        <v>16</v>
      </c>
      <c r="C21" s="40" t="s">
        <v>16</v>
      </c>
      <c r="D21" s="40" t="s">
        <v>16</v>
      </c>
      <c r="E21" s="40" t="s">
        <v>16</v>
      </c>
      <c r="F21" s="41" t="s">
        <v>16</v>
      </c>
      <c r="G21" s="41" t="s">
        <v>16</v>
      </c>
      <c r="H21" s="41" t="s">
        <v>16</v>
      </c>
      <c r="I21" s="41" t="s">
        <v>16</v>
      </c>
      <c r="J21" s="41" t="s">
        <v>16</v>
      </c>
      <c r="K21" s="41" t="s">
        <v>16</v>
      </c>
      <c r="L21" s="41" t="s">
        <v>16</v>
      </c>
      <c r="M21" s="41" t="s">
        <v>16</v>
      </c>
      <c r="N21" s="41" t="s">
        <v>16</v>
      </c>
      <c r="O21" s="41" t="s">
        <v>16</v>
      </c>
      <c r="P21" s="41" t="s">
        <v>16</v>
      </c>
      <c r="Q21" s="41" t="s">
        <v>16</v>
      </c>
      <c r="R21" s="41" t="s">
        <v>16</v>
      </c>
      <c r="S21" s="41" t="s">
        <v>16</v>
      </c>
      <c r="T21" s="11">
        <f t="shared" si="0"/>
        <v>0</v>
      </c>
      <c r="U21" s="11">
        <f t="shared" si="1"/>
        <v>0</v>
      </c>
    </row>
    <row r="22" spans="1:21" ht="15.75" customHeight="1">
      <c r="A22" s="6">
        <v>43635</v>
      </c>
      <c r="B22" s="40" t="s">
        <v>16</v>
      </c>
      <c r="C22" s="40" t="s">
        <v>16</v>
      </c>
      <c r="D22" s="40" t="s">
        <v>16</v>
      </c>
      <c r="E22" s="40" t="s">
        <v>16</v>
      </c>
      <c r="F22" s="41" t="s">
        <v>16</v>
      </c>
      <c r="G22" s="41" t="s">
        <v>16</v>
      </c>
      <c r="H22" s="41" t="s">
        <v>16</v>
      </c>
      <c r="I22" s="41" t="s">
        <v>16</v>
      </c>
      <c r="J22" s="41" t="s">
        <v>16</v>
      </c>
      <c r="K22" s="41" t="s">
        <v>16</v>
      </c>
      <c r="L22" s="41" t="s">
        <v>16</v>
      </c>
      <c r="M22" s="41" t="s">
        <v>16</v>
      </c>
      <c r="N22" s="41" t="s">
        <v>16</v>
      </c>
      <c r="O22" s="41" t="s">
        <v>16</v>
      </c>
      <c r="P22" s="41" t="s">
        <v>16</v>
      </c>
      <c r="Q22" s="41" t="s">
        <v>16</v>
      </c>
      <c r="R22" s="41" t="s">
        <v>16</v>
      </c>
      <c r="S22" s="41" t="s">
        <v>16</v>
      </c>
      <c r="T22" s="11">
        <f t="shared" si="0"/>
        <v>0</v>
      </c>
      <c r="U22" s="11">
        <f t="shared" si="1"/>
        <v>0</v>
      </c>
    </row>
    <row r="23" spans="1:21" ht="15.75" customHeight="1">
      <c r="A23" s="6">
        <v>43636</v>
      </c>
      <c r="B23" s="40" t="s">
        <v>16</v>
      </c>
      <c r="C23" s="40" t="s">
        <v>16</v>
      </c>
      <c r="D23" s="40" t="s">
        <v>16</v>
      </c>
      <c r="E23" s="40" t="s">
        <v>16</v>
      </c>
      <c r="F23" s="41" t="s">
        <v>16</v>
      </c>
      <c r="G23" s="41" t="s">
        <v>16</v>
      </c>
      <c r="H23" s="41" t="s">
        <v>16</v>
      </c>
      <c r="I23" s="41" t="s">
        <v>16</v>
      </c>
      <c r="J23" s="41" t="s">
        <v>16</v>
      </c>
      <c r="K23" s="41" t="s">
        <v>16</v>
      </c>
      <c r="L23" s="41" t="s">
        <v>16</v>
      </c>
      <c r="M23" s="41" t="s">
        <v>16</v>
      </c>
      <c r="N23" s="41" t="s">
        <v>16</v>
      </c>
      <c r="O23" s="41" t="s">
        <v>16</v>
      </c>
      <c r="P23" s="41" t="s">
        <v>16</v>
      </c>
      <c r="Q23" s="41" t="s">
        <v>16</v>
      </c>
      <c r="R23" s="41" t="s">
        <v>16</v>
      </c>
      <c r="S23" s="41" t="s">
        <v>16</v>
      </c>
      <c r="T23" s="11">
        <f t="shared" si="0"/>
        <v>0</v>
      </c>
      <c r="U23" s="11">
        <f t="shared" si="1"/>
        <v>0</v>
      </c>
    </row>
    <row r="24" spans="1:21" ht="15.75" customHeight="1">
      <c r="A24" s="6">
        <v>43637</v>
      </c>
      <c r="B24" s="40" t="s">
        <v>16</v>
      </c>
      <c r="C24" s="40" t="s">
        <v>16</v>
      </c>
      <c r="D24" s="40" t="s">
        <v>16</v>
      </c>
      <c r="E24" s="40" t="s">
        <v>16</v>
      </c>
      <c r="F24" s="41" t="s">
        <v>16</v>
      </c>
      <c r="G24" s="41" t="s">
        <v>16</v>
      </c>
      <c r="H24" s="41" t="s">
        <v>16</v>
      </c>
      <c r="I24" s="41" t="s">
        <v>16</v>
      </c>
      <c r="J24" s="41" t="s">
        <v>16</v>
      </c>
      <c r="K24" s="41" t="s">
        <v>16</v>
      </c>
      <c r="L24" s="41">
        <v>2.4</v>
      </c>
      <c r="M24" s="41" t="s">
        <v>16</v>
      </c>
      <c r="N24" s="41" t="s">
        <v>16</v>
      </c>
      <c r="O24" s="41" t="s">
        <v>16</v>
      </c>
      <c r="P24" s="41" t="s">
        <v>16</v>
      </c>
      <c r="Q24" s="41" t="s">
        <v>16</v>
      </c>
      <c r="R24" s="41" t="s">
        <v>16</v>
      </c>
      <c r="S24" s="41" t="s">
        <v>16</v>
      </c>
      <c r="T24" s="11">
        <f t="shared" si="0"/>
        <v>2.4</v>
      </c>
      <c r="U24" s="11">
        <f t="shared" si="1"/>
        <v>0.13333333333333333</v>
      </c>
    </row>
    <row r="25" spans="1:21" ht="15.75" customHeight="1">
      <c r="A25" s="6">
        <v>43638</v>
      </c>
      <c r="B25" s="40" t="s">
        <v>16</v>
      </c>
      <c r="C25" s="40" t="s">
        <v>16</v>
      </c>
      <c r="D25" s="40" t="s">
        <v>16</v>
      </c>
      <c r="E25" s="40" t="s">
        <v>16</v>
      </c>
      <c r="F25" s="41" t="s">
        <v>16</v>
      </c>
      <c r="G25" s="41" t="s">
        <v>16</v>
      </c>
      <c r="H25" s="41" t="s">
        <v>16</v>
      </c>
      <c r="I25" s="41" t="s">
        <v>16</v>
      </c>
      <c r="J25" s="41" t="s">
        <v>16</v>
      </c>
      <c r="K25" s="41" t="s">
        <v>16</v>
      </c>
      <c r="L25" s="41" t="s">
        <v>16</v>
      </c>
      <c r="M25" s="41" t="s">
        <v>16</v>
      </c>
      <c r="N25" s="41" t="s">
        <v>16</v>
      </c>
      <c r="O25" s="41" t="s">
        <v>16</v>
      </c>
      <c r="P25" s="41" t="s">
        <v>16</v>
      </c>
      <c r="Q25" s="41" t="s">
        <v>16</v>
      </c>
      <c r="R25" s="41" t="s">
        <v>16</v>
      </c>
      <c r="S25" s="41" t="s">
        <v>16</v>
      </c>
      <c r="T25" s="11">
        <f t="shared" si="0"/>
        <v>0</v>
      </c>
      <c r="U25" s="11">
        <f t="shared" si="1"/>
        <v>0</v>
      </c>
    </row>
    <row r="26" spans="1:21" ht="15.75" customHeight="1">
      <c r="A26" s="6">
        <v>43639</v>
      </c>
      <c r="B26" s="40" t="s">
        <v>16</v>
      </c>
      <c r="C26" s="40" t="s">
        <v>16</v>
      </c>
      <c r="D26" s="40">
        <v>14.2</v>
      </c>
      <c r="E26" s="40" t="s">
        <v>16</v>
      </c>
      <c r="F26" s="41">
        <v>6.4</v>
      </c>
      <c r="G26" s="41">
        <v>9.8000000000000007</v>
      </c>
      <c r="H26" s="41">
        <v>24.6</v>
      </c>
      <c r="I26" s="41">
        <v>6</v>
      </c>
      <c r="J26" s="41" t="s">
        <v>16</v>
      </c>
      <c r="K26" s="41" t="s">
        <v>16</v>
      </c>
      <c r="L26" s="41">
        <v>6.4</v>
      </c>
      <c r="M26" s="41">
        <v>2.2000000000000002</v>
      </c>
      <c r="N26" s="41">
        <v>11.2</v>
      </c>
      <c r="O26" s="41" t="s">
        <v>16</v>
      </c>
      <c r="P26" s="41" t="s">
        <v>16</v>
      </c>
      <c r="Q26" s="41" t="s">
        <v>16</v>
      </c>
      <c r="R26" s="41">
        <v>1</v>
      </c>
      <c r="S26" s="41" t="s">
        <v>16</v>
      </c>
      <c r="T26" s="11">
        <f t="shared" si="0"/>
        <v>81.800000000000011</v>
      </c>
      <c r="U26" s="11">
        <f t="shared" si="1"/>
        <v>4.5444444444444452</v>
      </c>
    </row>
    <row r="27" spans="1:21" ht="15.75" customHeight="1">
      <c r="A27" s="6">
        <v>43640</v>
      </c>
      <c r="B27" s="40" t="s">
        <v>16</v>
      </c>
      <c r="C27" s="40" t="s">
        <v>16</v>
      </c>
      <c r="D27" s="40">
        <v>13</v>
      </c>
      <c r="E27" s="40">
        <v>18.8</v>
      </c>
      <c r="F27" s="41" t="s">
        <v>16</v>
      </c>
      <c r="G27" s="41">
        <v>20.6</v>
      </c>
      <c r="H27" s="41" t="s">
        <v>16</v>
      </c>
      <c r="I27" s="41">
        <v>41</v>
      </c>
      <c r="J27" s="41" t="s">
        <v>16</v>
      </c>
      <c r="K27" s="41" t="s">
        <v>16</v>
      </c>
      <c r="L27" s="41">
        <v>17.8</v>
      </c>
      <c r="M27" s="41">
        <v>5.2</v>
      </c>
      <c r="N27" s="41">
        <v>4.4000000000000004</v>
      </c>
      <c r="O27" s="41" t="s">
        <v>16</v>
      </c>
      <c r="P27" s="41" t="s">
        <v>16</v>
      </c>
      <c r="Q27" s="41" t="s">
        <v>16</v>
      </c>
      <c r="R27" s="41">
        <v>7</v>
      </c>
      <c r="S27" s="41">
        <v>14.4</v>
      </c>
      <c r="T27" s="11">
        <f t="shared" si="0"/>
        <v>142.20000000000002</v>
      </c>
      <c r="U27" s="11">
        <f t="shared" si="1"/>
        <v>7.9000000000000012</v>
      </c>
    </row>
    <row r="28" spans="1:21" ht="15.75" customHeight="1">
      <c r="A28" s="6">
        <v>43641</v>
      </c>
      <c r="B28" s="40" t="s">
        <v>16</v>
      </c>
      <c r="C28" s="40" t="s">
        <v>16</v>
      </c>
      <c r="D28" s="40" t="s">
        <v>16</v>
      </c>
      <c r="E28" s="40" t="s">
        <v>16</v>
      </c>
      <c r="F28" s="41" t="s">
        <v>16</v>
      </c>
      <c r="G28" s="41" t="s">
        <v>16</v>
      </c>
      <c r="H28" s="41" t="s">
        <v>16</v>
      </c>
      <c r="I28" s="41" t="s">
        <v>16</v>
      </c>
      <c r="J28" s="41">
        <v>1.1000000000000001</v>
      </c>
      <c r="K28" s="41" t="s">
        <v>16</v>
      </c>
      <c r="L28" s="41">
        <v>13.6</v>
      </c>
      <c r="M28" s="41">
        <v>5.6</v>
      </c>
      <c r="N28" s="41">
        <v>1.2</v>
      </c>
      <c r="O28" s="41">
        <v>3.4</v>
      </c>
      <c r="P28" s="41">
        <v>2</v>
      </c>
      <c r="Q28" s="41" t="s">
        <v>16</v>
      </c>
      <c r="R28" s="41">
        <v>49</v>
      </c>
      <c r="S28" s="41">
        <v>22.2</v>
      </c>
      <c r="T28" s="11">
        <f t="shared" si="0"/>
        <v>98.1</v>
      </c>
      <c r="U28" s="11">
        <f t="shared" si="1"/>
        <v>5.4499999999999993</v>
      </c>
    </row>
    <row r="29" spans="1:21" ht="15.75" customHeight="1">
      <c r="A29" s="6">
        <v>43642</v>
      </c>
      <c r="B29" s="40" t="s">
        <v>16</v>
      </c>
      <c r="C29" s="40" t="s">
        <v>16</v>
      </c>
      <c r="D29" s="40" t="s">
        <v>16</v>
      </c>
      <c r="E29" s="40" t="s">
        <v>16</v>
      </c>
      <c r="F29" s="41" t="s">
        <v>16</v>
      </c>
      <c r="G29" s="41" t="s">
        <v>16</v>
      </c>
      <c r="H29" s="41" t="s">
        <v>16</v>
      </c>
      <c r="I29" s="41" t="s">
        <v>16</v>
      </c>
      <c r="J29" s="41" t="s">
        <v>16</v>
      </c>
      <c r="K29" s="41" t="s">
        <v>16</v>
      </c>
      <c r="L29" s="41" t="s">
        <v>16</v>
      </c>
      <c r="M29" s="41" t="s">
        <v>16</v>
      </c>
      <c r="N29" s="41" t="s">
        <v>16</v>
      </c>
      <c r="O29" s="41" t="s">
        <v>16</v>
      </c>
      <c r="P29" s="41" t="s">
        <v>16</v>
      </c>
      <c r="Q29" s="41" t="s">
        <v>16</v>
      </c>
      <c r="R29" s="41" t="s">
        <v>16</v>
      </c>
      <c r="S29" s="41" t="s">
        <v>16</v>
      </c>
      <c r="T29" s="11">
        <f t="shared" si="0"/>
        <v>0</v>
      </c>
      <c r="U29" s="11">
        <f t="shared" si="1"/>
        <v>0</v>
      </c>
    </row>
    <row r="30" spans="1:21" ht="15.75" customHeight="1">
      <c r="A30" s="6">
        <v>43643</v>
      </c>
      <c r="B30" s="40" t="s">
        <v>16</v>
      </c>
      <c r="C30" s="40" t="s">
        <v>16</v>
      </c>
      <c r="D30" s="40">
        <v>4</v>
      </c>
      <c r="E30" s="40">
        <v>7</v>
      </c>
      <c r="F30" s="41" t="s">
        <v>16</v>
      </c>
      <c r="G30" s="41">
        <v>4.2</v>
      </c>
      <c r="H30" s="41">
        <v>1.2</v>
      </c>
      <c r="I30" s="41">
        <v>8</v>
      </c>
      <c r="J30" s="41">
        <v>1.1000000000000001</v>
      </c>
      <c r="K30" s="41" t="s">
        <v>16</v>
      </c>
      <c r="L30" s="41">
        <v>12.2</v>
      </c>
      <c r="M30" s="41">
        <v>3.4</v>
      </c>
      <c r="N30" s="41">
        <v>13.7</v>
      </c>
      <c r="O30" s="41" t="s">
        <v>16</v>
      </c>
      <c r="P30" s="41" t="s">
        <v>16</v>
      </c>
      <c r="Q30" s="41" t="s">
        <v>16</v>
      </c>
      <c r="R30" s="41">
        <v>9</v>
      </c>
      <c r="S30" s="41">
        <v>45.6</v>
      </c>
      <c r="T30" s="11">
        <f t="shared" si="0"/>
        <v>109.4</v>
      </c>
      <c r="U30" s="11">
        <f t="shared" si="1"/>
        <v>6.0777777777777784</v>
      </c>
    </row>
    <row r="31" spans="1:21" ht="15.75" customHeight="1">
      <c r="A31" s="6">
        <v>43644</v>
      </c>
      <c r="B31" s="40" t="s">
        <v>16</v>
      </c>
      <c r="C31" s="40" t="s">
        <v>16</v>
      </c>
      <c r="D31" s="40" t="s">
        <v>16</v>
      </c>
      <c r="E31" s="40">
        <v>5.2</v>
      </c>
      <c r="F31" s="41" t="s">
        <v>16</v>
      </c>
      <c r="G31" s="41">
        <v>5.4</v>
      </c>
      <c r="H31" s="41" t="s">
        <v>16</v>
      </c>
      <c r="I31" s="41" t="s">
        <v>16</v>
      </c>
      <c r="J31" s="41" t="s">
        <v>16</v>
      </c>
      <c r="K31" s="41" t="s">
        <v>16</v>
      </c>
      <c r="L31" s="41">
        <v>8.8000000000000007</v>
      </c>
      <c r="M31" s="41">
        <v>3.5</v>
      </c>
      <c r="N31" s="41">
        <v>17.2</v>
      </c>
      <c r="O31" s="41" t="s">
        <v>16</v>
      </c>
      <c r="P31" s="41" t="s">
        <v>16</v>
      </c>
      <c r="Q31" s="41" t="s">
        <v>16</v>
      </c>
      <c r="R31" s="41">
        <v>10</v>
      </c>
      <c r="S31" s="41" t="s">
        <v>16</v>
      </c>
      <c r="T31" s="11">
        <f t="shared" si="0"/>
        <v>50.1</v>
      </c>
      <c r="U31" s="11">
        <f t="shared" si="1"/>
        <v>2.7833333333333332</v>
      </c>
    </row>
    <row r="32" spans="1:21" ht="15.75" customHeight="1">
      <c r="A32" s="6">
        <v>43645</v>
      </c>
      <c r="B32" s="40" t="s">
        <v>16</v>
      </c>
      <c r="C32" s="40" t="s">
        <v>16</v>
      </c>
      <c r="D32" s="40" t="s">
        <v>16</v>
      </c>
      <c r="E32" s="40" t="s">
        <v>16</v>
      </c>
      <c r="F32" s="41" t="s">
        <v>16</v>
      </c>
      <c r="G32" s="41" t="s">
        <v>16</v>
      </c>
      <c r="H32" s="41" t="s">
        <v>16</v>
      </c>
      <c r="I32" s="41" t="s">
        <v>16</v>
      </c>
      <c r="J32" s="41" t="s">
        <v>16</v>
      </c>
      <c r="K32" s="41" t="s">
        <v>16</v>
      </c>
      <c r="L32" s="41" t="s">
        <v>16</v>
      </c>
      <c r="M32" s="41" t="s">
        <v>16</v>
      </c>
      <c r="N32" s="41" t="s">
        <v>16</v>
      </c>
      <c r="O32" s="41" t="s">
        <v>16</v>
      </c>
      <c r="P32" s="41" t="s">
        <v>16</v>
      </c>
      <c r="Q32" s="41" t="s">
        <v>16</v>
      </c>
      <c r="R32" s="41" t="s">
        <v>16</v>
      </c>
      <c r="S32" s="41" t="s">
        <v>16</v>
      </c>
      <c r="T32" s="11">
        <f t="shared" si="0"/>
        <v>0</v>
      </c>
      <c r="U32" s="11">
        <f t="shared" si="1"/>
        <v>0</v>
      </c>
    </row>
    <row r="33" spans="1:21" ht="15.75" customHeight="1">
      <c r="A33" s="6">
        <v>43646</v>
      </c>
      <c r="B33" s="40" t="s">
        <v>16</v>
      </c>
      <c r="C33" s="40" t="s">
        <v>16</v>
      </c>
      <c r="D33" s="40" t="s">
        <v>16</v>
      </c>
      <c r="E33" s="40" t="s">
        <v>16</v>
      </c>
      <c r="F33" s="41" t="s">
        <v>16</v>
      </c>
      <c r="G33" s="41" t="s">
        <v>16</v>
      </c>
      <c r="H33" s="41" t="s">
        <v>16</v>
      </c>
      <c r="I33" s="41" t="s">
        <v>16</v>
      </c>
      <c r="J33" s="41" t="s">
        <v>16</v>
      </c>
      <c r="K33" s="41" t="s">
        <v>16</v>
      </c>
      <c r="L33" s="41" t="s">
        <v>16</v>
      </c>
      <c r="M33" s="41" t="s">
        <v>16</v>
      </c>
      <c r="N33" s="41" t="s">
        <v>16</v>
      </c>
      <c r="O33" s="41" t="s">
        <v>16</v>
      </c>
      <c r="P33" s="41" t="s">
        <v>16</v>
      </c>
      <c r="Q33" s="41" t="s">
        <v>16</v>
      </c>
      <c r="R33" s="41" t="s">
        <v>16</v>
      </c>
      <c r="S33" s="41" t="s">
        <v>16</v>
      </c>
      <c r="T33" s="11">
        <f t="shared" si="0"/>
        <v>0</v>
      </c>
      <c r="U33" s="11">
        <f t="shared" si="1"/>
        <v>0</v>
      </c>
    </row>
    <row r="34" spans="1:21" ht="15.75" customHeight="1">
      <c r="A34" s="7" t="s">
        <v>3</v>
      </c>
      <c r="B34" s="8">
        <f t="shared" ref="B34:S34" si="2">SUM(B4:B33)</f>
        <v>12</v>
      </c>
      <c r="C34" s="8">
        <f t="shared" si="2"/>
        <v>6</v>
      </c>
      <c r="D34" s="8">
        <f t="shared" si="2"/>
        <v>52.599999999999994</v>
      </c>
      <c r="E34" s="8">
        <f t="shared" si="2"/>
        <v>58.2</v>
      </c>
      <c r="F34" s="8">
        <f t="shared" si="2"/>
        <v>43.6</v>
      </c>
      <c r="G34" s="8">
        <f t="shared" si="2"/>
        <v>62.8</v>
      </c>
      <c r="H34" s="8">
        <f t="shared" si="2"/>
        <v>63.6</v>
      </c>
      <c r="I34" s="8">
        <f t="shared" si="2"/>
        <v>90</v>
      </c>
      <c r="J34" s="8">
        <f t="shared" si="2"/>
        <v>65.099999999999994</v>
      </c>
      <c r="K34" s="8">
        <f t="shared" si="2"/>
        <v>16.399999999999999</v>
      </c>
      <c r="L34" s="8">
        <f t="shared" si="2"/>
        <v>113.3</v>
      </c>
      <c r="M34" s="8">
        <f t="shared" si="2"/>
        <v>38.699999999999996</v>
      </c>
      <c r="N34" s="8">
        <f t="shared" si="2"/>
        <v>82.7</v>
      </c>
      <c r="O34" s="8">
        <f t="shared" si="2"/>
        <v>12.4</v>
      </c>
      <c r="P34" s="8">
        <f t="shared" si="2"/>
        <v>2</v>
      </c>
      <c r="Q34" s="8">
        <f t="shared" si="2"/>
        <v>14.6</v>
      </c>
      <c r="R34" s="8">
        <f t="shared" si="2"/>
        <v>104</v>
      </c>
      <c r="S34" s="8">
        <f t="shared" si="2"/>
        <v>89.6</v>
      </c>
      <c r="T34" s="11">
        <f t="shared" si="0"/>
        <v>927.6</v>
      </c>
      <c r="U34" s="11">
        <f t="shared" si="1"/>
        <v>51.533333333333331</v>
      </c>
    </row>
    <row r="35" spans="1:21" ht="15.75" customHeight="1"/>
    <row r="36" spans="1:21" ht="15.75" customHeight="1">
      <c r="A36" s="29" t="s">
        <v>6</v>
      </c>
      <c r="B36" s="30"/>
      <c r="C36" s="31"/>
      <c r="D36" s="8">
        <f>SUM(B34:S34)</f>
        <v>927.6</v>
      </c>
    </row>
    <row r="37" spans="1:21" ht="15.75" customHeight="1">
      <c r="A37" s="29" t="s">
        <v>7</v>
      </c>
      <c r="B37" s="30"/>
      <c r="C37" s="31"/>
      <c r="D37" s="8">
        <f>AVERAGE(D36/18)</f>
        <v>51.533333333333331</v>
      </c>
    </row>
    <row r="38" spans="1:21" ht="15.75" customHeight="1"/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</sheetData>
  <mergeCells count="4">
    <mergeCell ref="A1:U1"/>
    <mergeCell ref="A2:U2"/>
    <mergeCell ref="A36:C36"/>
    <mergeCell ref="A37:C3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dimension ref="A1:U51"/>
  <sheetViews>
    <sheetView workbookViewId="0">
      <selection sqref="A1:U1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375" customWidth="1"/>
    <col min="4" max="6" width="8.75" customWidth="1"/>
    <col min="7" max="7" width="10.375" bestFit="1" customWidth="1"/>
    <col min="8" max="10" width="8.75" customWidth="1"/>
    <col min="11" max="11" width="9.625" bestFit="1" customWidth="1"/>
    <col min="12" max="12" width="6.375" customWidth="1"/>
    <col min="13" max="14" width="7.875" customWidth="1"/>
    <col min="15" max="15" width="8.875" bestFit="1" customWidth="1"/>
    <col min="16" max="19" width="7.875" customWidth="1"/>
    <col min="20" max="20" width="8.375" customWidth="1"/>
    <col min="21" max="21" width="7.625" customWidth="1"/>
  </cols>
  <sheetData>
    <row r="1" spans="1:21" ht="25.5" customHeight="1">
      <c r="A1" s="36" t="s">
        <v>38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8"/>
    </row>
    <row r="2" spans="1:21" ht="15.75" customHeight="1">
      <c r="A2" s="34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1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3" t="s">
        <v>45</v>
      </c>
      <c r="O3" s="13" t="s">
        <v>46</v>
      </c>
      <c r="P3" s="13" t="s">
        <v>47</v>
      </c>
      <c r="Q3" s="13" t="s">
        <v>48</v>
      </c>
      <c r="R3" s="13" t="s">
        <v>49</v>
      </c>
      <c r="S3" s="13" t="s">
        <v>50</v>
      </c>
      <c r="T3" s="10" t="s">
        <v>3</v>
      </c>
      <c r="U3" s="10" t="s">
        <v>4</v>
      </c>
    </row>
    <row r="4" spans="1:21" ht="15.75" customHeight="1">
      <c r="A4" s="6">
        <v>43647</v>
      </c>
      <c r="B4" s="40" t="s">
        <v>16</v>
      </c>
      <c r="C4" s="40" t="s">
        <v>16</v>
      </c>
      <c r="D4" s="40" t="s">
        <v>16</v>
      </c>
      <c r="E4" s="40" t="s">
        <v>16</v>
      </c>
      <c r="F4" s="41" t="s">
        <v>16</v>
      </c>
      <c r="G4" s="41" t="s">
        <v>16</v>
      </c>
      <c r="H4" s="41" t="s">
        <v>16</v>
      </c>
      <c r="I4" s="41" t="s">
        <v>16</v>
      </c>
      <c r="J4" s="41" t="s">
        <v>16</v>
      </c>
      <c r="K4" s="41" t="s">
        <v>16</v>
      </c>
      <c r="L4" s="41" t="s">
        <v>16</v>
      </c>
      <c r="M4" s="41" t="s">
        <v>16</v>
      </c>
      <c r="N4" s="41" t="s">
        <v>16</v>
      </c>
      <c r="O4" s="41" t="s">
        <v>16</v>
      </c>
      <c r="P4" s="41" t="s">
        <v>16</v>
      </c>
      <c r="Q4" s="41" t="s">
        <v>16</v>
      </c>
      <c r="R4" s="41" t="s">
        <v>16</v>
      </c>
      <c r="S4" s="41" t="s">
        <v>16</v>
      </c>
      <c r="T4" s="11">
        <f>SUM(B4:S4)</f>
        <v>0</v>
      </c>
      <c r="U4" s="11">
        <f>AVERAGE(T4/18)</f>
        <v>0</v>
      </c>
    </row>
    <row r="5" spans="1:21" ht="15.75" customHeight="1">
      <c r="A5" s="6">
        <v>43648</v>
      </c>
      <c r="B5" s="40" t="s">
        <v>16</v>
      </c>
      <c r="C5" s="40" t="s">
        <v>16</v>
      </c>
      <c r="D5" s="40" t="s">
        <v>16</v>
      </c>
      <c r="E5" s="40" t="s">
        <v>16</v>
      </c>
      <c r="F5" s="41" t="s">
        <v>16</v>
      </c>
      <c r="G5" s="41" t="s">
        <v>16</v>
      </c>
      <c r="H5" s="41" t="s">
        <v>16</v>
      </c>
      <c r="I5" s="41" t="s">
        <v>16</v>
      </c>
      <c r="J5" s="41" t="s">
        <v>16</v>
      </c>
      <c r="K5" s="41" t="s">
        <v>16</v>
      </c>
      <c r="L5" s="41" t="s">
        <v>16</v>
      </c>
      <c r="M5" s="41" t="s">
        <v>16</v>
      </c>
      <c r="N5" s="41" t="s">
        <v>16</v>
      </c>
      <c r="O5" s="41" t="s">
        <v>16</v>
      </c>
      <c r="P5" s="41" t="s">
        <v>16</v>
      </c>
      <c r="Q5" s="41" t="s">
        <v>16</v>
      </c>
      <c r="R5" s="41" t="s">
        <v>16</v>
      </c>
      <c r="S5" s="41" t="s">
        <v>16</v>
      </c>
      <c r="T5" s="11">
        <f t="shared" ref="T5:T35" si="0">SUM(B5:S5)</f>
        <v>0</v>
      </c>
      <c r="U5" s="11">
        <f t="shared" ref="U5:U35" si="1">AVERAGE(T5/18)</f>
        <v>0</v>
      </c>
    </row>
    <row r="6" spans="1:21" ht="15.75" customHeight="1">
      <c r="A6" s="6">
        <v>43649</v>
      </c>
      <c r="B6" s="40" t="s">
        <v>16</v>
      </c>
      <c r="C6" s="40" t="s">
        <v>16</v>
      </c>
      <c r="D6" s="40" t="s">
        <v>16</v>
      </c>
      <c r="E6" s="40" t="s">
        <v>16</v>
      </c>
      <c r="F6" s="41" t="s">
        <v>16</v>
      </c>
      <c r="G6" s="41" t="s">
        <v>16</v>
      </c>
      <c r="H6" s="41" t="s">
        <v>16</v>
      </c>
      <c r="I6" s="41" t="s">
        <v>16</v>
      </c>
      <c r="J6" s="41" t="s">
        <v>16</v>
      </c>
      <c r="K6" s="41" t="s">
        <v>16</v>
      </c>
      <c r="L6" s="41" t="s">
        <v>16</v>
      </c>
      <c r="M6" s="41" t="s">
        <v>16</v>
      </c>
      <c r="N6" s="41" t="s">
        <v>16</v>
      </c>
      <c r="O6" s="41" t="s">
        <v>16</v>
      </c>
      <c r="P6" s="41" t="s">
        <v>16</v>
      </c>
      <c r="Q6" s="41" t="s">
        <v>16</v>
      </c>
      <c r="R6" s="41" t="s">
        <v>16</v>
      </c>
      <c r="S6" s="41" t="s">
        <v>16</v>
      </c>
      <c r="T6" s="11">
        <f t="shared" si="0"/>
        <v>0</v>
      </c>
      <c r="U6" s="11">
        <f t="shared" si="1"/>
        <v>0</v>
      </c>
    </row>
    <row r="7" spans="1:21" ht="15.75" customHeight="1">
      <c r="A7" s="6">
        <v>43650</v>
      </c>
      <c r="B7" s="40" t="s">
        <v>16</v>
      </c>
      <c r="C7" s="40" t="s">
        <v>16</v>
      </c>
      <c r="D7" s="40" t="s">
        <v>16</v>
      </c>
      <c r="E7" s="40" t="s">
        <v>16</v>
      </c>
      <c r="F7" s="41" t="s">
        <v>16</v>
      </c>
      <c r="G7" s="41" t="s">
        <v>16</v>
      </c>
      <c r="H7" s="41" t="s">
        <v>16</v>
      </c>
      <c r="I7" s="41" t="s">
        <v>16</v>
      </c>
      <c r="J7" s="41" t="s">
        <v>16</v>
      </c>
      <c r="K7" s="41" t="s">
        <v>16</v>
      </c>
      <c r="L7" s="41" t="s">
        <v>16</v>
      </c>
      <c r="M7" s="41" t="s">
        <v>16</v>
      </c>
      <c r="N7" s="41" t="s">
        <v>16</v>
      </c>
      <c r="O7" s="41" t="s">
        <v>16</v>
      </c>
      <c r="P7" s="41" t="s">
        <v>16</v>
      </c>
      <c r="Q7" s="41" t="s">
        <v>16</v>
      </c>
      <c r="R7" s="41" t="s">
        <v>16</v>
      </c>
      <c r="S7" s="41" t="s">
        <v>16</v>
      </c>
      <c r="T7" s="11">
        <f t="shared" si="0"/>
        <v>0</v>
      </c>
      <c r="U7" s="11">
        <f t="shared" si="1"/>
        <v>0</v>
      </c>
    </row>
    <row r="8" spans="1:21" ht="15.75" customHeight="1">
      <c r="A8" s="6">
        <v>43651</v>
      </c>
      <c r="B8" s="40" t="s">
        <v>16</v>
      </c>
      <c r="C8" s="40" t="s">
        <v>16</v>
      </c>
      <c r="D8" s="40" t="s">
        <v>16</v>
      </c>
      <c r="E8" s="40" t="s">
        <v>16</v>
      </c>
      <c r="F8" s="41" t="s">
        <v>16</v>
      </c>
      <c r="G8" s="41" t="s">
        <v>16</v>
      </c>
      <c r="H8" s="41" t="s">
        <v>16</v>
      </c>
      <c r="I8" s="41" t="s">
        <v>16</v>
      </c>
      <c r="J8" s="41" t="s">
        <v>16</v>
      </c>
      <c r="K8" s="41" t="s">
        <v>16</v>
      </c>
      <c r="L8" s="41" t="s">
        <v>16</v>
      </c>
      <c r="M8" s="41" t="s">
        <v>16</v>
      </c>
      <c r="N8" s="41" t="s">
        <v>16</v>
      </c>
      <c r="O8" s="41" t="s">
        <v>16</v>
      </c>
      <c r="P8" s="41" t="s">
        <v>16</v>
      </c>
      <c r="Q8" s="41" t="s">
        <v>16</v>
      </c>
      <c r="R8" s="41" t="s">
        <v>16</v>
      </c>
      <c r="S8" s="41" t="s">
        <v>16</v>
      </c>
      <c r="T8" s="11">
        <f t="shared" si="0"/>
        <v>0</v>
      </c>
      <c r="U8" s="11">
        <f t="shared" si="1"/>
        <v>0</v>
      </c>
    </row>
    <row r="9" spans="1:21" ht="15.75" customHeight="1">
      <c r="A9" s="6">
        <v>43652</v>
      </c>
      <c r="B9" s="40" t="s">
        <v>16</v>
      </c>
      <c r="C9" s="40" t="s">
        <v>16</v>
      </c>
      <c r="D9" s="40" t="s">
        <v>16</v>
      </c>
      <c r="E9" s="40" t="s">
        <v>16</v>
      </c>
      <c r="F9" s="41" t="s">
        <v>16</v>
      </c>
      <c r="G9" s="41" t="s">
        <v>16</v>
      </c>
      <c r="H9" s="41" t="s">
        <v>16</v>
      </c>
      <c r="I9" s="41" t="s">
        <v>16</v>
      </c>
      <c r="J9" s="41" t="s">
        <v>16</v>
      </c>
      <c r="K9" s="41" t="s">
        <v>16</v>
      </c>
      <c r="L9" s="41" t="s">
        <v>16</v>
      </c>
      <c r="M9" s="41" t="s">
        <v>16</v>
      </c>
      <c r="N9" s="41" t="s">
        <v>16</v>
      </c>
      <c r="O9" s="41" t="s">
        <v>16</v>
      </c>
      <c r="P9" s="41" t="s">
        <v>16</v>
      </c>
      <c r="Q9" s="41" t="s">
        <v>16</v>
      </c>
      <c r="R9" s="41" t="s">
        <v>16</v>
      </c>
      <c r="S9" s="41" t="s">
        <v>16</v>
      </c>
      <c r="T9" s="11">
        <f t="shared" si="0"/>
        <v>0</v>
      </c>
      <c r="U9" s="11">
        <f t="shared" si="1"/>
        <v>0</v>
      </c>
    </row>
    <row r="10" spans="1:21" ht="15.75" customHeight="1">
      <c r="A10" s="6">
        <v>43653</v>
      </c>
      <c r="B10" s="40" t="s">
        <v>16</v>
      </c>
      <c r="C10" s="40" t="s">
        <v>16</v>
      </c>
      <c r="D10" s="40" t="s">
        <v>16</v>
      </c>
      <c r="E10" s="40" t="s">
        <v>16</v>
      </c>
      <c r="F10" s="41" t="s">
        <v>16</v>
      </c>
      <c r="G10" s="41" t="s">
        <v>16</v>
      </c>
      <c r="H10" s="41" t="s">
        <v>16</v>
      </c>
      <c r="I10" s="41" t="s">
        <v>16</v>
      </c>
      <c r="J10" s="41" t="s">
        <v>16</v>
      </c>
      <c r="K10" s="41" t="s">
        <v>16</v>
      </c>
      <c r="L10" s="41" t="s">
        <v>16</v>
      </c>
      <c r="M10" s="41" t="s">
        <v>16</v>
      </c>
      <c r="N10" s="41" t="s">
        <v>16</v>
      </c>
      <c r="O10" s="41" t="s">
        <v>16</v>
      </c>
      <c r="P10" s="41" t="s">
        <v>16</v>
      </c>
      <c r="Q10" s="41" t="s">
        <v>16</v>
      </c>
      <c r="R10" s="41" t="s">
        <v>16</v>
      </c>
      <c r="S10" s="41" t="s">
        <v>16</v>
      </c>
      <c r="T10" s="11">
        <f t="shared" si="0"/>
        <v>0</v>
      </c>
      <c r="U10" s="11">
        <f t="shared" si="1"/>
        <v>0</v>
      </c>
    </row>
    <row r="11" spans="1:21" ht="15.75" customHeight="1">
      <c r="A11" s="6">
        <v>43654</v>
      </c>
      <c r="B11" s="40" t="s">
        <v>16</v>
      </c>
      <c r="C11" s="40" t="s">
        <v>16</v>
      </c>
      <c r="D11" s="40" t="s">
        <v>16</v>
      </c>
      <c r="E11" s="40" t="s">
        <v>16</v>
      </c>
      <c r="F11" s="41" t="s">
        <v>16</v>
      </c>
      <c r="G11" s="41" t="s">
        <v>16</v>
      </c>
      <c r="H11" s="41" t="s">
        <v>16</v>
      </c>
      <c r="I11" s="41" t="s">
        <v>16</v>
      </c>
      <c r="J11" s="41" t="s">
        <v>16</v>
      </c>
      <c r="K11" s="41" t="s">
        <v>16</v>
      </c>
      <c r="L11" s="41" t="s">
        <v>16</v>
      </c>
      <c r="M11" s="41" t="s">
        <v>16</v>
      </c>
      <c r="N11" s="41" t="s">
        <v>16</v>
      </c>
      <c r="O11" s="41" t="s">
        <v>16</v>
      </c>
      <c r="P11" s="41" t="s">
        <v>16</v>
      </c>
      <c r="Q11" s="41" t="s">
        <v>16</v>
      </c>
      <c r="R11" s="41" t="s">
        <v>16</v>
      </c>
      <c r="S11" s="41" t="s">
        <v>16</v>
      </c>
      <c r="T11" s="11">
        <f t="shared" si="0"/>
        <v>0</v>
      </c>
      <c r="U11" s="11">
        <f t="shared" si="1"/>
        <v>0</v>
      </c>
    </row>
    <row r="12" spans="1:21" ht="15.75" customHeight="1">
      <c r="A12" s="6">
        <v>43655</v>
      </c>
      <c r="B12" s="40" t="s">
        <v>16</v>
      </c>
      <c r="C12" s="40" t="s">
        <v>16</v>
      </c>
      <c r="D12" s="40" t="s">
        <v>16</v>
      </c>
      <c r="E12" s="40" t="s">
        <v>16</v>
      </c>
      <c r="F12" s="41" t="s">
        <v>16</v>
      </c>
      <c r="G12" s="41" t="s">
        <v>16</v>
      </c>
      <c r="H12" s="41" t="s">
        <v>16</v>
      </c>
      <c r="I12" s="41" t="s">
        <v>16</v>
      </c>
      <c r="J12" s="41" t="s">
        <v>16</v>
      </c>
      <c r="K12" s="41" t="s">
        <v>16</v>
      </c>
      <c r="L12" s="41" t="s">
        <v>16</v>
      </c>
      <c r="M12" s="41" t="s">
        <v>16</v>
      </c>
      <c r="N12" s="41" t="s">
        <v>16</v>
      </c>
      <c r="O12" s="41" t="s">
        <v>16</v>
      </c>
      <c r="P12" s="41" t="s">
        <v>16</v>
      </c>
      <c r="Q12" s="41" t="s">
        <v>16</v>
      </c>
      <c r="R12" s="41" t="s">
        <v>16</v>
      </c>
      <c r="S12" s="41" t="s">
        <v>16</v>
      </c>
      <c r="T12" s="11">
        <f t="shared" si="0"/>
        <v>0</v>
      </c>
      <c r="U12" s="11">
        <f t="shared" si="1"/>
        <v>0</v>
      </c>
    </row>
    <row r="13" spans="1:21" ht="15.75" customHeight="1">
      <c r="A13" s="6">
        <v>43656</v>
      </c>
      <c r="B13" s="40">
        <v>8.1999999999999993</v>
      </c>
      <c r="C13" s="40" t="s">
        <v>16</v>
      </c>
      <c r="D13" s="40">
        <v>1</v>
      </c>
      <c r="E13" s="40" t="s">
        <v>16</v>
      </c>
      <c r="F13" s="41" t="s">
        <v>16</v>
      </c>
      <c r="G13" s="41" t="s">
        <v>16</v>
      </c>
      <c r="H13" s="41" t="s">
        <v>16</v>
      </c>
      <c r="I13" s="41" t="s">
        <v>16</v>
      </c>
      <c r="J13" s="41">
        <v>1.1000000000000001</v>
      </c>
      <c r="K13" s="41" t="s">
        <v>16</v>
      </c>
      <c r="L13" s="41" t="s">
        <v>16</v>
      </c>
      <c r="M13" s="41" t="s">
        <v>16</v>
      </c>
      <c r="N13" s="41" t="s">
        <v>16</v>
      </c>
      <c r="O13" s="41">
        <v>3.4</v>
      </c>
      <c r="P13" s="41" t="s">
        <v>16</v>
      </c>
      <c r="Q13" s="41" t="s">
        <v>16</v>
      </c>
      <c r="R13" s="41" t="s">
        <v>16</v>
      </c>
      <c r="S13" s="41" t="s">
        <v>16</v>
      </c>
      <c r="T13" s="11">
        <f t="shared" si="0"/>
        <v>13.7</v>
      </c>
      <c r="U13" s="11">
        <f t="shared" si="1"/>
        <v>0.76111111111111107</v>
      </c>
    </row>
    <row r="14" spans="1:21" ht="15.75" customHeight="1">
      <c r="A14" s="6">
        <v>43657</v>
      </c>
      <c r="B14" s="40" t="s">
        <v>16</v>
      </c>
      <c r="C14" s="40" t="s">
        <v>16</v>
      </c>
      <c r="D14" s="40">
        <v>1</v>
      </c>
      <c r="E14" s="40" t="s">
        <v>16</v>
      </c>
      <c r="F14" s="41" t="s">
        <v>16</v>
      </c>
      <c r="G14" s="41">
        <v>11.6</v>
      </c>
      <c r="H14" s="41" t="s">
        <v>16</v>
      </c>
      <c r="I14" s="41" t="s">
        <v>16</v>
      </c>
      <c r="J14" s="41" t="s">
        <v>16</v>
      </c>
      <c r="K14" s="41" t="s">
        <v>16</v>
      </c>
      <c r="L14" s="41" t="s">
        <v>16</v>
      </c>
      <c r="M14" s="41" t="s">
        <v>16</v>
      </c>
      <c r="N14" s="41" t="s">
        <v>16</v>
      </c>
      <c r="O14" s="41" t="s">
        <v>16</v>
      </c>
      <c r="P14" s="41" t="s">
        <v>16</v>
      </c>
      <c r="Q14" s="41" t="s">
        <v>16</v>
      </c>
      <c r="R14" s="41" t="s">
        <v>16</v>
      </c>
      <c r="S14" s="41" t="s">
        <v>16</v>
      </c>
      <c r="T14" s="11">
        <f t="shared" si="0"/>
        <v>12.6</v>
      </c>
      <c r="U14" s="11">
        <f t="shared" si="1"/>
        <v>0.7</v>
      </c>
    </row>
    <row r="15" spans="1:21" ht="15.75" customHeight="1">
      <c r="A15" s="6">
        <v>43658</v>
      </c>
      <c r="B15" s="40">
        <v>2</v>
      </c>
      <c r="C15" s="40">
        <v>10</v>
      </c>
      <c r="D15" s="40" t="s">
        <v>16</v>
      </c>
      <c r="E15" s="40">
        <v>12.4</v>
      </c>
      <c r="F15" s="41">
        <v>11</v>
      </c>
      <c r="G15" s="41">
        <v>2.2000000000000002</v>
      </c>
      <c r="H15" s="41">
        <v>16.2</v>
      </c>
      <c r="I15" s="41" t="s">
        <v>16</v>
      </c>
      <c r="J15" s="41" t="s">
        <v>16</v>
      </c>
      <c r="K15" s="41" t="s">
        <v>16</v>
      </c>
      <c r="L15" s="41">
        <v>4.2</v>
      </c>
      <c r="M15" s="41">
        <v>2.4</v>
      </c>
      <c r="N15" s="41">
        <v>30</v>
      </c>
      <c r="O15" s="41" t="s">
        <v>16</v>
      </c>
      <c r="P15" s="41" t="s">
        <v>16</v>
      </c>
      <c r="Q15" s="41">
        <v>9.1999999999999993</v>
      </c>
      <c r="R15" s="41">
        <v>22</v>
      </c>
      <c r="S15" s="41">
        <v>10.6</v>
      </c>
      <c r="T15" s="11">
        <f t="shared" si="0"/>
        <v>132.20000000000002</v>
      </c>
      <c r="U15" s="11">
        <f t="shared" si="1"/>
        <v>7.344444444444445</v>
      </c>
    </row>
    <row r="16" spans="1:21" ht="15.75" customHeight="1">
      <c r="A16" s="6">
        <v>43659</v>
      </c>
      <c r="B16" s="40">
        <v>60</v>
      </c>
      <c r="C16" s="40">
        <v>28</v>
      </c>
      <c r="D16" s="40">
        <v>16.8</v>
      </c>
      <c r="E16" s="40">
        <v>7</v>
      </c>
      <c r="F16" s="41">
        <v>23.4</v>
      </c>
      <c r="G16" s="41">
        <v>61.4</v>
      </c>
      <c r="H16" s="41">
        <v>52</v>
      </c>
      <c r="I16" s="41">
        <v>21.2</v>
      </c>
      <c r="J16" s="41">
        <v>18.3</v>
      </c>
      <c r="K16" s="41">
        <v>50.4</v>
      </c>
      <c r="L16" s="41">
        <v>23.8</v>
      </c>
      <c r="M16" s="41">
        <v>4.8</v>
      </c>
      <c r="N16" s="41">
        <v>45.5</v>
      </c>
      <c r="O16" s="41">
        <v>8.1</v>
      </c>
      <c r="P16" s="41">
        <v>9</v>
      </c>
      <c r="Q16" s="41">
        <v>22.8</v>
      </c>
      <c r="R16" s="41">
        <v>20</v>
      </c>
      <c r="S16" s="41">
        <v>35</v>
      </c>
      <c r="T16" s="11">
        <f t="shared" si="0"/>
        <v>507.50000000000006</v>
      </c>
      <c r="U16" s="11">
        <f t="shared" si="1"/>
        <v>28.194444444444446</v>
      </c>
    </row>
    <row r="17" spans="1:21" ht="15.75" customHeight="1">
      <c r="A17" s="6">
        <v>43660</v>
      </c>
      <c r="B17" s="40" t="s">
        <v>16</v>
      </c>
      <c r="C17" s="40">
        <v>4</v>
      </c>
      <c r="D17" s="40">
        <v>23.6</v>
      </c>
      <c r="E17" s="40">
        <v>23.6</v>
      </c>
      <c r="F17" s="41">
        <v>50</v>
      </c>
      <c r="G17" s="41">
        <v>42.6</v>
      </c>
      <c r="H17" s="41">
        <v>37.799999999999997</v>
      </c>
      <c r="I17" s="41">
        <v>7</v>
      </c>
      <c r="J17" s="41" t="s">
        <v>16</v>
      </c>
      <c r="K17" s="41" t="s">
        <v>16</v>
      </c>
      <c r="L17" s="41">
        <v>24.7</v>
      </c>
      <c r="M17" s="41">
        <v>26</v>
      </c>
      <c r="N17" s="41">
        <v>15.2</v>
      </c>
      <c r="O17" s="41" t="s">
        <v>16</v>
      </c>
      <c r="P17" s="41" t="s">
        <v>16</v>
      </c>
      <c r="Q17" s="41">
        <v>12.8</v>
      </c>
      <c r="R17" s="41">
        <v>49</v>
      </c>
      <c r="S17" s="41">
        <v>70.599999999999994</v>
      </c>
      <c r="T17" s="11">
        <f t="shared" si="0"/>
        <v>386.9</v>
      </c>
      <c r="U17" s="11">
        <f t="shared" si="1"/>
        <v>21.494444444444444</v>
      </c>
    </row>
    <row r="18" spans="1:21" ht="15.75" customHeight="1">
      <c r="A18" s="6">
        <v>43661</v>
      </c>
      <c r="B18" s="40">
        <v>13</v>
      </c>
      <c r="C18" s="40">
        <v>2</v>
      </c>
      <c r="D18" s="40" t="s">
        <v>16</v>
      </c>
      <c r="E18" s="40">
        <v>11.8</v>
      </c>
      <c r="F18" s="41" t="s">
        <v>16</v>
      </c>
      <c r="G18" s="41">
        <v>36.4</v>
      </c>
      <c r="H18" s="41" t="s">
        <v>16</v>
      </c>
      <c r="I18" s="41" t="s">
        <v>16</v>
      </c>
      <c r="J18" s="41">
        <v>21.1</v>
      </c>
      <c r="K18" s="41">
        <v>2</v>
      </c>
      <c r="L18" s="41" t="s">
        <v>16</v>
      </c>
      <c r="M18" s="41">
        <v>6.4</v>
      </c>
      <c r="N18" s="41" t="s">
        <v>16</v>
      </c>
      <c r="O18" s="41">
        <v>1</v>
      </c>
      <c r="P18" s="41" t="s">
        <v>16</v>
      </c>
      <c r="Q18" s="41">
        <v>4.2</v>
      </c>
      <c r="R18" s="41" t="s">
        <v>16</v>
      </c>
      <c r="S18" s="41" t="s">
        <v>16</v>
      </c>
      <c r="T18" s="11">
        <f t="shared" si="0"/>
        <v>97.90000000000002</v>
      </c>
      <c r="U18" s="11">
        <f t="shared" si="1"/>
        <v>5.43888888888889</v>
      </c>
    </row>
    <row r="19" spans="1:21" ht="15.75" customHeight="1">
      <c r="A19" s="6">
        <v>43662</v>
      </c>
      <c r="B19" s="40">
        <v>27</v>
      </c>
      <c r="C19" s="40">
        <v>12.8</v>
      </c>
      <c r="D19" s="40">
        <v>19</v>
      </c>
      <c r="E19" s="40">
        <v>11.2</v>
      </c>
      <c r="F19" s="41">
        <v>16.600000000000001</v>
      </c>
      <c r="G19" s="41">
        <v>18</v>
      </c>
      <c r="H19" s="41">
        <v>9.1999999999999993</v>
      </c>
      <c r="I19" s="41">
        <v>12</v>
      </c>
      <c r="J19" s="41">
        <v>8.1</v>
      </c>
      <c r="K19" s="41">
        <v>5.3</v>
      </c>
      <c r="L19" s="41">
        <v>17.399999999999999</v>
      </c>
      <c r="M19" s="41">
        <v>9.4</v>
      </c>
      <c r="N19" s="41">
        <v>19</v>
      </c>
      <c r="O19" s="41">
        <v>62</v>
      </c>
      <c r="P19" s="41">
        <v>32</v>
      </c>
      <c r="Q19" s="41">
        <v>11.8</v>
      </c>
      <c r="R19" s="41">
        <v>13</v>
      </c>
      <c r="S19" s="41">
        <v>20.6</v>
      </c>
      <c r="T19" s="11">
        <f t="shared" si="0"/>
        <v>324.40000000000003</v>
      </c>
      <c r="U19" s="11">
        <f t="shared" si="1"/>
        <v>18.022222222222226</v>
      </c>
    </row>
    <row r="20" spans="1:21" ht="15.75" customHeight="1">
      <c r="A20" s="6">
        <v>43663</v>
      </c>
      <c r="B20" s="40" t="s">
        <v>16</v>
      </c>
      <c r="C20" s="40">
        <v>0.4</v>
      </c>
      <c r="D20" s="40" t="s">
        <v>16</v>
      </c>
      <c r="E20" s="40" t="s">
        <v>16</v>
      </c>
      <c r="F20" s="41" t="s">
        <v>16</v>
      </c>
      <c r="G20" s="41" t="s">
        <v>16</v>
      </c>
      <c r="H20" s="41" t="s">
        <v>16</v>
      </c>
      <c r="I20" s="41">
        <v>8.1999999999999993</v>
      </c>
      <c r="J20" s="41">
        <v>3.4</v>
      </c>
      <c r="K20" s="41" t="s">
        <v>16</v>
      </c>
      <c r="L20" s="41" t="s">
        <v>16</v>
      </c>
      <c r="M20" s="41" t="s">
        <v>16</v>
      </c>
      <c r="N20" s="41" t="s">
        <v>16</v>
      </c>
      <c r="O20" s="41" t="s">
        <v>16</v>
      </c>
      <c r="P20" s="41" t="s">
        <v>16</v>
      </c>
      <c r="Q20" s="41" t="s">
        <v>16</v>
      </c>
      <c r="R20" s="41" t="s">
        <v>16</v>
      </c>
      <c r="S20" s="41" t="s">
        <v>16</v>
      </c>
      <c r="T20" s="11">
        <f t="shared" si="0"/>
        <v>12</v>
      </c>
      <c r="U20" s="11">
        <f t="shared" si="1"/>
        <v>0.66666666666666663</v>
      </c>
    </row>
    <row r="21" spans="1:21" ht="15.75" customHeight="1">
      <c r="A21" s="6">
        <v>43664</v>
      </c>
      <c r="B21" s="40" t="s">
        <v>16</v>
      </c>
      <c r="C21" s="40">
        <v>2.8</v>
      </c>
      <c r="D21" s="40" t="s">
        <v>16</v>
      </c>
      <c r="E21" s="40" t="s">
        <v>16</v>
      </c>
      <c r="F21" s="41" t="s">
        <v>16</v>
      </c>
      <c r="G21" s="41" t="s">
        <v>16</v>
      </c>
      <c r="H21" s="41" t="s">
        <v>16</v>
      </c>
      <c r="I21" s="41" t="s">
        <v>16</v>
      </c>
      <c r="J21" s="41">
        <v>3.2</v>
      </c>
      <c r="K21" s="41" t="s">
        <v>16</v>
      </c>
      <c r="L21" s="41">
        <v>0.8</v>
      </c>
      <c r="M21" s="41" t="s">
        <v>16</v>
      </c>
      <c r="N21" s="41" t="s">
        <v>16</v>
      </c>
      <c r="O21" s="41" t="s">
        <v>16</v>
      </c>
      <c r="P21" s="41" t="s">
        <v>16</v>
      </c>
      <c r="Q21" s="41">
        <v>5.4</v>
      </c>
      <c r="R21" s="41" t="s">
        <v>16</v>
      </c>
      <c r="S21" s="41" t="s">
        <v>16</v>
      </c>
      <c r="T21" s="11">
        <f t="shared" si="0"/>
        <v>12.2</v>
      </c>
      <c r="U21" s="11">
        <f t="shared" si="1"/>
        <v>0.6777777777777777</v>
      </c>
    </row>
    <row r="22" spans="1:21" ht="15.75" customHeight="1">
      <c r="A22" s="6">
        <v>43665</v>
      </c>
      <c r="B22" s="40">
        <v>3</v>
      </c>
      <c r="C22" s="40" t="s">
        <v>16</v>
      </c>
      <c r="D22" s="40" t="s">
        <v>16</v>
      </c>
      <c r="E22" s="40">
        <v>0.6</v>
      </c>
      <c r="F22" s="41">
        <v>13.4</v>
      </c>
      <c r="G22" s="41" t="s">
        <v>16</v>
      </c>
      <c r="H22" s="41">
        <v>3.8</v>
      </c>
      <c r="I22" s="41">
        <v>3</v>
      </c>
      <c r="J22" s="41" t="s">
        <v>16</v>
      </c>
      <c r="K22" s="41">
        <v>12.4</v>
      </c>
      <c r="L22" s="41" t="s">
        <v>16</v>
      </c>
      <c r="M22" s="41" t="s">
        <v>16</v>
      </c>
      <c r="N22" s="41" t="s">
        <v>16</v>
      </c>
      <c r="O22" s="41" t="s">
        <v>16</v>
      </c>
      <c r="P22" s="41" t="s">
        <v>16</v>
      </c>
      <c r="Q22" s="41" t="s">
        <v>16</v>
      </c>
      <c r="R22" s="41">
        <v>4</v>
      </c>
      <c r="S22" s="41" t="s">
        <v>16</v>
      </c>
      <c r="T22" s="11">
        <f t="shared" si="0"/>
        <v>40.200000000000003</v>
      </c>
      <c r="U22" s="11">
        <f t="shared" si="1"/>
        <v>2.2333333333333334</v>
      </c>
    </row>
    <row r="23" spans="1:21" ht="15.75" customHeight="1">
      <c r="A23" s="6">
        <v>43666</v>
      </c>
      <c r="B23" s="40">
        <v>12.2</v>
      </c>
      <c r="C23" s="40">
        <v>58.4</v>
      </c>
      <c r="D23" s="40">
        <v>1</v>
      </c>
      <c r="E23" s="40">
        <v>43.6</v>
      </c>
      <c r="F23" s="41">
        <v>2.6</v>
      </c>
      <c r="G23" s="41">
        <v>42.2</v>
      </c>
      <c r="H23" s="41">
        <v>4.4000000000000004</v>
      </c>
      <c r="I23" s="41">
        <v>22.2</v>
      </c>
      <c r="J23" s="41" t="s">
        <v>16</v>
      </c>
      <c r="K23" s="41">
        <v>15</v>
      </c>
      <c r="L23" s="41">
        <v>11.6</v>
      </c>
      <c r="M23" s="41">
        <v>29</v>
      </c>
      <c r="N23" s="41">
        <v>20.3</v>
      </c>
      <c r="O23" s="41">
        <v>22</v>
      </c>
      <c r="P23" s="41">
        <v>28.6</v>
      </c>
      <c r="Q23" s="41">
        <v>30.4</v>
      </c>
      <c r="R23" s="41">
        <v>26</v>
      </c>
      <c r="S23" s="41">
        <v>3.6</v>
      </c>
      <c r="T23" s="11">
        <f t="shared" si="0"/>
        <v>373.1</v>
      </c>
      <c r="U23" s="11">
        <f t="shared" si="1"/>
        <v>20.727777777777778</v>
      </c>
    </row>
    <row r="24" spans="1:21" ht="15.75" customHeight="1">
      <c r="A24" s="6">
        <v>43667</v>
      </c>
      <c r="B24" s="40" t="s">
        <v>16</v>
      </c>
      <c r="C24" s="40" t="s">
        <v>16</v>
      </c>
      <c r="D24" s="40" t="s">
        <v>16</v>
      </c>
      <c r="E24" s="40" t="s">
        <v>16</v>
      </c>
      <c r="F24" s="41" t="s">
        <v>16</v>
      </c>
      <c r="G24" s="41" t="s">
        <v>16</v>
      </c>
      <c r="H24" s="41" t="s">
        <v>16</v>
      </c>
      <c r="I24" s="41" t="s">
        <v>16</v>
      </c>
      <c r="J24" s="41" t="s">
        <v>16</v>
      </c>
      <c r="K24" s="41" t="s">
        <v>16</v>
      </c>
      <c r="L24" s="41" t="s">
        <v>16</v>
      </c>
      <c r="M24" s="41" t="s">
        <v>16</v>
      </c>
      <c r="N24" s="41" t="s">
        <v>16</v>
      </c>
      <c r="O24" s="41" t="s">
        <v>16</v>
      </c>
      <c r="P24" s="41" t="s">
        <v>16</v>
      </c>
      <c r="Q24" s="41" t="s">
        <v>16</v>
      </c>
      <c r="R24" s="41" t="s">
        <v>16</v>
      </c>
      <c r="S24" s="41" t="s">
        <v>16</v>
      </c>
      <c r="T24" s="11">
        <f t="shared" si="0"/>
        <v>0</v>
      </c>
      <c r="U24" s="11">
        <f t="shared" si="1"/>
        <v>0</v>
      </c>
    </row>
    <row r="25" spans="1:21" ht="15.75" customHeight="1">
      <c r="A25" s="6">
        <v>43668</v>
      </c>
      <c r="B25" s="40" t="s">
        <v>16</v>
      </c>
      <c r="C25" s="40" t="s">
        <v>16</v>
      </c>
      <c r="D25" s="40" t="s">
        <v>16</v>
      </c>
      <c r="E25" s="40" t="s">
        <v>16</v>
      </c>
      <c r="F25" s="41" t="s">
        <v>16</v>
      </c>
      <c r="G25" s="41" t="s">
        <v>16</v>
      </c>
      <c r="H25" s="41" t="s">
        <v>16</v>
      </c>
      <c r="I25" s="41" t="s">
        <v>16</v>
      </c>
      <c r="J25" s="41" t="s">
        <v>16</v>
      </c>
      <c r="K25" s="41" t="s">
        <v>16</v>
      </c>
      <c r="L25" s="41" t="s">
        <v>16</v>
      </c>
      <c r="M25" s="41" t="s">
        <v>16</v>
      </c>
      <c r="N25" s="41" t="s">
        <v>16</v>
      </c>
      <c r="O25" s="41" t="s">
        <v>16</v>
      </c>
      <c r="P25" s="41" t="s">
        <v>16</v>
      </c>
      <c r="Q25" s="41" t="s">
        <v>16</v>
      </c>
      <c r="R25" s="41" t="s">
        <v>16</v>
      </c>
      <c r="S25" s="41" t="s">
        <v>16</v>
      </c>
      <c r="T25" s="11">
        <f t="shared" si="0"/>
        <v>0</v>
      </c>
      <c r="U25" s="11">
        <f t="shared" si="1"/>
        <v>0</v>
      </c>
    </row>
    <row r="26" spans="1:21" ht="15.75" customHeight="1">
      <c r="A26" s="6">
        <v>43669</v>
      </c>
      <c r="B26" s="40" t="s">
        <v>16</v>
      </c>
      <c r="C26" s="40">
        <v>4.4000000000000004</v>
      </c>
      <c r="D26" s="40">
        <v>9.8000000000000007</v>
      </c>
      <c r="E26" s="40">
        <v>8.4</v>
      </c>
      <c r="F26" s="41">
        <v>5</v>
      </c>
      <c r="G26" s="41">
        <v>6.2</v>
      </c>
      <c r="H26" s="41">
        <v>7.8</v>
      </c>
      <c r="I26" s="41">
        <v>3</v>
      </c>
      <c r="J26" s="41" t="s">
        <v>16</v>
      </c>
      <c r="K26" s="41" t="s">
        <v>16</v>
      </c>
      <c r="L26" s="41">
        <v>4</v>
      </c>
      <c r="M26" s="41">
        <v>5</v>
      </c>
      <c r="N26" s="41" t="s">
        <v>16</v>
      </c>
      <c r="O26" s="41" t="s">
        <v>16</v>
      </c>
      <c r="P26" s="41">
        <v>2.5</v>
      </c>
      <c r="Q26" s="41" t="s">
        <v>16</v>
      </c>
      <c r="R26" s="41">
        <v>8</v>
      </c>
      <c r="S26" s="41" t="s">
        <v>16</v>
      </c>
      <c r="T26" s="11">
        <f t="shared" si="0"/>
        <v>64.099999999999994</v>
      </c>
      <c r="U26" s="11">
        <f t="shared" si="1"/>
        <v>3.5611111111111109</v>
      </c>
    </row>
    <row r="27" spans="1:21" ht="15.75" customHeight="1">
      <c r="A27" s="6">
        <v>43670</v>
      </c>
      <c r="B27" s="40" t="s">
        <v>16</v>
      </c>
      <c r="C27" s="40" t="s">
        <v>16</v>
      </c>
      <c r="D27" s="40">
        <v>9</v>
      </c>
      <c r="E27" s="40" t="s">
        <v>16</v>
      </c>
      <c r="F27" s="41" t="s">
        <v>16</v>
      </c>
      <c r="G27" s="41" t="s">
        <v>16</v>
      </c>
      <c r="H27" s="41">
        <v>2</v>
      </c>
      <c r="I27" s="41">
        <v>7</v>
      </c>
      <c r="J27" s="41">
        <v>1.1000000000000001</v>
      </c>
      <c r="K27" s="41" t="s">
        <v>16</v>
      </c>
      <c r="L27" s="41">
        <v>8</v>
      </c>
      <c r="M27" s="41" t="s">
        <v>16</v>
      </c>
      <c r="N27" s="41">
        <v>25.5</v>
      </c>
      <c r="O27" s="41">
        <v>4.4000000000000004</v>
      </c>
      <c r="P27" s="41" t="s">
        <v>16</v>
      </c>
      <c r="Q27" s="41" t="s">
        <v>16</v>
      </c>
      <c r="R27" s="41">
        <v>2</v>
      </c>
      <c r="S27" s="41">
        <v>20</v>
      </c>
      <c r="T27" s="11">
        <f t="shared" si="0"/>
        <v>79</v>
      </c>
      <c r="U27" s="11">
        <f t="shared" si="1"/>
        <v>4.3888888888888893</v>
      </c>
    </row>
    <row r="28" spans="1:21" ht="15.75" customHeight="1">
      <c r="A28" s="6">
        <v>43671</v>
      </c>
      <c r="B28" s="40" t="s">
        <v>16</v>
      </c>
      <c r="C28" s="40">
        <v>30.6</v>
      </c>
      <c r="D28" s="40">
        <v>8.1999999999999993</v>
      </c>
      <c r="E28" s="40">
        <v>27.2</v>
      </c>
      <c r="F28" s="41">
        <v>7</v>
      </c>
      <c r="G28" s="41">
        <v>44.6</v>
      </c>
      <c r="H28" s="41">
        <v>13.6</v>
      </c>
      <c r="I28" s="41">
        <v>14</v>
      </c>
      <c r="J28" s="41" t="s">
        <v>16</v>
      </c>
      <c r="K28" s="41">
        <v>20</v>
      </c>
      <c r="L28" s="41">
        <v>9</v>
      </c>
      <c r="M28" s="41">
        <v>10.199999999999999</v>
      </c>
      <c r="N28" s="41">
        <v>19</v>
      </c>
      <c r="O28" s="41" t="s">
        <v>16</v>
      </c>
      <c r="P28" s="41" t="s">
        <v>16</v>
      </c>
      <c r="Q28" s="41">
        <v>20.2</v>
      </c>
      <c r="R28" s="41">
        <v>29</v>
      </c>
      <c r="S28" s="41">
        <v>25.2</v>
      </c>
      <c r="T28" s="11">
        <f t="shared" si="0"/>
        <v>277.79999999999995</v>
      </c>
      <c r="U28" s="11">
        <f t="shared" si="1"/>
        <v>15.43333333333333</v>
      </c>
    </row>
    <row r="29" spans="1:21" ht="15.75" customHeight="1">
      <c r="A29" s="6">
        <v>43672</v>
      </c>
      <c r="B29" s="40">
        <v>14.8</v>
      </c>
      <c r="C29" s="40">
        <v>12.6</v>
      </c>
      <c r="D29" s="40">
        <v>20.2</v>
      </c>
      <c r="E29" s="40">
        <v>56.4</v>
      </c>
      <c r="F29" s="41">
        <v>32.6</v>
      </c>
      <c r="G29" s="41">
        <v>31</v>
      </c>
      <c r="H29" s="41">
        <v>25.4</v>
      </c>
      <c r="I29" s="41">
        <v>19</v>
      </c>
      <c r="J29" s="41">
        <v>7.2</v>
      </c>
      <c r="K29" s="41">
        <v>20.399999999999999</v>
      </c>
      <c r="L29" s="41">
        <v>42.2</v>
      </c>
      <c r="M29" s="41">
        <v>22.6</v>
      </c>
      <c r="N29" s="41">
        <v>15</v>
      </c>
      <c r="O29" s="41" t="s">
        <v>16</v>
      </c>
      <c r="P29" s="41">
        <v>10.199999999999999</v>
      </c>
      <c r="Q29" s="41">
        <v>15.2</v>
      </c>
      <c r="R29" s="41">
        <v>20</v>
      </c>
      <c r="S29" s="41">
        <v>8</v>
      </c>
      <c r="T29" s="11">
        <f t="shared" si="0"/>
        <v>372.8</v>
      </c>
      <c r="U29" s="11">
        <f t="shared" si="1"/>
        <v>20.711111111111112</v>
      </c>
    </row>
    <row r="30" spans="1:21" ht="15.75" customHeight="1">
      <c r="A30" s="6">
        <v>43673</v>
      </c>
      <c r="B30" s="40" t="s">
        <v>16</v>
      </c>
      <c r="C30" s="40" t="s">
        <v>16</v>
      </c>
      <c r="D30" s="40" t="s">
        <v>16</v>
      </c>
      <c r="E30" s="40" t="s">
        <v>16</v>
      </c>
      <c r="F30" s="41" t="s">
        <v>16</v>
      </c>
      <c r="G30" s="41" t="s">
        <v>16</v>
      </c>
      <c r="H30" s="41" t="s">
        <v>16</v>
      </c>
      <c r="I30" s="41" t="s">
        <v>16</v>
      </c>
      <c r="J30" s="41" t="s">
        <v>16</v>
      </c>
      <c r="K30" s="41" t="s">
        <v>16</v>
      </c>
      <c r="L30" s="41" t="s">
        <v>16</v>
      </c>
      <c r="M30" s="41" t="s">
        <v>16</v>
      </c>
      <c r="N30" s="41" t="s">
        <v>16</v>
      </c>
      <c r="O30" s="41" t="s">
        <v>16</v>
      </c>
      <c r="P30" s="41" t="s">
        <v>16</v>
      </c>
      <c r="Q30" s="41" t="s">
        <v>16</v>
      </c>
      <c r="R30" s="41" t="s">
        <v>16</v>
      </c>
      <c r="S30" s="41" t="s">
        <v>16</v>
      </c>
      <c r="T30" s="11">
        <f t="shared" si="0"/>
        <v>0</v>
      </c>
      <c r="U30" s="11">
        <f t="shared" si="1"/>
        <v>0</v>
      </c>
    </row>
    <row r="31" spans="1:21" ht="15.75" customHeight="1">
      <c r="A31" s="6">
        <v>43674</v>
      </c>
      <c r="B31" s="40" t="s">
        <v>16</v>
      </c>
      <c r="C31" s="40" t="s">
        <v>16</v>
      </c>
      <c r="D31" s="40">
        <v>2</v>
      </c>
      <c r="E31" s="40" t="s">
        <v>16</v>
      </c>
      <c r="F31" s="41" t="s">
        <v>16</v>
      </c>
      <c r="G31" s="41" t="s">
        <v>16</v>
      </c>
      <c r="H31" s="41">
        <v>0.6</v>
      </c>
      <c r="I31" s="41">
        <v>8.1999999999999993</v>
      </c>
      <c r="J31" s="41" t="s">
        <v>16</v>
      </c>
      <c r="K31" s="41" t="s">
        <v>16</v>
      </c>
      <c r="L31" s="41" t="s">
        <v>16</v>
      </c>
      <c r="M31" s="41" t="s">
        <v>16</v>
      </c>
      <c r="N31" s="41" t="s">
        <v>16</v>
      </c>
      <c r="O31" s="41" t="s">
        <v>16</v>
      </c>
      <c r="P31" s="41" t="s">
        <v>16</v>
      </c>
      <c r="Q31" s="41" t="s">
        <v>16</v>
      </c>
      <c r="R31" s="41" t="s">
        <v>16</v>
      </c>
      <c r="S31" s="41" t="s">
        <v>16</v>
      </c>
      <c r="T31" s="11">
        <f t="shared" si="0"/>
        <v>10.799999999999999</v>
      </c>
      <c r="U31" s="11">
        <f t="shared" si="1"/>
        <v>0.6</v>
      </c>
    </row>
    <row r="32" spans="1:21" ht="15.75" customHeight="1">
      <c r="A32" s="6">
        <v>43675</v>
      </c>
      <c r="B32" s="40">
        <v>5.4</v>
      </c>
      <c r="C32" s="40" t="s">
        <v>16</v>
      </c>
      <c r="D32" s="40">
        <v>1.2</v>
      </c>
      <c r="E32" s="40">
        <v>3.4</v>
      </c>
      <c r="F32" s="41" t="s">
        <v>16</v>
      </c>
      <c r="G32" s="41">
        <v>15.2</v>
      </c>
      <c r="H32" s="41">
        <v>1.6</v>
      </c>
      <c r="I32" s="41" t="s">
        <v>16</v>
      </c>
      <c r="J32" s="41" t="s">
        <v>16</v>
      </c>
      <c r="K32" s="41">
        <v>8</v>
      </c>
      <c r="L32" s="41">
        <v>0.7</v>
      </c>
      <c r="M32" s="41">
        <v>4.4000000000000004</v>
      </c>
      <c r="N32" s="41">
        <v>2.8</v>
      </c>
      <c r="O32" s="41" t="s">
        <v>16</v>
      </c>
      <c r="P32" s="41">
        <v>4.3</v>
      </c>
      <c r="Q32" s="41" t="s">
        <v>16</v>
      </c>
      <c r="R32" s="41">
        <v>7</v>
      </c>
      <c r="S32" s="41" t="s">
        <v>16</v>
      </c>
      <c r="T32" s="11">
        <f t="shared" si="0"/>
        <v>53.999999999999993</v>
      </c>
      <c r="U32" s="11">
        <f t="shared" si="1"/>
        <v>2.9999999999999996</v>
      </c>
    </row>
    <row r="33" spans="1:21" ht="15.75" customHeight="1">
      <c r="A33" s="6">
        <v>43676</v>
      </c>
      <c r="B33" s="40" t="s">
        <v>16</v>
      </c>
      <c r="C33" s="40" t="s">
        <v>16</v>
      </c>
      <c r="D33" s="40" t="s">
        <v>16</v>
      </c>
      <c r="E33" s="40" t="s">
        <v>16</v>
      </c>
      <c r="F33" s="41" t="s">
        <v>16</v>
      </c>
      <c r="G33" s="41" t="s">
        <v>16</v>
      </c>
      <c r="H33" s="41" t="s">
        <v>16</v>
      </c>
      <c r="I33" s="41" t="s">
        <v>16</v>
      </c>
      <c r="J33" s="41" t="s">
        <v>16</v>
      </c>
      <c r="K33" s="41" t="s">
        <v>16</v>
      </c>
      <c r="L33" s="41" t="s">
        <v>16</v>
      </c>
      <c r="M33" s="41" t="s">
        <v>16</v>
      </c>
      <c r="N33" s="41" t="s">
        <v>16</v>
      </c>
      <c r="O33" s="41" t="s">
        <v>16</v>
      </c>
      <c r="P33" s="41" t="s">
        <v>16</v>
      </c>
      <c r="Q33" s="41" t="s">
        <v>16</v>
      </c>
      <c r="R33" s="41" t="s">
        <v>16</v>
      </c>
      <c r="S33" s="41" t="s">
        <v>16</v>
      </c>
      <c r="T33" s="11">
        <f t="shared" si="0"/>
        <v>0</v>
      </c>
      <c r="U33" s="11">
        <f t="shared" si="1"/>
        <v>0</v>
      </c>
    </row>
    <row r="34" spans="1:21" ht="15.75" customHeight="1">
      <c r="A34" s="6">
        <v>43677</v>
      </c>
      <c r="B34" s="40" t="s">
        <v>16</v>
      </c>
      <c r="C34" s="40" t="s">
        <v>16</v>
      </c>
      <c r="D34" s="40" t="s">
        <v>16</v>
      </c>
      <c r="E34" s="40" t="s">
        <v>16</v>
      </c>
      <c r="F34" s="41" t="s">
        <v>16</v>
      </c>
      <c r="G34" s="41" t="s">
        <v>16</v>
      </c>
      <c r="H34" s="41" t="s">
        <v>16</v>
      </c>
      <c r="I34" s="41" t="s">
        <v>16</v>
      </c>
      <c r="J34" s="41" t="s">
        <v>16</v>
      </c>
      <c r="K34" s="41" t="s">
        <v>16</v>
      </c>
      <c r="L34" s="41" t="s">
        <v>16</v>
      </c>
      <c r="M34" s="41" t="s">
        <v>16</v>
      </c>
      <c r="N34" s="41" t="s">
        <v>16</v>
      </c>
      <c r="O34" s="41" t="s">
        <v>16</v>
      </c>
      <c r="P34" s="41" t="s">
        <v>16</v>
      </c>
      <c r="Q34" s="41" t="s">
        <v>16</v>
      </c>
      <c r="R34" s="41" t="s">
        <v>16</v>
      </c>
      <c r="S34" s="41" t="s">
        <v>16</v>
      </c>
      <c r="T34" s="11">
        <f t="shared" si="0"/>
        <v>0</v>
      </c>
      <c r="U34" s="11">
        <f t="shared" si="1"/>
        <v>0</v>
      </c>
    </row>
    <row r="35" spans="1:21" ht="15.75" customHeight="1">
      <c r="A35" s="7" t="s">
        <v>3</v>
      </c>
      <c r="B35" s="8">
        <f t="shared" ref="B35:S35" si="2">SUM(B4:B34)</f>
        <v>145.60000000000002</v>
      </c>
      <c r="C35" s="8">
        <f t="shared" si="2"/>
        <v>166</v>
      </c>
      <c r="D35" s="8">
        <f t="shared" si="2"/>
        <v>112.80000000000001</v>
      </c>
      <c r="E35" s="8">
        <f t="shared" si="2"/>
        <v>205.6</v>
      </c>
      <c r="F35" s="8">
        <f t="shared" si="2"/>
        <v>161.6</v>
      </c>
      <c r="G35" s="8">
        <f t="shared" si="2"/>
        <v>311.40000000000003</v>
      </c>
      <c r="H35" s="8">
        <f t="shared" si="2"/>
        <v>174.4</v>
      </c>
      <c r="I35" s="8">
        <f t="shared" si="2"/>
        <v>124.80000000000001</v>
      </c>
      <c r="J35" s="8">
        <f t="shared" si="2"/>
        <v>63.500000000000007</v>
      </c>
      <c r="K35" s="8">
        <f t="shared" si="2"/>
        <v>133.5</v>
      </c>
      <c r="L35" s="8">
        <f t="shared" si="2"/>
        <v>146.39999999999998</v>
      </c>
      <c r="M35" s="8">
        <f t="shared" si="2"/>
        <v>120.20000000000002</v>
      </c>
      <c r="N35" s="8">
        <f t="shared" si="2"/>
        <v>192.3</v>
      </c>
      <c r="O35" s="8">
        <f t="shared" si="2"/>
        <v>100.9</v>
      </c>
      <c r="P35" s="8">
        <f t="shared" si="2"/>
        <v>86.6</v>
      </c>
      <c r="Q35" s="8">
        <f t="shared" si="2"/>
        <v>132</v>
      </c>
      <c r="R35" s="8">
        <f t="shared" si="2"/>
        <v>200</v>
      </c>
      <c r="S35" s="8">
        <f t="shared" si="2"/>
        <v>193.59999999999997</v>
      </c>
      <c r="T35" s="11">
        <f t="shared" si="0"/>
        <v>2771.2</v>
      </c>
      <c r="U35" s="11">
        <f t="shared" si="1"/>
        <v>153.95555555555555</v>
      </c>
    </row>
    <row r="36" spans="1:21" ht="15.75" customHeight="1"/>
    <row r="37" spans="1:21" ht="15.75" customHeight="1">
      <c r="A37" s="29" t="s">
        <v>6</v>
      </c>
      <c r="B37" s="30"/>
      <c r="C37" s="31"/>
      <c r="D37" s="8">
        <f>SUM(B35:S35)</f>
        <v>2771.2</v>
      </c>
    </row>
    <row r="38" spans="1:21" ht="15.75" customHeight="1">
      <c r="A38" s="29" t="s">
        <v>7</v>
      </c>
      <c r="B38" s="30"/>
      <c r="C38" s="31"/>
      <c r="D38" s="8">
        <f>AVERAGE(D37/18)</f>
        <v>153.95555555555555</v>
      </c>
    </row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</sheetData>
  <mergeCells count="4">
    <mergeCell ref="A1:U1"/>
    <mergeCell ref="A2:U2"/>
    <mergeCell ref="A37:C37"/>
    <mergeCell ref="A38:C38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dimension ref="A1:U56"/>
  <sheetViews>
    <sheetView workbookViewId="0">
      <selection sqref="A1:U1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5" width="6.7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9" width="8.875" customWidth="1"/>
    <col min="20" max="20" width="8.5" customWidth="1"/>
    <col min="21" max="21" width="8.25" customWidth="1"/>
  </cols>
  <sheetData>
    <row r="1" spans="1:21" ht="25.5" customHeight="1">
      <c r="A1" s="36" t="s">
        <v>39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8"/>
    </row>
    <row r="2" spans="1:21" ht="15.75" customHeight="1">
      <c r="A2" s="34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1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3" t="s">
        <v>45</v>
      </c>
      <c r="O3" s="13" t="s">
        <v>46</v>
      </c>
      <c r="P3" s="13" t="s">
        <v>47</v>
      </c>
      <c r="Q3" s="13" t="s">
        <v>48</v>
      </c>
      <c r="R3" s="13" t="s">
        <v>49</v>
      </c>
      <c r="S3" s="13" t="s">
        <v>50</v>
      </c>
      <c r="T3" s="10" t="s">
        <v>3</v>
      </c>
      <c r="U3" s="10" t="s">
        <v>4</v>
      </c>
    </row>
    <row r="4" spans="1:21" ht="15.75" customHeight="1">
      <c r="A4" s="6">
        <v>43678</v>
      </c>
      <c r="B4" s="40" t="s">
        <v>16</v>
      </c>
      <c r="C4" s="40" t="s">
        <v>16</v>
      </c>
      <c r="D4" s="40" t="s">
        <v>16</v>
      </c>
      <c r="E4" s="40" t="s">
        <v>16</v>
      </c>
      <c r="F4" s="41" t="s">
        <v>16</v>
      </c>
      <c r="G4" s="41" t="s">
        <v>16</v>
      </c>
      <c r="H4" s="41" t="s">
        <v>16</v>
      </c>
      <c r="I4" s="41" t="s">
        <v>16</v>
      </c>
      <c r="J4" s="41" t="s">
        <v>16</v>
      </c>
      <c r="K4" s="41" t="s">
        <v>16</v>
      </c>
      <c r="L4" s="41" t="s">
        <v>16</v>
      </c>
      <c r="M4" s="41" t="s">
        <v>16</v>
      </c>
      <c r="N4" s="41" t="s">
        <v>16</v>
      </c>
      <c r="O4" s="41" t="s">
        <v>16</v>
      </c>
      <c r="P4" s="41" t="s">
        <v>16</v>
      </c>
      <c r="Q4" s="41" t="s">
        <v>16</v>
      </c>
      <c r="R4" s="41" t="s">
        <v>16</v>
      </c>
      <c r="S4" s="41" t="s">
        <v>16</v>
      </c>
      <c r="T4" s="11">
        <f>SUM(B4:S4)</f>
        <v>0</v>
      </c>
      <c r="U4" s="11">
        <f>AVERAGE(T4/18)</f>
        <v>0</v>
      </c>
    </row>
    <row r="5" spans="1:21" ht="15.75" customHeight="1">
      <c r="A5" s="6">
        <v>43679</v>
      </c>
      <c r="B5" s="40" t="s">
        <v>16</v>
      </c>
      <c r="C5" s="40" t="s">
        <v>16</v>
      </c>
      <c r="D5" s="40" t="s">
        <v>16</v>
      </c>
      <c r="E5" s="40" t="s">
        <v>16</v>
      </c>
      <c r="F5" s="41" t="s">
        <v>16</v>
      </c>
      <c r="G5" s="41" t="s">
        <v>16</v>
      </c>
      <c r="H5" s="41" t="s">
        <v>16</v>
      </c>
      <c r="I5" s="41" t="s">
        <v>16</v>
      </c>
      <c r="J5" s="41" t="s">
        <v>16</v>
      </c>
      <c r="K5" s="41" t="s">
        <v>16</v>
      </c>
      <c r="L5" s="41">
        <v>2.2000000000000002</v>
      </c>
      <c r="M5" s="41" t="s">
        <v>16</v>
      </c>
      <c r="N5" s="41">
        <v>2</v>
      </c>
      <c r="O5" s="41" t="s">
        <v>16</v>
      </c>
      <c r="P5" s="41" t="s">
        <v>16</v>
      </c>
      <c r="Q5" s="41" t="s">
        <v>16</v>
      </c>
      <c r="R5" s="41" t="s">
        <v>16</v>
      </c>
      <c r="S5" s="41" t="s">
        <v>16</v>
      </c>
      <c r="T5" s="11">
        <f t="shared" ref="T5:T35" si="0">SUM(B5:S5)</f>
        <v>4.2</v>
      </c>
      <c r="U5" s="11">
        <f t="shared" ref="U5:U35" si="1">AVERAGE(T5/18)</f>
        <v>0.23333333333333334</v>
      </c>
    </row>
    <row r="6" spans="1:21" ht="15.75" customHeight="1">
      <c r="A6" s="6">
        <v>43680</v>
      </c>
      <c r="B6" s="40" t="s">
        <v>16</v>
      </c>
      <c r="C6" s="40" t="s">
        <v>16</v>
      </c>
      <c r="D6" s="40" t="s">
        <v>16</v>
      </c>
      <c r="E6" s="40" t="s">
        <v>16</v>
      </c>
      <c r="F6" s="41" t="s">
        <v>16</v>
      </c>
      <c r="G6" s="41" t="s">
        <v>16</v>
      </c>
      <c r="H6" s="41" t="s">
        <v>16</v>
      </c>
      <c r="I6" s="41" t="s">
        <v>16</v>
      </c>
      <c r="J6" s="41" t="s">
        <v>16</v>
      </c>
      <c r="K6" s="41" t="s">
        <v>16</v>
      </c>
      <c r="L6" s="41" t="s">
        <v>16</v>
      </c>
      <c r="M6" s="41" t="s">
        <v>16</v>
      </c>
      <c r="N6" s="41" t="s">
        <v>16</v>
      </c>
      <c r="O6" s="41" t="s">
        <v>16</v>
      </c>
      <c r="P6" s="41" t="s">
        <v>16</v>
      </c>
      <c r="Q6" s="41" t="s">
        <v>16</v>
      </c>
      <c r="R6" s="41" t="s">
        <v>16</v>
      </c>
      <c r="S6" s="41" t="s">
        <v>16</v>
      </c>
      <c r="T6" s="11">
        <f t="shared" si="0"/>
        <v>0</v>
      </c>
      <c r="U6" s="11">
        <f t="shared" si="1"/>
        <v>0</v>
      </c>
    </row>
    <row r="7" spans="1:21" ht="15.75" customHeight="1">
      <c r="A7" s="6">
        <v>43681</v>
      </c>
      <c r="B7" s="40" t="s">
        <v>16</v>
      </c>
      <c r="C7" s="40" t="s">
        <v>16</v>
      </c>
      <c r="D7" s="40" t="s">
        <v>16</v>
      </c>
      <c r="E7" s="40" t="s">
        <v>16</v>
      </c>
      <c r="F7" s="41" t="s">
        <v>16</v>
      </c>
      <c r="G7" s="41" t="s">
        <v>16</v>
      </c>
      <c r="H7" s="41" t="s">
        <v>16</v>
      </c>
      <c r="I7" s="41" t="s">
        <v>16</v>
      </c>
      <c r="J7" s="41" t="s">
        <v>16</v>
      </c>
      <c r="K7" s="41" t="s">
        <v>16</v>
      </c>
      <c r="L7" s="41" t="s">
        <v>16</v>
      </c>
      <c r="M7" s="41" t="s">
        <v>16</v>
      </c>
      <c r="N7" s="41" t="s">
        <v>16</v>
      </c>
      <c r="O7" s="41" t="s">
        <v>16</v>
      </c>
      <c r="P7" s="41" t="s">
        <v>16</v>
      </c>
      <c r="Q7" s="41" t="s">
        <v>16</v>
      </c>
      <c r="R7" s="41" t="s">
        <v>16</v>
      </c>
      <c r="S7" s="41" t="s">
        <v>16</v>
      </c>
      <c r="T7" s="11">
        <f t="shared" si="0"/>
        <v>0</v>
      </c>
      <c r="U7" s="11">
        <f t="shared" si="1"/>
        <v>0</v>
      </c>
    </row>
    <row r="8" spans="1:21" ht="15.75" customHeight="1">
      <c r="A8" s="6">
        <v>43682</v>
      </c>
      <c r="B8" s="40" t="s">
        <v>16</v>
      </c>
      <c r="C8" s="40" t="s">
        <v>16</v>
      </c>
      <c r="D8" s="40" t="s">
        <v>16</v>
      </c>
      <c r="E8" s="40" t="s">
        <v>16</v>
      </c>
      <c r="F8" s="41" t="s">
        <v>16</v>
      </c>
      <c r="G8" s="41">
        <v>6</v>
      </c>
      <c r="H8" s="41" t="s">
        <v>16</v>
      </c>
      <c r="I8" s="41" t="s">
        <v>16</v>
      </c>
      <c r="J8" s="41" t="s">
        <v>16</v>
      </c>
      <c r="K8" s="41" t="s">
        <v>16</v>
      </c>
      <c r="L8" s="41">
        <v>0.3</v>
      </c>
      <c r="M8" s="41" t="s">
        <v>16</v>
      </c>
      <c r="N8" s="41" t="s">
        <v>16</v>
      </c>
      <c r="O8" s="41" t="s">
        <v>16</v>
      </c>
      <c r="P8" s="41" t="s">
        <v>16</v>
      </c>
      <c r="Q8" s="41" t="s">
        <v>16</v>
      </c>
      <c r="R8" s="41" t="s">
        <v>16</v>
      </c>
      <c r="S8" s="41" t="s">
        <v>16</v>
      </c>
      <c r="T8" s="11">
        <f t="shared" si="0"/>
        <v>6.3</v>
      </c>
      <c r="U8" s="11">
        <f t="shared" si="1"/>
        <v>0.35</v>
      </c>
    </row>
    <row r="9" spans="1:21" ht="15.75" customHeight="1">
      <c r="A9" s="6">
        <v>43683</v>
      </c>
      <c r="B9" s="40" t="s">
        <v>16</v>
      </c>
      <c r="C9" s="40">
        <v>4.8</v>
      </c>
      <c r="D9" s="40">
        <v>3.8</v>
      </c>
      <c r="E9" s="40">
        <v>2.8</v>
      </c>
      <c r="F9" s="41">
        <v>1.6</v>
      </c>
      <c r="G9" s="41">
        <v>6.4</v>
      </c>
      <c r="H9" s="41">
        <v>2.6</v>
      </c>
      <c r="I9" s="41">
        <v>7.2</v>
      </c>
      <c r="J9" s="41" t="s">
        <v>16</v>
      </c>
      <c r="K9" s="41" t="s">
        <v>16</v>
      </c>
      <c r="L9" s="41">
        <v>1</v>
      </c>
      <c r="M9" s="41">
        <v>3.8</v>
      </c>
      <c r="N9" s="41">
        <v>2</v>
      </c>
      <c r="O9" s="41" t="s">
        <v>16</v>
      </c>
      <c r="P9" s="41" t="s">
        <v>16</v>
      </c>
      <c r="Q9" s="41">
        <v>9.6</v>
      </c>
      <c r="R9" s="41">
        <v>1</v>
      </c>
      <c r="S9" s="41">
        <v>7.4</v>
      </c>
      <c r="T9" s="11">
        <f t="shared" si="0"/>
        <v>54</v>
      </c>
      <c r="U9" s="11">
        <f t="shared" si="1"/>
        <v>3</v>
      </c>
    </row>
    <row r="10" spans="1:21" ht="15.75" customHeight="1">
      <c r="A10" s="6">
        <v>43684</v>
      </c>
      <c r="B10" s="40" t="s">
        <v>16</v>
      </c>
      <c r="C10" s="40" t="s">
        <v>16</v>
      </c>
      <c r="D10" s="40" t="s">
        <v>16</v>
      </c>
      <c r="E10" s="40" t="s">
        <v>16</v>
      </c>
      <c r="F10" s="41" t="s">
        <v>16</v>
      </c>
      <c r="G10" s="41" t="s">
        <v>16</v>
      </c>
      <c r="H10" s="41" t="s">
        <v>16</v>
      </c>
      <c r="I10" s="41" t="s">
        <v>16</v>
      </c>
      <c r="J10" s="41" t="s">
        <v>16</v>
      </c>
      <c r="K10" s="41" t="s">
        <v>16</v>
      </c>
      <c r="L10" s="41">
        <v>0.1</v>
      </c>
      <c r="M10" s="41" t="s">
        <v>16</v>
      </c>
      <c r="N10" s="41" t="s">
        <v>16</v>
      </c>
      <c r="O10" s="41">
        <v>3</v>
      </c>
      <c r="P10" s="41" t="s">
        <v>16</v>
      </c>
      <c r="Q10" s="41" t="s">
        <v>16</v>
      </c>
      <c r="R10" s="41" t="s">
        <v>16</v>
      </c>
      <c r="S10" s="41" t="s">
        <v>16</v>
      </c>
      <c r="T10" s="11">
        <f t="shared" si="0"/>
        <v>3.1</v>
      </c>
      <c r="U10" s="11">
        <f t="shared" si="1"/>
        <v>0.17222222222222222</v>
      </c>
    </row>
    <row r="11" spans="1:21" ht="15.75" customHeight="1">
      <c r="A11" s="6">
        <v>43685</v>
      </c>
      <c r="B11" s="40" t="s">
        <v>16</v>
      </c>
      <c r="C11" s="40">
        <v>1.6</v>
      </c>
      <c r="D11" s="40" t="s">
        <v>16</v>
      </c>
      <c r="E11" s="40" t="s">
        <v>16</v>
      </c>
      <c r="F11" s="41" t="s">
        <v>16</v>
      </c>
      <c r="G11" s="41" t="s">
        <v>16</v>
      </c>
      <c r="H11" s="41" t="s">
        <v>16</v>
      </c>
      <c r="I11" s="41" t="s">
        <v>16</v>
      </c>
      <c r="J11" s="41" t="s">
        <v>16</v>
      </c>
      <c r="K11" s="41" t="s">
        <v>16</v>
      </c>
      <c r="L11" s="41">
        <v>0.5</v>
      </c>
      <c r="M11" s="41" t="s">
        <v>16</v>
      </c>
      <c r="N11" s="41" t="s">
        <v>16</v>
      </c>
      <c r="O11" s="41" t="s">
        <v>16</v>
      </c>
      <c r="P11" s="41" t="s">
        <v>16</v>
      </c>
      <c r="Q11" s="41" t="s">
        <v>16</v>
      </c>
      <c r="R11" s="41" t="s">
        <v>16</v>
      </c>
      <c r="S11" s="41" t="s">
        <v>16</v>
      </c>
      <c r="T11" s="11">
        <f t="shared" si="0"/>
        <v>2.1</v>
      </c>
      <c r="U11" s="11">
        <f t="shared" si="1"/>
        <v>0.11666666666666667</v>
      </c>
    </row>
    <row r="12" spans="1:21" ht="15.75" customHeight="1">
      <c r="A12" s="6">
        <v>43686</v>
      </c>
      <c r="B12" s="40" t="s">
        <v>16</v>
      </c>
      <c r="C12" s="40" t="s">
        <v>16</v>
      </c>
      <c r="D12" s="40" t="s">
        <v>16</v>
      </c>
      <c r="E12" s="40" t="s">
        <v>16</v>
      </c>
      <c r="F12" s="41" t="s">
        <v>16</v>
      </c>
      <c r="G12" s="41" t="s">
        <v>16</v>
      </c>
      <c r="H12" s="41" t="s">
        <v>16</v>
      </c>
      <c r="I12" s="41" t="s">
        <v>16</v>
      </c>
      <c r="J12" s="41" t="s">
        <v>16</v>
      </c>
      <c r="K12" s="41" t="s">
        <v>16</v>
      </c>
      <c r="L12" s="41" t="s">
        <v>16</v>
      </c>
      <c r="M12" s="41" t="s">
        <v>16</v>
      </c>
      <c r="N12" s="41" t="s">
        <v>16</v>
      </c>
      <c r="O12" s="41" t="s">
        <v>16</v>
      </c>
      <c r="P12" s="41" t="s">
        <v>16</v>
      </c>
      <c r="Q12" s="41" t="s">
        <v>16</v>
      </c>
      <c r="R12" s="41" t="s">
        <v>16</v>
      </c>
      <c r="S12" s="41" t="s">
        <v>16</v>
      </c>
      <c r="T12" s="11">
        <f t="shared" si="0"/>
        <v>0</v>
      </c>
      <c r="U12" s="11">
        <f t="shared" si="1"/>
        <v>0</v>
      </c>
    </row>
    <row r="13" spans="1:21" ht="15.75" customHeight="1">
      <c r="A13" s="6">
        <v>43687</v>
      </c>
      <c r="B13" s="40" t="s">
        <v>16</v>
      </c>
      <c r="C13" s="40" t="s">
        <v>16</v>
      </c>
      <c r="D13" s="40" t="s">
        <v>16</v>
      </c>
      <c r="E13" s="40" t="s">
        <v>16</v>
      </c>
      <c r="F13" s="41" t="s">
        <v>16</v>
      </c>
      <c r="G13" s="41" t="s">
        <v>16</v>
      </c>
      <c r="H13" s="41" t="s">
        <v>16</v>
      </c>
      <c r="I13" s="41" t="s">
        <v>16</v>
      </c>
      <c r="J13" s="41" t="s">
        <v>16</v>
      </c>
      <c r="K13" s="41" t="s">
        <v>16</v>
      </c>
      <c r="L13" s="41" t="s">
        <v>16</v>
      </c>
      <c r="M13" s="41" t="s">
        <v>16</v>
      </c>
      <c r="N13" s="41" t="s">
        <v>16</v>
      </c>
      <c r="O13" s="41" t="s">
        <v>16</v>
      </c>
      <c r="P13" s="41" t="s">
        <v>16</v>
      </c>
      <c r="Q13" s="41" t="s">
        <v>16</v>
      </c>
      <c r="R13" s="41" t="s">
        <v>16</v>
      </c>
      <c r="S13" s="41" t="s">
        <v>16</v>
      </c>
      <c r="T13" s="11">
        <f t="shared" si="0"/>
        <v>0</v>
      </c>
      <c r="U13" s="11">
        <f t="shared" si="1"/>
        <v>0</v>
      </c>
    </row>
    <row r="14" spans="1:21" ht="15.75" customHeight="1">
      <c r="A14" s="6">
        <v>43688</v>
      </c>
      <c r="B14" s="40" t="s">
        <v>16</v>
      </c>
      <c r="C14" s="40" t="s">
        <v>16</v>
      </c>
      <c r="D14" s="40">
        <v>8</v>
      </c>
      <c r="E14" s="40" t="s">
        <v>16</v>
      </c>
      <c r="F14" s="41" t="s">
        <v>16</v>
      </c>
      <c r="G14" s="41" t="s">
        <v>16</v>
      </c>
      <c r="H14" s="41" t="s">
        <v>16</v>
      </c>
      <c r="I14" s="41" t="s">
        <v>16</v>
      </c>
      <c r="J14" s="41" t="s">
        <v>16</v>
      </c>
      <c r="K14" s="41" t="s">
        <v>16</v>
      </c>
      <c r="L14" s="41" t="s">
        <v>16</v>
      </c>
      <c r="M14" s="41" t="s">
        <v>16</v>
      </c>
      <c r="N14" s="41" t="s">
        <v>16</v>
      </c>
      <c r="O14" s="41" t="s">
        <v>16</v>
      </c>
      <c r="P14" s="41" t="s">
        <v>16</v>
      </c>
      <c r="Q14" s="41" t="s">
        <v>16</v>
      </c>
      <c r="R14" s="41" t="s">
        <v>16</v>
      </c>
      <c r="S14" s="41" t="s">
        <v>16</v>
      </c>
      <c r="T14" s="11">
        <f t="shared" si="0"/>
        <v>8</v>
      </c>
      <c r="U14" s="11">
        <f t="shared" si="1"/>
        <v>0.44444444444444442</v>
      </c>
    </row>
    <row r="15" spans="1:21" ht="15.75" customHeight="1">
      <c r="A15" s="6">
        <v>43689</v>
      </c>
      <c r="B15" s="40" t="s">
        <v>16</v>
      </c>
      <c r="C15" s="40" t="s">
        <v>16</v>
      </c>
      <c r="D15" s="40" t="s">
        <v>16</v>
      </c>
      <c r="E15" s="40" t="s">
        <v>16</v>
      </c>
      <c r="F15" s="41" t="s">
        <v>16</v>
      </c>
      <c r="G15" s="41" t="s">
        <v>16</v>
      </c>
      <c r="H15" s="41" t="s">
        <v>16</v>
      </c>
      <c r="I15" s="41" t="s">
        <v>16</v>
      </c>
      <c r="J15" s="41" t="s">
        <v>16</v>
      </c>
      <c r="K15" s="41" t="s">
        <v>16</v>
      </c>
      <c r="L15" s="41" t="s">
        <v>16</v>
      </c>
      <c r="M15" s="41" t="s">
        <v>16</v>
      </c>
      <c r="N15" s="41" t="s">
        <v>16</v>
      </c>
      <c r="O15" s="41" t="s">
        <v>16</v>
      </c>
      <c r="P15" s="41" t="s">
        <v>16</v>
      </c>
      <c r="Q15" s="41" t="s">
        <v>16</v>
      </c>
      <c r="R15" s="41" t="s">
        <v>16</v>
      </c>
      <c r="S15" s="41" t="s">
        <v>16</v>
      </c>
      <c r="T15" s="11">
        <f t="shared" si="0"/>
        <v>0</v>
      </c>
      <c r="U15" s="11">
        <f t="shared" si="1"/>
        <v>0</v>
      </c>
    </row>
    <row r="16" spans="1:21" ht="15.75" customHeight="1">
      <c r="A16" s="6">
        <v>43690</v>
      </c>
      <c r="B16" s="40" t="s">
        <v>16</v>
      </c>
      <c r="C16" s="40" t="s">
        <v>16</v>
      </c>
      <c r="D16" s="40" t="s">
        <v>16</v>
      </c>
      <c r="E16" s="40" t="s">
        <v>16</v>
      </c>
      <c r="F16" s="41" t="s">
        <v>16</v>
      </c>
      <c r="G16" s="41" t="s">
        <v>16</v>
      </c>
      <c r="H16" s="41" t="s">
        <v>16</v>
      </c>
      <c r="I16" s="41" t="s">
        <v>16</v>
      </c>
      <c r="J16" s="41" t="s">
        <v>16</v>
      </c>
      <c r="K16" s="41" t="s">
        <v>16</v>
      </c>
      <c r="L16" s="41" t="s">
        <v>16</v>
      </c>
      <c r="M16" s="41">
        <v>1.6</v>
      </c>
      <c r="N16" s="41" t="s">
        <v>16</v>
      </c>
      <c r="O16" s="41" t="s">
        <v>16</v>
      </c>
      <c r="P16" s="41" t="s">
        <v>16</v>
      </c>
      <c r="Q16" s="41" t="s">
        <v>16</v>
      </c>
      <c r="R16" s="41" t="s">
        <v>16</v>
      </c>
      <c r="S16" s="41" t="s">
        <v>16</v>
      </c>
      <c r="T16" s="11">
        <f t="shared" si="0"/>
        <v>1.6</v>
      </c>
      <c r="U16" s="11">
        <f t="shared" si="1"/>
        <v>8.8888888888888892E-2</v>
      </c>
    </row>
    <row r="17" spans="1:21" ht="15.75" customHeight="1">
      <c r="A17" s="6">
        <v>43691</v>
      </c>
      <c r="B17" s="40" t="s">
        <v>16</v>
      </c>
      <c r="C17" s="40" t="s">
        <v>16</v>
      </c>
      <c r="D17" s="40" t="s">
        <v>16</v>
      </c>
      <c r="E17" s="40">
        <v>6.4</v>
      </c>
      <c r="F17" s="41" t="s">
        <v>16</v>
      </c>
      <c r="G17" s="41">
        <v>9.8000000000000007</v>
      </c>
      <c r="H17" s="41" t="s">
        <v>16</v>
      </c>
      <c r="I17" s="41" t="s">
        <v>16</v>
      </c>
      <c r="J17" s="41" t="s">
        <v>16</v>
      </c>
      <c r="K17" s="41" t="s">
        <v>16</v>
      </c>
      <c r="L17" s="41">
        <v>5.3</v>
      </c>
      <c r="M17" s="41">
        <v>1.2</v>
      </c>
      <c r="N17" s="41" t="s">
        <v>16</v>
      </c>
      <c r="O17" s="41" t="s">
        <v>16</v>
      </c>
      <c r="P17" s="41" t="s">
        <v>16</v>
      </c>
      <c r="Q17" s="41" t="s">
        <v>16</v>
      </c>
      <c r="R17" s="41" t="s">
        <v>16</v>
      </c>
      <c r="S17" s="41" t="s">
        <v>16</v>
      </c>
      <c r="T17" s="11">
        <f t="shared" si="0"/>
        <v>22.700000000000003</v>
      </c>
      <c r="U17" s="11">
        <f t="shared" si="1"/>
        <v>1.2611111111111113</v>
      </c>
    </row>
    <row r="18" spans="1:21" ht="15.75" customHeight="1">
      <c r="A18" s="6">
        <v>43692</v>
      </c>
      <c r="B18" s="40" t="s">
        <v>16</v>
      </c>
      <c r="C18" s="40" t="s">
        <v>16</v>
      </c>
      <c r="D18" s="40">
        <v>56.6</v>
      </c>
      <c r="E18" s="40">
        <v>7.2</v>
      </c>
      <c r="F18" s="41" t="s">
        <v>16</v>
      </c>
      <c r="G18" s="41">
        <v>10.8</v>
      </c>
      <c r="H18" s="41" t="s">
        <v>16</v>
      </c>
      <c r="I18" s="41" t="s">
        <v>16</v>
      </c>
      <c r="J18" s="41" t="s">
        <v>16</v>
      </c>
      <c r="K18" s="41" t="s">
        <v>16</v>
      </c>
      <c r="L18" s="41" t="s">
        <v>16</v>
      </c>
      <c r="M18" s="41">
        <v>6.6</v>
      </c>
      <c r="N18" s="41" t="s">
        <v>16</v>
      </c>
      <c r="O18" s="41" t="s">
        <v>16</v>
      </c>
      <c r="P18" s="41">
        <v>3.2</v>
      </c>
      <c r="Q18" s="41" t="s">
        <v>16</v>
      </c>
      <c r="R18" s="41" t="s">
        <v>16</v>
      </c>
      <c r="S18" s="41" t="s">
        <v>16</v>
      </c>
      <c r="T18" s="11">
        <f t="shared" si="0"/>
        <v>84.4</v>
      </c>
      <c r="U18" s="11">
        <f t="shared" si="1"/>
        <v>4.6888888888888891</v>
      </c>
    </row>
    <row r="19" spans="1:21" ht="15.75" customHeight="1">
      <c r="A19" s="6">
        <v>43693</v>
      </c>
      <c r="B19" s="40" t="s">
        <v>16</v>
      </c>
      <c r="C19" s="40" t="s">
        <v>16</v>
      </c>
      <c r="D19" s="40">
        <v>4.5999999999999996</v>
      </c>
      <c r="E19" s="40">
        <v>1.2</v>
      </c>
      <c r="F19" s="41" t="s">
        <v>16</v>
      </c>
      <c r="G19" s="41" t="s">
        <v>16</v>
      </c>
      <c r="H19" s="41" t="s">
        <v>16</v>
      </c>
      <c r="I19" s="41" t="s">
        <v>16</v>
      </c>
      <c r="J19" s="41" t="s">
        <v>16</v>
      </c>
      <c r="K19" s="41" t="s">
        <v>16</v>
      </c>
      <c r="L19" s="41">
        <v>1.7</v>
      </c>
      <c r="M19" s="41" t="s">
        <v>16</v>
      </c>
      <c r="N19" s="41" t="s">
        <v>16</v>
      </c>
      <c r="O19" s="41" t="s">
        <v>16</v>
      </c>
      <c r="P19" s="41" t="s">
        <v>16</v>
      </c>
      <c r="Q19" s="41" t="s">
        <v>16</v>
      </c>
      <c r="R19" s="41" t="s">
        <v>16</v>
      </c>
      <c r="S19" s="41" t="s">
        <v>16</v>
      </c>
      <c r="T19" s="11">
        <f t="shared" si="0"/>
        <v>7.5</v>
      </c>
      <c r="U19" s="11">
        <f t="shared" si="1"/>
        <v>0.41666666666666669</v>
      </c>
    </row>
    <row r="20" spans="1:21" ht="15.75" customHeight="1">
      <c r="A20" s="6">
        <v>43694</v>
      </c>
      <c r="B20" s="40">
        <v>80.2</v>
      </c>
      <c r="C20" s="40">
        <v>40.799999999999997</v>
      </c>
      <c r="D20" s="40">
        <v>46</v>
      </c>
      <c r="E20" s="40">
        <v>17.399999999999999</v>
      </c>
      <c r="F20" s="41">
        <v>14.6</v>
      </c>
      <c r="G20" s="41">
        <v>33.799999999999997</v>
      </c>
      <c r="H20" s="41">
        <v>21.8</v>
      </c>
      <c r="I20" s="41">
        <v>23</v>
      </c>
      <c r="J20" s="41">
        <v>23.5</v>
      </c>
      <c r="K20" s="41">
        <v>32</v>
      </c>
      <c r="L20" s="41">
        <v>165.7</v>
      </c>
      <c r="M20" s="41">
        <v>14.8</v>
      </c>
      <c r="N20" s="41">
        <v>109</v>
      </c>
      <c r="O20" s="41">
        <v>25</v>
      </c>
      <c r="P20" s="41">
        <v>21.4</v>
      </c>
      <c r="Q20" s="41">
        <v>29.4</v>
      </c>
      <c r="R20" s="41">
        <v>38</v>
      </c>
      <c r="S20" s="41">
        <v>28</v>
      </c>
      <c r="T20" s="11">
        <f t="shared" si="0"/>
        <v>764.4</v>
      </c>
      <c r="U20" s="11">
        <f t="shared" si="1"/>
        <v>42.466666666666669</v>
      </c>
    </row>
    <row r="21" spans="1:21" ht="15.75" customHeight="1">
      <c r="A21" s="6">
        <v>43695</v>
      </c>
      <c r="B21" s="40">
        <v>150.80000000000001</v>
      </c>
      <c r="C21" s="40">
        <v>80.599999999999994</v>
      </c>
      <c r="D21" s="40">
        <v>10.199999999999999</v>
      </c>
      <c r="E21" s="40">
        <v>29.2</v>
      </c>
      <c r="F21" s="41">
        <v>18</v>
      </c>
      <c r="G21" s="41">
        <v>17.600000000000001</v>
      </c>
      <c r="H21" s="41">
        <v>21.2</v>
      </c>
      <c r="I21" s="41">
        <v>6</v>
      </c>
      <c r="J21" s="41">
        <v>73.3</v>
      </c>
      <c r="K21" s="41">
        <v>85</v>
      </c>
      <c r="L21" s="41">
        <v>4.0999999999999996</v>
      </c>
      <c r="M21" s="41">
        <v>19.100000000000001</v>
      </c>
      <c r="N21" s="41">
        <v>15.2</v>
      </c>
      <c r="O21" s="41">
        <v>33</v>
      </c>
      <c r="P21" s="41">
        <v>51.6</v>
      </c>
      <c r="Q21" s="41">
        <v>48.6</v>
      </c>
      <c r="R21" s="41">
        <v>16</v>
      </c>
      <c r="S21" s="41">
        <v>8.6</v>
      </c>
      <c r="T21" s="11">
        <f t="shared" si="0"/>
        <v>688.10000000000014</v>
      </c>
      <c r="U21" s="11">
        <f t="shared" si="1"/>
        <v>38.227777777777789</v>
      </c>
    </row>
    <row r="22" spans="1:21" ht="15.75" customHeight="1">
      <c r="A22" s="6">
        <v>43696</v>
      </c>
      <c r="B22" s="40">
        <v>26</v>
      </c>
      <c r="C22" s="40">
        <v>118</v>
      </c>
      <c r="D22" s="40">
        <v>16.2</v>
      </c>
      <c r="E22" s="40">
        <v>56.8</v>
      </c>
      <c r="F22" s="41">
        <v>95</v>
      </c>
      <c r="G22" s="41">
        <v>42.6</v>
      </c>
      <c r="H22" s="41">
        <v>119.4</v>
      </c>
      <c r="I22" s="41">
        <v>9</v>
      </c>
      <c r="J22" s="41">
        <v>61.6</v>
      </c>
      <c r="K22" s="41">
        <v>62</v>
      </c>
      <c r="L22" s="41">
        <v>13.5</v>
      </c>
      <c r="M22" s="41">
        <v>32</v>
      </c>
      <c r="N22" s="41">
        <v>6.3</v>
      </c>
      <c r="O22" s="41">
        <v>55</v>
      </c>
      <c r="P22" s="41">
        <v>48.3</v>
      </c>
      <c r="Q22" s="41">
        <v>103.2</v>
      </c>
      <c r="R22" s="41">
        <v>38.200000000000003</v>
      </c>
      <c r="S22" s="41">
        <v>7</v>
      </c>
      <c r="T22" s="11">
        <f t="shared" si="0"/>
        <v>910.1</v>
      </c>
      <c r="U22" s="11">
        <f t="shared" si="1"/>
        <v>50.56111111111111</v>
      </c>
    </row>
    <row r="23" spans="1:21" ht="15.75" customHeight="1">
      <c r="A23" s="6">
        <v>43697</v>
      </c>
      <c r="B23" s="40">
        <v>18.600000000000001</v>
      </c>
      <c r="C23" s="40">
        <v>36</v>
      </c>
      <c r="D23" s="40">
        <v>7.8</v>
      </c>
      <c r="E23" s="40">
        <v>27.4</v>
      </c>
      <c r="F23" s="41">
        <v>25</v>
      </c>
      <c r="G23" s="41">
        <v>16.2</v>
      </c>
      <c r="H23" s="41">
        <v>28.6</v>
      </c>
      <c r="I23" s="41">
        <v>14</v>
      </c>
      <c r="J23" s="41">
        <v>12.6</v>
      </c>
      <c r="K23" s="41">
        <v>40.14</v>
      </c>
      <c r="L23" s="41">
        <v>65.3</v>
      </c>
      <c r="M23" s="41">
        <v>13.4</v>
      </c>
      <c r="N23" s="41">
        <v>109</v>
      </c>
      <c r="O23" s="41">
        <v>75</v>
      </c>
      <c r="P23" s="41">
        <v>44.1</v>
      </c>
      <c r="Q23" s="41">
        <v>46.2</v>
      </c>
      <c r="R23" s="41">
        <v>20.2</v>
      </c>
      <c r="S23" s="41">
        <v>9.8000000000000007</v>
      </c>
      <c r="T23" s="11">
        <f t="shared" si="0"/>
        <v>609.34</v>
      </c>
      <c r="U23" s="11">
        <f t="shared" si="1"/>
        <v>33.852222222222224</v>
      </c>
    </row>
    <row r="24" spans="1:21" ht="15.75" customHeight="1">
      <c r="A24" s="6">
        <v>43698</v>
      </c>
      <c r="B24" s="40" t="s">
        <v>16</v>
      </c>
      <c r="C24" s="40" t="s">
        <v>16</v>
      </c>
      <c r="D24" s="40">
        <v>1.8</v>
      </c>
      <c r="E24" s="40">
        <v>1.4</v>
      </c>
      <c r="F24" s="41" t="s">
        <v>16</v>
      </c>
      <c r="G24" s="41" t="s">
        <v>16</v>
      </c>
      <c r="H24" s="41">
        <v>1.6</v>
      </c>
      <c r="I24" s="41" t="s">
        <v>16</v>
      </c>
      <c r="J24" s="41" t="s">
        <v>16</v>
      </c>
      <c r="K24" s="41" t="s">
        <v>16</v>
      </c>
      <c r="L24" s="41" t="s">
        <v>16</v>
      </c>
      <c r="M24" s="41">
        <v>1.2</v>
      </c>
      <c r="N24" s="41" t="s">
        <v>16</v>
      </c>
      <c r="O24" s="41" t="s">
        <v>16</v>
      </c>
      <c r="P24" s="41" t="s">
        <v>16</v>
      </c>
      <c r="Q24" s="41" t="s">
        <v>16</v>
      </c>
      <c r="R24" s="41">
        <v>0.4</v>
      </c>
      <c r="S24" s="41" t="s">
        <v>16</v>
      </c>
      <c r="T24" s="11">
        <f t="shared" si="0"/>
        <v>6.4000000000000012</v>
      </c>
      <c r="U24" s="11">
        <f t="shared" si="1"/>
        <v>0.35555555555555562</v>
      </c>
    </row>
    <row r="25" spans="1:21" ht="15.75" customHeight="1">
      <c r="A25" s="6">
        <v>43699</v>
      </c>
      <c r="B25" s="40">
        <v>9.6</v>
      </c>
      <c r="C25" s="40">
        <v>0.6</v>
      </c>
      <c r="D25" s="40" t="s">
        <v>16</v>
      </c>
      <c r="E25" s="40" t="s">
        <v>16</v>
      </c>
      <c r="F25" s="41" t="s">
        <v>16</v>
      </c>
      <c r="G25" s="41" t="s">
        <v>16</v>
      </c>
      <c r="H25" s="41" t="s">
        <v>16</v>
      </c>
      <c r="I25" s="41" t="s">
        <v>16</v>
      </c>
      <c r="J25" s="41">
        <v>2.2000000000000002</v>
      </c>
      <c r="K25" s="41" t="s">
        <v>16</v>
      </c>
      <c r="L25" s="41" t="s">
        <v>16</v>
      </c>
      <c r="M25" s="41" t="s">
        <v>16</v>
      </c>
      <c r="N25" s="41" t="s">
        <v>16</v>
      </c>
      <c r="O25" s="41" t="s">
        <v>16</v>
      </c>
      <c r="P25" s="41" t="s">
        <v>16</v>
      </c>
      <c r="Q25" s="41" t="s">
        <v>16</v>
      </c>
      <c r="R25" s="41" t="s">
        <v>16</v>
      </c>
      <c r="S25" s="41" t="s">
        <v>16</v>
      </c>
      <c r="T25" s="11">
        <f t="shared" si="0"/>
        <v>12.399999999999999</v>
      </c>
      <c r="U25" s="11">
        <f t="shared" si="1"/>
        <v>0.68888888888888877</v>
      </c>
    </row>
    <row r="26" spans="1:21" ht="15.75" customHeight="1">
      <c r="A26" s="6">
        <v>43700</v>
      </c>
      <c r="B26" s="40">
        <v>6.8</v>
      </c>
      <c r="C26" s="40">
        <v>2</v>
      </c>
      <c r="D26" s="40">
        <v>2</v>
      </c>
      <c r="E26" s="40">
        <v>11.2</v>
      </c>
      <c r="F26" s="41" t="s">
        <v>16</v>
      </c>
      <c r="G26" s="41">
        <v>11.6</v>
      </c>
      <c r="H26" s="41" t="s">
        <v>16</v>
      </c>
      <c r="I26" s="41">
        <v>19</v>
      </c>
      <c r="J26" s="41">
        <v>5.5</v>
      </c>
      <c r="K26" s="41">
        <v>8.3000000000000007</v>
      </c>
      <c r="L26" s="41">
        <v>1.7</v>
      </c>
      <c r="M26" s="41">
        <v>18.2</v>
      </c>
      <c r="N26" s="41" t="s">
        <v>16</v>
      </c>
      <c r="O26" s="41" t="s">
        <v>16</v>
      </c>
      <c r="P26" s="41" t="s">
        <v>16</v>
      </c>
      <c r="Q26" s="41" t="s">
        <v>16</v>
      </c>
      <c r="R26" s="41">
        <v>16.2</v>
      </c>
      <c r="S26" s="41">
        <v>8.4</v>
      </c>
      <c r="T26" s="11">
        <f t="shared" si="0"/>
        <v>110.90000000000002</v>
      </c>
      <c r="U26" s="11">
        <f t="shared" si="1"/>
        <v>6.1611111111111123</v>
      </c>
    </row>
    <row r="27" spans="1:21" ht="15.75" customHeight="1">
      <c r="A27" s="6">
        <v>43701</v>
      </c>
      <c r="B27" s="40" t="s">
        <v>16</v>
      </c>
      <c r="C27" s="40" t="s">
        <v>16</v>
      </c>
      <c r="D27" s="40">
        <v>10.199999999999999</v>
      </c>
      <c r="E27" s="40">
        <v>7.6</v>
      </c>
      <c r="F27" s="41" t="s">
        <v>16</v>
      </c>
      <c r="G27" s="41">
        <v>33.200000000000003</v>
      </c>
      <c r="H27" s="41" t="s">
        <v>16</v>
      </c>
      <c r="I27" s="41">
        <v>11</v>
      </c>
      <c r="J27" s="41" t="s">
        <v>16</v>
      </c>
      <c r="K27" s="41" t="s">
        <v>16</v>
      </c>
      <c r="L27" s="41">
        <v>10.8</v>
      </c>
      <c r="M27" s="41">
        <v>9.1999999999999993</v>
      </c>
      <c r="N27" s="41">
        <v>3.1</v>
      </c>
      <c r="O27" s="41" t="s">
        <v>16</v>
      </c>
      <c r="P27" s="41" t="s">
        <v>16</v>
      </c>
      <c r="Q27" s="41" t="s">
        <v>16</v>
      </c>
      <c r="R27" s="41">
        <v>4</v>
      </c>
      <c r="S27" s="41" t="s">
        <v>16</v>
      </c>
      <c r="T27" s="11">
        <f t="shared" si="0"/>
        <v>89.1</v>
      </c>
      <c r="U27" s="11">
        <f t="shared" si="1"/>
        <v>4.9499999999999993</v>
      </c>
    </row>
    <row r="28" spans="1:21" ht="15.75" customHeight="1">
      <c r="A28" s="6">
        <v>43702</v>
      </c>
      <c r="B28" s="40" t="s">
        <v>16</v>
      </c>
      <c r="C28" s="40" t="s">
        <v>16</v>
      </c>
      <c r="D28" s="40">
        <v>3</v>
      </c>
      <c r="E28" s="40">
        <v>23.6</v>
      </c>
      <c r="F28" s="41">
        <v>4.2</v>
      </c>
      <c r="G28" s="41">
        <v>13.8</v>
      </c>
      <c r="H28" s="41">
        <v>4.4000000000000004</v>
      </c>
      <c r="I28" s="41" t="s">
        <v>16</v>
      </c>
      <c r="J28" s="41" t="s">
        <v>16</v>
      </c>
      <c r="K28" s="41" t="s">
        <v>16</v>
      </c>
      <c r="L28" s="41">
        <v>0.4</v>
      </c>
      <c r="M28" s="41">
        <v>5.2</v>
      </c>
      <c r="N28" s="41" t="s">
        <v>16</v>
      </c>
      <c r="O28" s="41" t="s">
        <v>16</v>
      </c>
      <c r="P28" s="41" t="s">
        <v>16</v>
      </c>
      <c r="Q28" s="41" t="s">
        <v>16</v>
      </c>
      <c r="R28" s="41">
        <v>6.2</v>
      </c>
      <c r="S28" s="41">
        <v>5.2</v>
      </c>
      <c r="T28" s="11">
        <f t="shared" si="0"/>
        <v>66</v>
      </c>
      <c r="U28" s="11">
        <f t="shared" si="1"/>
        <v>3.6666666666666665</v>
      </c>
    </row>
    <row r="29" spans="1:21" ht="15.75" customHeight="1">
      <c r="A29" s="6">
        <v>43703</v>
      </c>
      <c r="B29" s="40">
        <v>5.8</v>
      </c>
      <c r="C29" s="40" t="s">
        <v>16</v>
      </c>
      <c r="D29" s="40" t="s">
        <v>16</v>
      </c>
      <c r="E29" s="40" t="s">
        <v>16</v>
      </c>
      <c r="F29" s="41" t="s">
        <v>16</v>
      </c>
      <c r="G29" s="41" t="s">
        <v>16</v>
      </c>
      <c r="H29" s="41" t="s">
        <v>16</v>
      </c>
      <c r="I29" s="41" t="s">
        <v>16</v>
      </c>
      <c r="J29" s="41" t="s">
        <v>16</v>
      </c>
      <c r="K29" s="41">
        <v>3.3</v>
      </c>
      <c r="L29" s="41" t="s">
        <v>16</v>
      </c>
      <c r="M29" s="41" t="s">
        <v>16</v>
      </c>
      <c r="N29" s="41" t="s">
        <v>16</v>
      </c>
      <c r="O29" s="41" t="s">
        <v>16</v>
      </c>
      <c r="P29" s="41" t="s">
        <v>16</v>
      </c>
      <c r="Q29" s="41" t="s">
        <v>16</v>
      </c>
      <c r="R29" s="41" t="s">
        <v>16</v>
      </c>
      <c r="S29" s="41" t="s">
        <v>16</v>
      </c>
      <c r="T29" s="11">
        <f t="shared" si="0"/>
        <v>9.1</v>
      </c>
      <c r="U29" s="11">
        <f t="shared" si="1"/>
        <v>0.50555555555555554</v>
      </c>
    </row>
    <row r="30" spans="1:21" ht="15.75" customHeight="1">
      <c r="A30" s="6">
        <v>43704</v>
      </c>
      <c r="B30" s="40" t="s">
        <v>16</v>
      </c>
      <c r="C30" s="40" t="s">
        <v>16</v>
      </c>
      <c r="D30" s="40" t="s">
        <v>16</v>
      </c>
      <c r="E30" s="40" t="s">
        <v>16</v>
      </c>
      <c r="F30" s="41" t="s">
        <v>16</v>
      </c>
      <c r="G30" s="41" t="s">
        <v>16</v>
      </c>
      <c r="H30" s="41" t="s">
        <v>16</v>
      </c>
      <c r="I30" s="41" t="s">
        <v>16</v>
      </c>
      <c r="J30" s="41" t="s">
        <v>16</v>
      </c>
      <c r="K30" s="41" t="s">
        <v>16</v>
      </c>
      <c r="L30" s="41" t="s">
        <v>16</v>
      </c>
      <c r="M30" s="41" t="s">
        <v>16</v>
      </c>
      <c r="N30" s="41" t="s">
        <v>16</v>
      </c>
      <c r="O30" s="41" t="s">
        <v>16</v>
      </c>
      <c r="P30" s="41" t="s">
        <v>16</v>
      </c>
      <c r="Q30" s="41" t="s">
        <v>16</v>
      </c>
      <c r="R30" s="41" t="s">
        <v>16</v>
      </c>
      <c r="S30" s="41" t="s">
        <v>16</v>
      </c>
      <c r="T30" s="11">
        <f t="shared" si="0"/>
        <v>0</v>
      </c>
      <c r="U30" s="11">
        <f t="shared" si="1"/>
        <v>0</v>
      </c>
    </row>
    <row r="31" spans="1:21" ht="15.75" customHeight="1">
      <c r="A31" s="6">
        <v>43705</v>
      </c>
      <c r="B31" s="40" t="s">
        <v>16</v>
      </c>
      <c r="C31" s="40" t="s">
        <v>16</v>
      </c>
      <c r="D31" s="40" t="s">
        <v>16</v>
      </c>
      <c r="E31" s="40" t="s">
        <v>16</v>
      </c>
      <c r="F31" s="41" t="s">
        <v>16</v>
      </c>
      <c r="G31" s="41" t="s">
        <v>16</v>
      </c>
      <c r="H31" s="41" t="s">
        <v>16</v>
      </c>
      <c r="I31" s="41" t="s">
        <v>16</v>
      </c>
      <c r="J31" s="41" t="s">
        <v>16</v>
      </c>
      <c r="K31" s="41" t="s">
        <v>16</v>
      </c>
      <c r="L31" s="41">
        <v>0.8</v>
      </c>
      <c r="M31" s="41" t="s">
        <v>16</v>
      </c>
      <c r="N31" s="41" t="s">
        <v>16</v>
      </c>
      <c r="O31" s="41" t="s">
        <v>16</v>
      </c>
      <c r="P31" s="41" t="s">
        <v>16</v>
      </c>
      <c r="Q31" s="41" t="s">
        <v>16</v>
      </c>
      <c r="R31" s="41" t="s">
        <v>16</v>
      </c>
      <c r="S31" s="41" t="s">
        <v>16</v>
      </c>
      <c r="T31" s="11">
        <f t="shared" si="0"/>
        <v>0.8</v>
      </c>
      <c r="U31" s="11">
        <f t="shared" si="1"/>
        <v>4.4444444444444446E-2</v>
      </c>
    </row>
    <row r="32" spans="1:21" ht="15.75" customHeight="1">
      <c r="A32" s="6">
        <v>43706</v>
      </c>
      <c r="B32" s="40" t="s">
        <v>16</v>
      </c>
      <c r="C32" s="40" t="s">
        <v>16</v>
      </c>
      <c r="D32" s="40">
        <v>14.4</v>
      </c>
      <c r="E32" s="40" t="s">
        <v>16</v>
      </c>
      <c r="F32" s="41" t="s">
        <v>16</v>
      </c>
      <c r="G32" s="41" t="s">
        <v>16</v>
      </c>
      <c r="H32" s="41" t="s">
        <v>16</v>
      </c>
      <c r="I32" s="41">
        <v>13</v>
      </c>
      <c r="J32" s="41" t="s">
        <v>16</v>
      </c>
      <c r="K32" s="41" t="s">
        <v>16</v>
      </c>
      <c r="L32" s="41" t="s">
        <v>16</v>
      </c>
      <c r="M32" s="41" t="s">
        <v>16</v>
      </c>
      <c r="N32" s="41" t="s">
        <v>16</v>
      </c>
      <c r="O32" s="41" t="s">
        <v>16</v>
      </c>
      <c r="P32" s="41" t="s">
        <v>16</v>
      </c>
      <c r="Q32" s="41" t="s">
        <v>16</v>
      </c>
      <c r="R32" s="41" t="s">
        <v>16</v>
      </c>
      <c r="S32" s="41" t="s">
        <v>16</v>
      </c>
      <c r="T32" s="11">
        <f t="shared" si="0"/>
        <v>27.4</v>
      </c>
      <c r="U32" s="11">
        <f t="shared" si="1"/>
        <v>1.5222222222222221</v>
      </c>
    </row>
    <row r="33" spans="1:21" ht="15.75" customHeight="1">
      <c r="A33" s="6">
        <v>43707</v>
      </c>
      <c r="B33" s="40" t="s">
        <v>16</v>
      </c>
      <c r="C33" s="40" t="s">
        <v>16</v>
      </c>
      <c r="D33" s="40" t="s">
        <v>16</v>
      </c>
      <c r="E33" s="40" t="s">
        <v>16</v>
      </c>
      <c r="F33" s="41">
        <v>25.4</v>
      </c>
      <c r="G33" s="41" t="s">
        <v>16</v>
      </c>
      <c r="H33" s="41">
        <v>28.8</v>
      </c>
      <c r="I33" s="41">
        <v>7</v>
      </c>
      <c r="J33" s="41" t="s">
        <v>16</v>
      </c>
      <c r="K33" s="41" t="s">
        <v>16</v>
      </c>
      <c r="L33" s="41">
        <v>18.3</v>
      </c>
      <c r="M33" s="41" t="s">
        <v>16</v>
      </c>
      <c r="N33" s="41">
        <v>7.2</v>
      </c>
      <c r="O33" s="41" t="s">
        <v>16</v>
      </c>
      <c r="P33" s="41" t="s">
        <v>16</v>
      </c>
      <c r="Q33" s="41" t="s">
        <v>16</v>
      </c>
      <c r="R33" s="41">
        <v>2</v>
      </c>
      <c r="S33" s="41" t="s">
        <v>16</v>
      </c>
      <c r="T33" s="11">
        <f t="shared" si="0"/>
        <v>88.7</v>
      </c>
      <c r="U33" s="11">
        <f t="shared" si="1"/>
        <v>4.927777777777778</v>
      </c>
    </row>
    <row r="34" spans="1:21" ht="15.75" customHeight="1">
      <c r="A34" s="6">
        <v>43708</v>
      </c>
      <c r="B34" s="40" t="s">
        <v>16</v>
      </c>
      <c r="C34" s="40" t="s">
        <v>16</v>
      </c>
      <c r="D34" s="40">
        <v>5.2</v>
      </c>
      <c r="E34" s="40" t="s">
        <v>16</v>
      </c>
      <c r="F34" s="41" t="s">
        <v>16</v>
      </c>
      <c r="G34" s="41" t="s">
        <v>16</v>
      </c>
      <c r="H34" s="41" t="s">
        <v>16</v>
      </c>
      <c r="I34" s="41">
        <v>11.2</v>
      </c>
      <c r="J34" s="41" t="s">
        <v>16</v>
      </c>
      <c r="K34" s="41" t="s">
        <v>16</v>
      </c>
      <c r="L34" s="41" t="s">
        <v>16</v>
      </c>
      <c r="M34" s="41" t="s">
        <v>16</v>
      </c>
      <c r="N34" s="41" t="s">
        <v>16</v>
      </c>
      <c r="O34" s="41" t="s">
        <v>16</v>
      </c>
      <c r="P34" s="41" t="s">
        <v>16</v>
      </c>
      <c r="Q34" s="41" t="s">
        <v>16</v>
      </c>
      <c r="R34" s="41" t="s">
        <v>16</v>
      </c>
      <c r="S34" s="41" t="s">
        <v>16</v>
      </c>
      <c r="T34" s="11">
        <f t="shared" si="0"/>
        <v>16.399999999999999</v>
      </c>
      <c r="U34" s="11">
        <f t="shared" si="1"/>
        <v>0.91111111111111098</v>
      </c>
    </row>
    <row r="35" spans="1:21" ht="15.75" customHeight="1">
      <c r="A35" s="7" t="s">
        <v>3</v>
      </c>
      <c r="B35" s="8">
        <f t="shared" ref="B35:S35" si="2">SUM(B4:B34)</f>
        <v>297.80000000000007</v>
      </c>
      <c r="C35" s="8">
        <f t="shared" si="2"/>
        <v>284.39999999999998</v>
      </c>
      <c r="D35" s="8">
        <f t="shared" si="2"/>
        <v>189.79999999999998</v>
      </c>
      <c r="E35" s="8">
        <f t="shared" si="2"/>
        <v>192.2</v>
      </c>
      <c r="F35" s="8">
        <f t="shared" si="2"/>
        <v>183.79999999999998</v>
      </c>
      <c r="G35" s="8">
        <f t="shared" si="2"/>
        <v>201.8</v>
      </c>
      <c r="H35" s="8">
        <f t="shared" si="2"/>
        <v>228.4</v>
      </c>
      <c r="I35" s="8">
        <f t="shared" si="2"/>
        <v>120.4</v>
      </c>
      <c r="J35" s="8">
        <f t="shared" si="2"/>
        <v>178.7</v>
      </c>
      <c r="K35" s="8">
        <f t="shared" si="2"/>
        <v>230.74</v>
      </c>
      <c r="L35" s="8">
        <f t="shared" si="2"/>
        <v>291.7</v>
      </c>
      <c r="M35" s="8">
        <f t="shared" si="2"/>
        <v>126.30000000000001</v>
      </c>
      <c r="N35" s="8">
        <f t="shared" si="2"/>
        <v>253.79999999999998</v>
      </c>
      <c r="O35" s="8">
        <f t="shared" si="2"/>
        <v>191</v>
      </c>
      <c r="P35" s="8">
        <f t="shared" si="2"/>
        <v>168.6</v>
      </c>
      <c r="Q35" s="8">
        <f t="shared" si="2"/>
        <v>237</v>
      </c>
      <c r="R35" s="8">
        <f t="shared" si="2"/>
        <v>142.19999999999999</v>
      </c>
      <c r="S35" s="8">
        <f t="shared" si="2"/>
        <v>74.400000000000006</v>
      </c>
      <c r="T35" s="11">
        <f t="shared" si="0"/>
        <v>3593.04</v>
      </c>
      <c r="U35" s="11">
        <f t="shared" si="1"/>
        <v>199.61333333333334</v>
      </c>
    </row>
    <row r="36" spans="1:21" ht="15.75" customHeight="1"/>
    <row r="37" spans="1:21" ht="15.75" customHeight="1">
      <c r="A37" s="29" t="s">
        <v>6</v>
      </c>
      <c r="B37" s="30"/>
      <c r="C37" s="31"/>
      <c r="D37" s="8">
        <f>SUM(B35:S35)</f>
        <v>3593.04</v>
      </c>
    </row>
    <row r="38" spans="1:21" ht="15.75" customHeight="1">
      <c r="A38" s="29" t="s">
        <v>7</v>
      </c>
      <c r="B38" s="30"/>
      <c r="C38" s="31"/>
      <c r="D38" s="8">
        <f>AVERAGE(D37/18)</f>
        <v>199.61333333333334</v>
      </c>
    </row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</sheetData>
  <mergeCells count="4">
    <mergeCell ref="A1:U1"/>
    <mergeCell ref="A2:U2"/>
    <mergeCell ref="A37:C37"/>
    <mergeCell ref="A38:C3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>
  <dimension ref="A1:U52"/>
  <sheetViews>
    <sheetView workbookViewId="0">
      <selection sqref="A1:U1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125" customWidth="1"/>
    <col min="4" max="4" width="10.75" customWidth="1"/>
    <col min="5" max="5" width="8.12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6.625" bestFit="1" customWidth="1"/>
    <col min="14" max="14" width="6.625" customWidth="1"/>
    <col min="15" max="15" width="8.875" bestFit="1" customWidth="1"/>
    <col min="16" max="19" width="6.625" customWidth="1"/>
    <col min="20" max="20" width="8.25" customWidth="1"/>
    <col min="21" max="21" width="9.25" customWidth="1"/>
  </cols>
  <sheetData>
    <row r="1" spans="1:21" ht="23.25" customHeight="1">
      <c r="A1" s="36" t="s">
        <v>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8"/>
    </row>
    <row r="2" spans="1:21" ht="15.75" customHeight="1">
      <c r="A2" s="34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1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3" t="s">
        <v>45</v>
      </c>
      <c r="O3" s="13" t="s">
        <v>46</v>
      </c>
      <c r="P3" s="13" t="s">
        <v>47</v>
      </c>
      <c r="Q3" s="13" t="s">
        <v>48</v>
      </c>
      <c r="R3" s="13" t="s">
        <v>49</v>
      </c>
      <c r="S3" s="13" t="s">
        <v>50</v>
      </c>
      <c r="T3" s="10" t="s">
        <v>3</v>
      </c>
      <c r="U3" s="10" t="s">
        <v>4</v>
      </c>
    </row>
    <row r="4" spans="1:21" ht="15.75" customHeight="1">
      <c r="A4" s="6">
        <v>43709</v>
      </c>
      <c r="B4" s="40" t="s">
        <v>16</v>
      </c>
      <c r="C4" s="40" t="s">
        <v>16</v>
      </c>
      <c r="D4" s="40" t="s">
        <v>16</v>
      </c>
      <c r="E4" s="40" t="s">
        <v>16</v>
      </c>
      <c r="F4" s="41" t="s">
        <v>16</v>
      </c>
      <c r="G4" s="41" t="s">
        <v>16</v>
      </c>
      <c r="H4" s="41" t="s">
        <v>16</v>
      </c>
      <c r="I4" s="41" t="s">
        <v>16</v>
      </c>
      <c r="J4" s="41" t="s">
        <v>16</v>
      </c>
      <c r="K4" s="41" t="s">
        <v>16</v>
      </c>
      <c r="L4" s="41" t="s">
        <v>16</v>
      </c>
      <c r="M4" s="41" t="s">
        <v>16</v>
      </c>
      <c r="N4" s="41" t="s">
        <v>16</v>
      </c>
      <c r="O4" s="41" t="s">
        <v>16</v>
      </c>
      <c r="P4" s="41" t="s">
        <v>16</v>
      </c>
      <c r="Q4" s="41" t="s">
        <v>16</v>
      </c>
      <c r="R4" s="41" t="s">
        <v>16</v>
      </c>
      <c r="S4" s="41" t="s">
        <v>16</v>
      </c>
      <c r="T4" s="11">
        <f>SUM(B4:S4)</f>
        <v>0</v>
      </c>
      <c r="U4" s="11">
        <f>AVERAGE(T4/18)</f>
        <v>0</v>
      </c>
    </row>
    <row r="5" spans="1:21" ht="15.75" customHeight="1">
      <c r="A5" s="6">
        <v>43710</v>
      </c>
      <c r="B5" s="40" t="s">
        <v>16</v>
      </c>
      <c r="C5" s="40" t="s">
        <v>16</v>
      </c>
      <c r="D5" s="40" t="s">
        <v>16</v>
      </c>
      <c r="E5" s="40" t="s">
        <v>16</v>
      </c>
      <c r="F5" s="41" t="s">
        <v>16</v>
      </c>
      <c r="G5" s="41" t="s">
        <v>16</v>
      </c>
      <c r="H5" s="41" t="s">
        <v>16</v>
      </c>
      <c r="I5" s="41" t="s">
        <v>16</v>
      </c>
      <c r="J5" s="41" t="s">
        <v>16</v>
      </c>
      <c r="K5" s="41" t="s">
        <v>16</v>
      </c>
      <c r="L5" s="41" t="s">
        <v>16</v>
      </c>
      <c r="M5" s="41" t="s">
        <v>16</v>
      </c>
      <c r="N5" s="41" t="s">
        <v>16</v>
      </c>
      <c r="O5" s="41" t="s">
        <v>16</v>
      </c>
      <c r="P5" s="41" t="s">
        <v>16</v>
      </c>
      <c r="Q5" s="41" t="s">
        <v>16</v>
      </c>
      <c r="R5" s="41" t="s">
        <v>16</v>
      </c>
      <c r="S5" s="41" t="s">
        <v>16</v>
      </c>
      <c r="T5" s="11">
        <f t="shared" ref="T5:T34" si="0">SUM(B5:S5)</f>
        <v>0</v>
      </c>
      <c r="U5" s="11">
        <f t="shared" ref="U5:U34" si="1">AVERAGE(T5/18)</f>
        <v>0</v>
      </c>
    </row>
    <row r="6" spans="1:21" ht="15.75" customHeight="1">
      <c r="A6" s="6">
        <v>43711</v>
      </c>
      <c r="B6" s="40" t="s">
        <v>16</v>
      </c>
      <c r="C6" s="40" t="s">
        <v>16</v>
      </c>
      <c r="D6" s="40">
        <v>1.8</v>
      </c>
      <c r="E6" s="40">
        <v>6.2</v>
      </c>
      <c r="F6" s="41" t="s">
        <v>16</v>
      </c>
      <c r="G6" s="41">
        <v>8.8000000000000007</v>
      </c>
      <c r="H6" s="41">
        <v>3.2</v>
      </c>
      <c r="I6" s="41" t="s">
        <v>16</v>
      </c>
      <c r="J6" s="41" t="s">
        <v>16</v>
      </c>
      <c r="K6" s="41" t="s">
        <v>16</v>
      </c>
      <c r="L6" s="41">
        <v>5.8</v>
      </c>
      <c r="M6" s="41">
        <v>9</v>
      </c>
      <c r="N6" s="41">
        <v>3.8</v>
      </c>
      <c r="O6" s="41" t="s">
        <v>16</v>
      </c>
      <c r="P6" s="41" t="s">
        <v>16</v>
      </c>
      <c r="Q6" s="41">
        <v>9.4</v>
      </c>
      <c r="R6" s="41">
        <v>4.2</v>
      </c>
      <c r="S6" s="41" t="s">
        <v>16</v>
      </c>
      <c r="T6" s="11">
        <f t="shared" si="0"/>
        <v>52.199999999999996</v>
      </c>
      <c r="U6" s="11">
        <f t="shared" si="1"/>
        <v>2.9</v>
      </c>
    </row>
    <row r="7" spans="1:21" ht="15.75" customHeight="1">
      <c r="A7" s="6">
        <v>43712</v>
      </c>
      <c r="B7" s="40" t="s">
        <v>16</v>
      </c>
      <c r="C7" s="40" t="s">
        <v>16</v>
      </c>
      <c r="D7" s="40">
        <v>10.6</v>
      </c>
      <c r="E7" s="40" t="s">
        <v>16</v>
      </c>
      <c r="F7" s="41" t="s">
        <v>16</v>
      </c>
      <c r="G7" s="41" t="s">
        <v>16</v>
      </c>
      <c r="H7" s="41" t="s">
        <v>16</v>
      </c>
      <c r="I7" s="41">
        <v>19</v>
      </c>
      <c r="J7" s="41" t="s">
        <v>16</v>
      </c>
      <c r="K7" s="41" t="s">
        <v>16</v>
      </c>
      <c r="L7" s="41">
        <v>0.4</v>
      </c>
      <c r="M7" s="41" t="s">
        <v>16</v>
      </c>
      <c r="N7" s="41">
        <v>1.6</v>
      </c>
      <c r="O7" s="41" t="s">
        <v>16</v>
      </c>
      <c r="P7" s="41" t="s">
        <v>16</v>
      </c>
      <c r="Q7" s="41" t="s">
        <v>16</v>
      </c>
      <c r="R7" s="41">
        <v>0.2</v>
      </c>
      <c r="S7" s="41">
        <v>7.2</v>
      </c>
      <c r="T7" s="11">
        <f t="shared" si="0"/>
        <v>39</v>
      </c>
      <c r="U7" s="11">
        <f t="shared" si="1"/>
        <v>2.1666666666666665</v>
      </c>
    </row>
    <row r="8" spans="1:21" ht="15.75" customHeight="1">
      <c r="A8" s="6">
        <v>43713</v>
      </c>
      <c r="B8" s="40" t="s">
        <v>16</v>
      </c>
      <c r="C8" s="40" t="s">
        <v>16</v>
      </c>
      <c r="D8" s="40">
        <v>6.2</v>
      </c>
      <c r="E8" s="40" t="s">
        <v>16</v>
      </c>
      <c r="F8" s="41" t="s">
        <v>16</v>
      </c>
      <c r="G8" s="41" t="s">
        <v>16</v>
      </c>
      <c r="H8" s="41" t="s">
        <v>16</v>
      </c>
      <c r="I8" s="41">
        <v>3</v>
      </c>
      <c r="J8" s="41" t="s">
        <v>16</v>
      </c>
      <c r="K8" s="41" t="s">
        <v>16</v>
      </c>
      <c r="L8" s="41">
        <v>1</v>
      </c>
      <c r="M8" s="41" t="s">
        <v>16</v>
      </c>
      <c r="N8" s="41" t="s">
        <v>16</v>
      </c>
      <c r="O8" s="41" t="s">
        <v>16</v>
      </c>
      <c r="P8" s="41" t="s">
        <v>16</v>
      </c>
      <c r="Q8" s="41" t="s">
        <v>16</v>
      </c>
      <c r="R8" s="41">
        <v>1</v>
      </c>
      <c r="S8" s="41">
        <v>3</v>
      </c>
      <c r="T8" s="11">
        <f t="shared" si="0"/>
        <v>14.2</v>
      </c>
      <c r="U8" s="11">
        <f t="shared" si="1"/>
        <v>0.78888888888888886</v>
      </c>
    </row>
    <row r="9" spans="1:21" ht="15.75" customHeight="1">
      <c r="A9" s="6">
        <v>43714</v>
      </c>
      <c r="B9" s="40" t="s">
        <v>16</v>
      </c>
      <c r="C9" s="40" t="s">
        <v>16</v>
      </c>
      <c r="D9" s="40">
        <v>5.4</v>
      </c>
      <c r="E9" s="40" t="s">
        <v>16</v>
      </c>
      <c r="F9" s="41" t="s">
        <v>16</v>
      </c>
      <c r="G9" s="41" t="s">
        <v>16</v>
      </c>
      <c r="H9" s="41" t="s">
        <v>16</v>
      </c>
      <c r="I9" s="41" t="s">
        <v>16</v>
      </c>
      <c r="J9" s="41" t="s">
        <v>16</v>
      </c>
      <c r="K9" s="41" t="s">
        <v>16</v>
      </c>
      <c r="L9" s="41" t="s">
        <v>16</v>
      </c>
      <c r="M9" s="41" t="s">
        <v>16</v>
      </c>
      <c r="N9" s="41" t="s">
        <v>16</v>
      </c>
      <c r="O9" s="41" t="s">
        <v>16</v>
      </c>
      <c r="P9" s="41" t="s">
        <v>16</v>
      </c>
      <c r="Q9" s="41" t="s">
        <v>16</v>
      </c>
      <c r="R9" s="41" t="s">
        <v>16</v>
      </c>
      <c r="S9" s="41" t="s">
        <v>16</v>
      </c>
      <c r="T9" s="11">
        <f t="shared" si="0"/>
        <v>5.4</v>
      </c>
      <c r="U9" s="11">
        <f t="shared" si="1"/>
        <v>0.30000000000000004</v>
      </c>
    </row>
    <row r="10" spans="1:21" ht="15.75" customHeight="1">
      <c r="A10" s="6">
        <v>43715</v>
      </c>
      <c r="B10" s="40">
        <v>1.8</v>
      </c>
      <c r="C10" s="40" t="s">
        <v>16</v>
      </c>
      <c r="D10" s="40" t="s">
        <v>16</v>
      </c>
      <c r="E10" s="40" t="s">
        <v>16</v>
      </c>
      <c r="F10" s="41" t="s">
        <v>16</v>
      </c>
      <c r="G10" s="41" t="s">
        <v>16</v>
      </c>
      <c r="H10" s="41" t="s">
        <v>16</v>
      </c>
      <c r="I10" s="41" t="s">
        <v>16</v>
      </c>
      <c r="J10" s="41" t="s">
        <v>16</v>
      </c>
      <c r="K10" s="41">
        <v>3.4</v>
      </c>
      <c r="L10" s="41" t="s">
        <v>16</v>
      </c>
      <c r="M10" s="41" t="s">
        <v>16</v>
      </c>
      <c r="N10" s="41" t="s">
        <v>16</v>
      </c>
      <c r="O10" s="41" t="s">
        <v>16</v>
      </c>
      <c r="P10" s="41" t="s">
        <v>16</v>
      </c>
      <c r="Q10" s="41" t="s">
        <v>16</v>
      </c>
      <c r="R10" s="41">
        <v>0.4</v>
      </c>
      <c r="S10" s="41" t="s">
        <v>16</v>
      </c>
      <c r="T10" s="11">
        <f t="shared" si="0"/>
        <v>5.6000000000000005</v>
      </c>
      <c r="U10" s="11">
        <f t="shared" si="1"/>
        <v>0.31111111111111112</v>
      </c>
    </row>
    <row r="11" spans="1:21" ht="15.75" customHeight="1">
      <c r="A11" s="6">
        <v>43716</v>
      </c>
      <c r="B11" s="40" t="s">
        <v>16</v>
      </c>
      <c r="C11" s="40" t="s">
        <v>16</v>
      </c>
      <c r="D11" s="40" t="s">
        <v>16</v>
      </c>
      <c r="E11" s="40" t="s">
        <v>16</v>
      </c>
      <c r="F11" s="41" t="s">
        <v>16</v>
      </c>
      <c r="G11" s="41" t="s">
        <v>16</v>
      </c>
      <c r="H11" s="41" t="s">
        <v>16</v>
      </c>
      <c r="I11" s="41" t="s">
        <v>16</v>
      </c>
      <c r="J11" s="41" t="s">
        <v>16</v>
      </c>
      <c r="K11" s="41" t="s">
        <v>16</v>
      </c>
      <c r="L11" s="41" t="s">
        <v>16</v>
      </c>
      <c r="M11" s="41" t="s">
        <v>16</v>
      </c>
      <c r="N11" s="41" t="s">
        <v>16</v>
      </c>
      <c r="O11" s="41" t="s">
        <v>16</v>
      </c>
      <c r="P11" s="41" t="s">
        <v>16</v>
      </c>
      <c r="Q11" s="41" t="s">
        <v>16</v>
      </c>
      <c r="R11" s="41" t="s">
        <v>16</v>
      </c>
      <c r="S11" s="41" t="s">
        <v>16</v>
      </c>
      <c r="T11" s="11">
        <f t="shared" si="0"/>
        <v>0</v>
      </c>
      <c r="U11" s="11">
        <f t="shared" si="1"/>
        <v>0</v>
      </c>
    </row>
    <row r="12" spans="1:21" ht="15.75" customHeight="1">
      <c r="A12" s="6">
        <v>43717</v>
      </c>
      <c r="B12" s="40" t="s">
        <v>16</v>
      </c>
      <c r="C12" s="40" t="s">
        <v>16</v>
      </c>
      <c r="D12" s="40" t="s">
        <v>16</v>
      </c>
      <c r="E12" s="40" t="s">
        <v>16</v>
      </c>
      <c r="F12" s="41" t="s">
        <v>16</v>
      </c>
      <c r="G12" s="41" t="s">
        <v>16</v>
      </c>
      <c r="H12" s="41" t="s">
        <v>16</v>
      </c>
      <c r="I12" s="41" t="s">
        <v>16</v>
      </c>
      <c r="J12" s="41" t="s">
        <v>16</v>
      </c>
      <c r="K12" s="41" t="s">
        <v>16</v>
      </c>
      <c r="L12" s="41" t="s">
        <v>16</v>
      </c>
      <c r="M12" s="41" t="s">
        <v>16</v>
      </c>
      <c r="N12" s="41" t="s">
        <v>16</v>
      </c>
      <c r="O12" s="41" t="s">
        <v>16</v>
      </c>
      <c r="P12" s="41" t="s">
        <v>16</v>
      </c>
      <c r="Q12" s="41" t="s">
        <v>16</v>
      </c>
      <c r="R12" s="41" t="s">
        <v>16</v>
      </c>
      <c r="S12" s="41" t="s">
        <v>16</v>
      </c>
      <c r="T12" s="11">
        <f t="shared" si="0"/>
        <v>0</v>
      </c>
      <c r="U12" s="11">
        <f t="shared" si="1"/>
        <v>0</v>
      </c>
    </row>
    <row r="13" spans="1:21" ht="15.75" customHeight="1">
      <c r="A13" s="6">
        <v>43718</v>
      </c>
      <c r="B13" s="40" t="s">
        <v>16</v>
      </c>
      <c r="C13" s="40" t="s">
        <v>16</v>
      </c>
      <c r="D13" s="40" t="s">
        <v>16</v>
      </c>
      <c r="E13" s="40" t="s">
        <v>16</v>
      </c>
      <c r="F13" s="41" t="s">
        <v>16</v>
      </c>
      <c r="G13" s="41" t="s">
        <v>16</v>
      </c>
      <c r="H13" s="41" t="s">
        <v>16</v>
      </c>
      <c r="I13" s="41" t="s">
        <v>16</v>
      </c>
      <c r="J13" s="41" t="s">
        <v>16</v>
      </c>
      <c r="K13" s="41" t="s">
        <v>16</v>
      </c>
      <c r="L13" s="41" t="s">
        <v>16</v>
      </c>
      <c r="M13" s="41" t="s">
        <v>16</v>
      </c>
      <c r="N13" s="41" t="s">
        <v>16</v>
      </c>
      <c r="O13" s="41" t="s">
        <v>16</v>
      </c>
      <c r="P13" s="41" t="s">
        <v>16</v>
      </c>
      <c r="Q13" s="41" t="s">
        <v>16</v>
      </c>
      <c r="R13" s="41" t="s">
        <v>16</v>
      </c>
      <c r="S13" s="41" t="s">
        <v>16</v>
      </c>
      <c r="T13" s="11">
        <f t="shared" si="0"/>
        <v>0</v>
      </c>
      <c r="U13" s="11">
        <f t="shared" si="1"/>
        <v>0</v>
      </c>
    </row>
    <row r="14" spans="1:21" ht="15.75" customHeight="1">
      <c r="A14" s="6">
        <v>43719</v>
      </c>
      <c r="B14" s="40" t="s">
        <v>16</v>
      </c>
      <c r="C14" s="40">
        <v>4.4000000000000004</v>
      </c>
      <c r="D14" s="40">
        <v>8</v>
      </c>
      <c r="E14" s="40">
        <v>10.199999999999999</v>
      </c>
      <c r="F14" s="41" t="s">
        <v>16</v>
      </c>
      <c r="G14" s="41">
        <v>55.4</v>
      </c>
      <c r="H14" s="41" t="s">
        <v>16</v>
      </c>
      <c r="I14" s="41">
        <v>6</v>
      </c>
      <c r="J14" s="41" t="s">
        <v>16</v>
      </c>
      <c r="K14" s="41" t="s">
        <v>16</v>
      </c>
      <c r="L14" s="41">
        <v>5.9</v>
      </c>
      <c r="M14" s="41">
        <v>11.2</v>
      </c>
      <c r="N14" s="41">
        <v>7.9</v>
      </c>
      <c r="O14" s="41" t="s">
        <v>16</v>
      </c>
      <c r="P14" s="41" t="s">
        <v>16</v>
      </c>
      <c r="Q14" s="41" t="s">
        <v>16</v>
      </c>
      <c r="R14" s="41">
        <v>3</v>
      </c>
      <c r="S14" s="41">
        <v>3</v>
      </c>
      <c r="T14" s="11">
        <f t="shared" si="0"/>
        <v>115.00000000000001</v>
      </c>
      <c r="U14" s="11">
        <f t="shared" si="1"/>
        <v>6.3888888888888893</v>
      </c>
    </row>
    <row r="15" spans="1:21" ht="15.75" customHeight="1">
      <c r="A15" s="6">
        <v>43720</v>
      </c>
      <c r="B15" s="40" t="s">
        <v>16</v>
      </c>
      <c r="C15" s="40" t="s">
        <v>16</v>
      </c>
      <c r="D15" s="40">
        <v>46.4</v>
      </c>
      <c r="E15" s="40">
        <v>5.4</v>
      </c>
      <c r="F15" s="41" t="s">
        <v>16</v>
      </c>
      <c r="G15" s="41">
        <v>60.2</v>
      </c>
      <c r="H15" s="41" t="s">
        <v>16</v>
      </c>
      <c r="I15" s="41">
        <v>55</v>
      </c>
      <c r="J15" s="41" t="s">
        <v>16</v>
      </c>
      <c r="K15" s="41" t="s">
        <v>16</v>
      </c>
      <c r="L15" s="41">
        <v>5.8</v>
      </c>
      <c r="M15" s="41">
        <v>6.2</v>
      </c>
      <c r="N15" s="41" t="s">
        <v>16</v>
      </c>
      <c r="O15" s="41" t="s">
        <v>16</v>
      </c>
      <c r="P15" s="41" t="s">
        <v>16</v>
      </c>
      <c r="Q15" s="41" t="s">
        <v>16</v>
      </c>
      <c r="R15" s="41">
        <v>4.2</v>
      </c>
      <c r="S15" s="41">
        <v>19.600000000000001</v>
      </c>
      <c r="T15" s="11">
        <f t="shared" si="0"/>
        <v>202.79999999999998</v>
      </c>
      <c r="U15" s="11">
        <f t="shared" si="1"/>
        <v>11.266666666666666</v>
      </c>
    </row>
    <row r="16" spans="1:21" ht="15.75" customHeight="1">
      <c r="A16" s="6">
        <v>43721</v>
      </c>
      <c r="B16" s="40">
        <v>46</v>
      </c>
      <c r="C16" s="40">
        <v>15.6</v>
      </c>
      <c r="D16" s="40">
        <v>8.8000000000000007</v>
      </c>
      <c r="E16" s="40">
        <v>53.2</v>
      </c>
      <c r="F16" s="41">
        <v>27</v>
      </c>
      <c r="G16" s="41">
        <v>37.6</v>
      </c>
      <c r="H16" s="41">
        <v>31</v>
      </c>
      <c r="I16" s="41">
        <v>57</v>
      </c>
      <c r="J16" s="41">
        <v>20.6</v>
      </c>
      <c r="K16" s="41">
        <v>16</v>
      </c>
      <c r="L16" s="41">
        <v>67.7</v>
      </c>
      <c r="M16" s="41">
        <v>28.4</v>
      </c>
      <c r="N16" s="41">
        <v>45</v>
      </c>
      <c r="O16" s="41">
        <v>4.8</v>
      </c>
      <c r="P16" s="41">
        <v>8.9</v>
      </c>
      <c r="Q16" s="41">
        <v>32.799999999999997</v>
      </c>
      <c r="R16" s="41">
        <v>38</v>
      </c>
      <c r="S16" s="41">
        <v>26</v>
      </c>
      <c r="T16" s="11">
        <f t="shared" si="0"/>
        <v>564.40000000000009</v>
      </c>
      <c r="U16" s="11">
        <f t="shared" si="1"/>
        <v>31.355555555555561</v>
      </c>
    </row>
    <row r="17" spans="1:21" ht="15.75" customHeight="1">
      <c r="A17" s="6">
        <v>43722</v>
      </c>
      <c r="B17" s="40">
        <v>2.8</v>
      </c>
      <c r="C17" s="40">
        <v>1.4</v>
      </c>
      <c r="D17" s="40">
        <v>4.5999999999999996</v>
      </c>
      <c r="E17" s="40">
        <v>22.4</v>
      </c>
      <c r="F17" s="41">
        <v>5</v>
      </c>
      <c r="G17" s="41">
        <v>6.2</v>
      </c>
      <c r="H17" s="41">
        <v>1.6</v>
      </c>
      <c r="I17" s="41">
        <v>8</v>
      </c>
      <c r="J17" s="41">
        <v>3.1</v>
      </c>
      <c r="K17" s="41" t="s">
        <v>16</v>
      </c>
      <c r="L17" s="41">
        <v>7.6</v>
      </c>
      <c r="M17" s="41">
        <v>9.1999999999999993</v>
      </c>
      <c r="N17" s="41">
        <v>11.4</v>
      </c>
      <c r="O17" s="41">
        <v>3.4</v>
      </c>
      <c r="P17" s="41">
        <v>4.0999999999999996</v>
      </c>
      <c r="Q17" s="41" t="s">
        <v>16</v>
      </c>
      <c r="R17" s="41">
        <v>32</v>
      </c>
      <c r="S17" s="41" t="s">
        <v>16</v>
      </c>
      <c r="T17" s="11">
        <f t="shared" si="0"/>
        <v>122.80000000000001</v>
      </c>
      <c r="U17" s="11">
        <f t="shared" si="1"/>
        <v>6.8222222222222229</v>
      </c>
    </row>
    <row r="18" spans="1:21" ht="15.75" customHeight="1">
      <c r="A18" s="6">
        <v>43723</v>
      </c>
      <c r="B18" s="40">
        <v>65</v>
      </c>
      <c r="C18" s="40">
        <v>65.599999999999994</v>
      </c>
      <c r="D18" s="40" t="s">
        <v>16</v>
      </c>
      <c r="E18" s="40">
        <v>23</v>
      </c>
      <c r="F18" s="41">
        <v>30</v>
      </c>
      <c r="G18" s="41">
        <v>7.8</v>
      </c>
      <c r="H18" s="41">
        <v>32.799999999999997</v>
      </c>
      <c r="I18" s="41" t="s">
        <v>16</v>
      </c>
      <c r="J18" s="41">
        <v>33.5</v>
      </c>
      <c r="K18" s="41">
        <v>33</v>
      </c>
      <c r="L18" s="41">
        <v>27.2</v>
      </c>
      <c r="M18" s="41">
        <v>11.4</v>
      </c>
      <c r="N18" s="41">
        <v>47</v>
      </c>
      <c r="O18" s="41">
        <v>26</v>
      </c>
      <c r="P18" s="41">
        <v>20.399999999999999</v>
      </c>
      <c r="Q18" s="41">
        <v>32.200000000000003</v>
      </c>
      <c r="R18" s="41">
        <v>43</v>
      </c>
      <c r="S18" s="41">
        <v>21.6</v>
      </c>
      <c r="T18" s="11">
        <f t="shared" si="0"/>
        <v>519.49999999999989</v>
      </c>
      <c r="U18" s="11">
        <f t="shared" si="1"/>
        <v>28.861111111111104</v>
      </c>
    </row>
    <row r="19" spans="1:21" ht="15.75" customHeight="1">
      <c r="A19" s="6">
        <v>43724</v>
      </c>
      <c r="B19" s="40">
        <v>3.2</v>
      </c>
      <c r="C19" s="40">
        <v>35.200000000000003</v>
      </c>
      <c r="D19" s="40">
        <v>5.2</v>
      </c>
      <c r="E19" s="40">
        <v>12.8</v>
      </c>
      <c r="F19" s="41">
        <v>3</v>
      </c>
      <c r="G19" s="41">
        <v>7</v>
      </c>
      <c r="H19" s="41">
        <v>2.2000000000000002</v>
      </c>
      <c r="I19" s="41">
        <v>9</v>
      </c>
      <c r="J19" s="41" t="s">
        <v>16</v>
      </c>
      <c r="K19" s="41">
        <v>2</v>
      </c>
      <c r="L19" s="41">
        <v>3.1</v>
      </c>
      <c r="M19" s="41">
        <v>4.4000000000000004</v>
      </c>
      <c r="N19" s="41">
        <v>4.8</v>
      </c>
      <c r="O19" s="41" t="s">
        <v>16</v>
      </c>
      <c r="P19" s="41" t="s">
        <v>16</v>
      </c>
      <c r="Q19" s="41">
        <v>8.1999999999999993</v>
      </c>
      <c r="R19" s="41">
        <v>23</v>
      </c>
      <c r="S19" s="41">
        <v>13.6</v>
      </c>
      <c r="T19" s="11">
        <f t="shared" si="0"/>
        <v>136.70000000000002</v>
      </c>
      <c r="U19" s="11">
        <f t="shared" si="1"/>
        <v>7.594444444444445</v>
      </c>
    </row>
    <row r="20" spans="1:21" ht="15.75" customHeight="1">
      <c r="A20" s="6">
        <v>43725</v>
      </c>
      <c r="B20" s="40">
        <v>22</v>
      </c>
      <c r="C20" s="40">
        <v>5.2</v>
      </c>
      <c r="D20" s="40">
        <v>0.8</v>
      </c>
      <c r="E20" s="40">
        <v>42.4</v>
      </c>
      <c r="F20" s="41">
        <v>4</v>
      </c>
      <c r="G20" s="41">
        <v>18.2</v>
      </c>
      <c r="H20" s="41">
        <v>12.4</v>
      </c>
      <c r="I20" s="41">
        <v>11</v>
      </c>
      <c r="J20" s="41">
        <v>27.1</v>
      </c>
      <c r="K20" s="41">
        <v>12.4</v>
      </c>
      <c r="L20" s="41">
        <v>17.600000000000001</v>
      </c>
      <c r="M20" s="41">
        <v>15.2</v>
      </c>
      <c r="N20" s="41">
        <v>17.100000000000001</v>
      </c>
      <c r="O20" s="41">
        <v>21.6</v>
      </c>
      <c r="P20" s="41">
        <v>12.8</v>
      </c>
      <c r="Q20" s="41">
        <v>12.8</v>
      </c>
      <c r="R20" s="41">
        <v>20</v>
      </c>
      <c r="S20" s="41">
        <v>6.6</v>
      </c>
      <c r="T20" s="11">
        <f t="shared" si="0"/>
        <v>279.20000000000005</v>
      </c>
      <c r="U20" s="11">
        <f t="shared" si="1"/>
        <v>15.511111111111113</v>
      </c>
    </row>
    <row r="21" spans="1:21" ht="15.75" customHeight="1">
      <c r="A21" s="6">
        <v>43726</v>
      </c>
      <c r="B21" s="42">
        <v>5</v>
      </c>
      <c r="C21" s="42">
        <v>12</v>
      </c>
      <c r="D21" s="40" t="s">
        <v>16</v>
      </c>
      <c r="E21" s="42">
        <v>4.4000000000000004</v>
      </c>
      <c r="F21" s="42">
        <v>4</v>
      </c>
      <c r="G21" s="42">
        <v>7.4</v>
      </c>
      <c r="H21" s="42">
        <v>8</v>
      </c>
      <c r="I21" s="42">
        <v>9</v>
      </c>
      <c r="J21" s="41" t="s">
        <v>16</v>
      </c>
      <c r="K21" s="41" t="s">
        <v>16</v>
      </c>
      <c r="L21" s="42">
        <v>3.7</v>
      </c>
      <c r="M21" s="41">
        <v>7</v>
      </c>
      <c r="N21" s="41" t="s">
        <v>16</v>
      </c>
      <c r="O21" s="41" t="s">
        <v>16</v>
      </c>
      <c r="P21" s="41" t="s">
        <v>16</v>
      </c>
      <c r="Q21" s="41">
        <v>21.6</v>
      </c>
      <c r="R21" s="42">
        <v>2</v>
      </c>
      <c r="S21" s="42">
        <v>23.6</v>
      </c>
      <c r="T21" s="11">
        <f t="shared" si="0"/>
        <v>107.69999999999999</v>
      </c>
      <c r="U21" s="11">
        <f t="shared" si="1"/>
        <v>5.9833333333333325</v>
      </c>
    </row>
    <row r="22" spans="1:21" ht="15.75" customHeight="1">
      <c r="A22" s="6">
        <v>43727</v>
      </c>
      <c r="B22" s="42">
        <v>4.2</v>
      </c>
      <c r="C22" s="42">
        <v>3.2</v>
      </c>
      <c r="D22" s="42">
        <v>166</v>
      </c>
      <c r="E22" s="42">
        <v>38.200000000000003</v>
      </c>
      <c r="F22" s="42">
        <v>4.2</v>
      </c>
      <c r="G22" s="42">
        <v>38.4</v>
      </c>
      <c r="H22" s="42">
        <v>2.6</v>
      </c>
      <c r="I22" s="42">
        <v>42</v>
      </c>
      <c r="J22" s="41" t="s">
        <v>16</v>
      </c>
      <c r="K22" s="42">
        <v>17</v>
      </c>
      <c r="L22" s="42">
        <v>25.2</v>
      </c>
      <c r="M22" s="42">
        <v>16.2</v>
      </c>
      <c r="N22" s="42">
        <v>55.7</v>
      </c>
      <c r="O22" s="42">
        <v>5.4</v>
      </c>
      <c r="P22" s="42">
        <v>3.8</v>
      </c>
      <c r="Q22" s="42">
        <v>6.4</v>
      </c>
      <c r="R22" s="42">
        <v>38</v>
      </c>
      <c r="S22" s="42">
        <v>26.8</v>
      </c>
      <c r="T22" s="11">
        <f t="shared" si="0"/>
        <v>493.29999999999995</v>
      </c>
      <c r="U22" s="11">
        <f t="shared" si="1"/>
        <v>27.405555555555551</v>
      </c>
    </row>
    <row r="23" spans="1:21" ht="15.75" customHeight="1">
      <c r="A23" s="6">
        <v>43728</v>
      </c>
      <c r="B23" s="40" t="s">
        <v>16</v>
      </c>
      <c r="C23" s="40" t="s">
        <v>16</v>
      </c>
      <c r="D23" s="40">
        <v>4</v>
      </c>
      <c r="E23" s="40" t="s">
        <v>16</v>
      </c>
      <c r="F23" s="41" t="s">
        <v>16</v>
      </c>
      <c r="G23" s="41" t="s">
        <v>16</v>
      </c>
      <c r="H23" s="41">
        <v>0.8</v>
      </c>
      <c r="I23" s="41" t="s">
        <v>16</v>
      </c>
      <c r="J23" s="41" t="s">
        <v>16</v>
      </c>
      <c r="K23" s="41" t="s">
        <v>16</v>
      </c>
      <c r="L23" s="41" t="s">
        <v>16</v>
      </c>
      <c r="M23" s="41" t="s">
        <v>16</v>
      </c>
      <c r="N23" s="41" t="s">
        <v>16</v>
      </c>
      <c r="O23" s="41" t="s">
        <v>16</v>
      </c>
      <c r="P23" s="41" t="s">
        <v>16</v>
      </c>
      <c r="Q23" s="41" t="s">
        <v>16</v>
      </c>
      <c r="R23" s="41" t="s">
        <v>16</v>
      </c>
      <c r="S23" s="41" t="s">
        <v>16</v>
      </c>
      <c r="T23" s="11">
        <f t="shared" si="0"/>
        <v>4.8</v>
      </c>
      <c r="U23" s="11">
        <f t="shared" si="1"/>
        <v>0.26666666666666666</v>
      </c>
    </row>
    <row r="24" spans="1:21" ht="15.75" customHeight="1">
      <c r="A24" s="6">
        <v>43729</v>
      </c>
      <c r="B24" s="40" t="s">
        <v>16</v>
      </c>
      <c r="C24" s="40" t="s">
        <v>16</v>
      </c>
      <c r="D24" s="40" t="s">
        <v>16</v>
      </c>
      <c r="E24" s="40" t="s">
        <v>16</v>
      </c>
      <c r="F24" s="41" t="s">
        <v>16</v>
      </c>
      <c r="G24" s="41" t="s">
        <v>16</v>
      </c>
      <c r="H24" s="41" t="s">
        <v>16</v>
      </c>
      <c r="I24" s="41" t="s">
        <v>16</v>
      </c>
      <c r="J24" s="41" t="s">
        <v>16</v>
      </c>
      <c r="K24" s="41" t="s">
        <v>16</v>
      </c>
      <c r="L24" s="41" t="s">
        <v>16</v>
      </c>
      <c r="M24" s="41" t="s">
        <v>16</v>
      </c>
      <c r="N24" s="41" t="s">
        <v>16</v>
      </c>
      <c r="O24" s="41" t="s">
        <v>16</v>
      </c>
      <c r="P24" s="41" t="s">
        <v>16</v>
      </c>
      <c r="Q24" s="41" t="s">
        <v>16</v>
      </c>
      <c r="R24" s="41" t="s">
        <v>16</v>
      </c>
      <c r="S24" s="41" t="s">
        <v>16</v>
      </c>
      <c r="T24" s="11">
        <f t="shared" si="0"/>
        <v>0</v>
      </c>
      <c r="U24" s="11">
        <f t="shared" si="1"/>
        <v>0</v>
      </c>
    </row>
    <row r="25" spans="1:21" ht="15.75" customHeight="1">
      <c r="A25" s="6">
        <v>43730</v>
      </c>
      <c r="B25" s="40">
        <v>14.2</v>
      </c>
      <c r="C25" s="40" t="s">
        <v>16</v>
      </c>
      <c r="D25" s="40" t="s">
        <v>16</v>
      </c>
      <c r="E25" s="40" t="s">
        <v>16</v>
      </c>
      <c r="F25" s="41">
        <v>5.4</v>
      </c>
      <c r="G25" s="41" t="s">
        <v>16</v>
      </c>
      <c r="H25" s="41" t="s">
        <v>16</v>
      </c>
      <c r="I25" s="41" t="s">
        <v>16</v>
      </c>
      <c r="J25" s="41" t="s">
        <v>16</v>
      </c>
      <c r="K25" s="41">
        <v>10</v>
      </c>
      <c r="L25" s="41">
        <v>10.4</v>
      </c>
      <c r="M25" s="41" t="s">
        <v>16</v>
      </c>
      <c r="N25" s="41">
        <v>15</v>
      </c>
      <c r="O25" s="41">
        <v>12.4</v>
      </c>
      <c r="P25" s="41" t="s">
        <v>16</v>
      </c>
      <c r="Q25" s="41" t="s">
        <v>16</v>
      </c>
      <c r="R25" s="41" t="s">
        <v>16</v>
      </c>
      <c r="S25" s="41" t="s">
        <v>16</v>
      </c>
      <c r="T25" s="11">
        <f t="shared" si="0"/>
        <v>67.400000000000006</v>
      </c>
      <c r="U25" s="11">
        <f t="shared" si="1"/>
        <v>3.7444444444444449</v>
      </c>
    </row>
    <row r="26" spans="1:21" ht="15.75" customHeight="1">
      <c r="A26" s="6">
        <v>43731</v>
      </c>
      <c r="B26" s="40" t="s">
        <v>16</v>
      </c>
      <c r="C26" s="40" t="s">
        <v>16</v>
      </c>
      <c r="D26" s="40">
        <v>10.8</v>
      </c>
      <c r="E26" s="40" t="s">
        <v>16</v>
      </c>
      <c r="F26" s="41" t="s">
        <v>16</v>
      </c>
      <c r="G26" s="41" t="s">
        <v>16</v>
      </c>
      <c r="H26" s="41" t="s">
        <v>16</v>
      </c>
      <c r="I26" s="41" t="s">
        <v>16</v>
      </c>
      <c r="J26" s="41" t="s">
        <v>16</v>
      </c>
      <c r="K26" s="41" t="s">
        <v>16</v>
      </c>
      <c r="L26" s="41">
        <v>4.4000000000000004</v>
      </c>
      <c r="M26" s="41">
        <v>3.8</v>
      </c>
      <c r="N26" s="41" t="s">
        <v>16</v>
      </c>
      <c r="O26" s="41">
        <v>12.8</v>
      </c>
      <c r="P26" s="41">
        <v>2.2999999999999998</v>
      </c>
      <c r="Q26" s="41" t="s">
        <v>16</v>
      </c>
      <c r="R26" s="41" t="s">
        <v>16</v>
      </c>
      <c r="S26" s="41" t="s">
        <v>16</v>
      </c>
      <c r="T26" s="11">
        <f t="shared" si="0"/>
        <v>34.1</v>
      </c>
      <c r="U26" s="11">
        <f t="shared" si="1"/>
        <v>1.8944444444444446</v>
      </c>
    </row>
    <row r="27" spans="1:21" ht="15.75" customHeight="1">
      <c r="A27" s="6">
        <v>43732</v>
      </c>
      <c r="B27" s="40">
        <v>3.2</v>
      </c>
      <c r="C27" s="40">
        <v>4</v>
      </c>
      <c r="D27" s="40" t="s">
        <v>16</v>
      </c>
      <c r="E27" s="40">
        <v>14.2</v>
      </c>
      <c r="F27" s="41" t="s">
        <v>16</v>
      </c>
      <c r="G27" s="41" t="s">
        <v>16</v>
      </c>
      <c r="H27" s="41" t="s">
        <v>16</v>
      </c>
      <c r="I27" s="41" t="s">
        <v>16</v>
      </c>
      <c r="J27" s="41">
        <v>36.1</v>
      </c>
      <c r="K27" s="41">
        <v>3</v>
      </c>
      <c r="L27" s="41">
        <v>1</v>
      </c>
      <c r="M27" s="41" t="s">
        <v>16</v>
      </c>
      <c r="N27" s="41" t="s">
        <v>16</v>
      </c>
      <c r="O27" s="41">
        <v>18.600000000000001</v>
      </c>
      <c r="P27" s="41">
        <v>24.6</v>
      </c>
      <c r="Q27" s="41">
        <v>2</v>
      </c>
      <c r="R27" s="41">
        <v>3</v>
      </c>
      <c r="S27" s="41">
        <v>13.2</v>
      </c>
      <c r="T27" s="11">
        <f t="shared" si="0"/>
        <v>122.89999999999999</v>
      </c>
      <c r="U27" s="11">
        <f t="shared" si="1"/>
        <v>6.8277777777777775</v>
      </c>
    </row>
    <row r="28" spans="1:21" ht="15.75" customHeight="1">
      <c r="A28" s="6">
        <v>43733</v>
      </c>
      <c r="B28" s="40" t="s">
        <v>16</v>
      </c>
      <c r="C28" s="40" t="s">
        <v>16</v>
      </c>
      <c r="D28" s="40">
        <v>56</v>
      </c>
      <c r="E28" s="40" t="s">
        <v>16</v>
      </c>
      <c r="F28" s="41">
        <v>1</v>
      </c>
      <c r="G28" s="41" t="s">
        <v>16</v>
      </c>
      <c r="H28" s="41">
        <v>2.2000000000000002</v>
      </c>
      <c r="I28" s="41">
        <v>45</v>
      </c>
      <c r="J28" s="41" t="s">
        <v>16</v>
      </c>
      <c r="K28" s="41" t="s">
        <v>16</v>
      </c>
      <c r="L28" s="41" t="s">
        <v>16</v>
      </c>
      <c r="M28" s="41" t="s">
        <v>16</v>
      </c>
      <c r="N28" s="41" t="s">
        <v>16</v>
      </c>
      <c r="O28" s="41" t="s">
        <v>16</v>
      </c>
      <c r="P28" s="41" t="s">
        <v>16</v>
      </c>
      <c r="Q28" s="41" t="s">
        <v>16</v>
      </c>
      <c r="R28" s="41">
        <v>7</v>
      </c>
      <c r="S28" s="41" t="s">
        <v>16</v>
      </c>
      <c r="T28" s="11">
        <f t="shared" si="0"/>
        <v>111.2</v>
      </c>
      <c r="U28" s="11">
        <f t="shared" si="1"/>
        <v>6.177777777777778</v>
      </c>
    </row>
    <row r="29" spans="1:21" ht="15.75" customHeight="1">
      <c r="A29" s="6">
        <v>43734</v>
      </c>
      <c r="B29" s="40">
        <v>2</v>
      </c>
      <c r="C29" s="40">
        <v>25.2</v>
      </c>
      <c r="D29" s="40">
        <v>8</v>
      </c>
      <c r="E29" s="40">
        <v>6.2</v>
      </c>
      <c r="F29" s="41">
        <v>14</v>
      </c>
      <c r="G29" s="41">
        <v>8.8000000000000007</v>
      </c>
      <c r="H29" s="41">
        <v>27.2</v>
      </c>
      <c r="I29" s="41" t="s">
        <v>16</v>
      </c>
      <c r="J29" s="41">
        <v>14.1</v>
      </c>
      <c r="K29" s="41" t="s">
        <v>16</v>
      </c>
      <c r="L29" s="41" t="s">
        <v>16</v>
      </c>
      <c r="M29" s="41" t="s">
        <v>16</v>
      </c>
      <c r="N29" s="41">
        <v>8.8000000000000007</v>
      </c>
      <c r="O29" s="41">
        <v>6.8</v>
      </c>
      <c r="P29" s="41">
        <v>4.0999999999999996</v>
      </c>
      <c r="Q29" s="41">
        <v>45.2</v>
      </c>
      <c r="R29" s="41">
        <v>21</v>
      </c>
      <c r="S29" s="41">
        <v>14.2</v>
      </c>
      <c r="T29" s="11">
        <f t="shared" si="0"/>
        <v>205.59999999999997</v>
      </c>
      <c r="U29" s="11">
        <f t="shared" si="1"/>
        <v>11.422222222222221</v>
      </c>
    </row>
    <row r="30" spans="1:21" ht="15.75" customHeight="1">
      <c r="A30" s="6">
        <v>43735</v>
      </c>
      <c r="B30" s="40" t="s">
        <v>16</v>
      </c>
      <c r="C30" s="40" t="s">
        <v>16</v>
      </c>
      <c r="D30" s="40" t="s">
        <v>16</v>
      </c>
      <c r="E30" s="40" t="s">
        <v>16</v>
      </c>
      <c r="F30" s="41">
        <v>11.4</v>
      </c>
      <c r="G30" s="41" t="s">
        <v>16</v>
      </c>
      <c r="H30" s="41">
        <v>12.2</v>
      </c>
      <c r="I30" s="41">
        <v>7</v>
      </c>
      <c r="J30" s="41" t="s">
        <v>16</v>
      </c>
      <c r="K30" s="41">
        <v>3.4</v>
      </c>
      <c r="L30" s="41">
        <v>9.5</v>
      </c>
      <c r="M30" s="41">
        <v>2.2000000000000002</v>
      </c>
      <c r="N30" s="41" t="s">
        <v>16</v>
      </c>
      <c r="O30" s="41" t="s">
        <v>16</v>
      </c>
      <c r="P30" s="41" t="s">
        <v>16</v>
      </c>
      <c r="Q30" s="41" t="s">
        <v>16</v>
      </c>
      <c r="R30" s="41" t="s">
        <v>16</v>
      </c>
      <c r="S30" s="41" t="s">
        <v>16</v>
      </c>
      <c r="T30" s="11">
        <f t="shared" si="0"/>
        <v>45.7</v>
      </c>
      <c r="U30" s="11">
        <f t="shared" si="1"/>
        <v>2.5388888888888892</v>
      </c>
    </row>
    <row r="31" spans="1:21" ht="15.75" customHeight="1">
      <c r="A31" s="6">
        <v>43736</v>
      </c>
      <c r="B31" s="40" t="s">
        <v>16</v>
      </c>
      <c r="C31" s="40" t="s">
        <v>16</v>
      </c>
      <c r="D31" s="40" t="s">
        <v>16</v>
      </c>
      <c r="E31" s="40" t="s">
        <v>16</v>
      </c>
      <c r="F31" s="41" t="s">
        <v>16</v>
      </c>
      <c r="G31" s="41" t="s">
        <v>16</v>
      </c>
      <c r="H31" s="41" t="s">
        <v>16</v>
      </c>
      <c r="I31" s="41" t="s">
        <v>16</v>
      </c>
      <c r="J31" s="41" t="s">
        <v>16</v>
      </c>
      <c r="K31" s="41" t="s">
        <v>16</v>
      </c>
      <c r="L31" s="41" t="s">
        <v>16</v>
      </c>
      <c r="M31" s="41" t="s">
        <v>16</v>
      </c>
      <c r="N31" s="41" t="s">
        <v>16</v>
      </c>
      <c r="O31" s="41" t="s">
        <v>16</v>
      </c>
      <c r="P31" s="41" t="s">
        <v>16</v>
      </c>
      <c r="Q31" s="41" t="s">
        <v>16</v>
      </c>
      <c r="R31" s="41" t="s">
        <v>16</v>
      </c>
      <c r="S31" s="41" t="s">
        <v>16</v>
      </c>
      <c r="T31" s="11">
        <f t="shared" si="0"/>
        <v>0</v>
      </c>
      <c r="U31" s="11">
        <f t="shared" si="1"/>
        <v>0</v>
      </c>
    </row>
    <row r="32" spans="1:21" ht="15.75" customHeight="1">
      <c r="A32" s="6">
        <v>43737</v>
      </c>
      <c r="B32" s="40" t="s">
        <v>16</v>
      </c>
      <c r="C32" s="40" t="s">
        <v>16</v>
      </c>
      <c r="D32" s="40" t="s">
        <v>16</v>
      </c>
      <c r="E32" s="40" t="s">
        <v>16</v>
      </c>
      <c r="F32" s="41" t="s">
        <v>16</v>
      </c>
      <c r="G32" s="41" t="s">
        <v>16</v>
      </c>
      <c r="H32" s="41" t="s">
        <v>16</v>
      </c>
      <c r="I32" s="41" t="s">
        <v>16</v>
      </c>
      <c r="J32" s="41" t="s">
        <v>16</v>
      </c>
      <c r="K32" s="41" t="s">
        <v>16</v>
      </c>
      <c r="L32" s="41" t="s">
        <v>16</v>
      </c>
      <c r="M32" s="41" t="s">
        <v>16</v>
      </c>
      <c r="N32" s="41" t="s">
        <v>16</v>
      </c>
      <c r="O32" s="41" t="s">
        <v>16</v>
      </c>
      <c r="P32" s="41" t="s">
        <v>16</v>
      </c>
      <c r="Q32" s="41" t="s">
        <v>16</v>
      </c>
      <c r="R32" s="41" t="s">
        <v>16</v>
      </c>
      <c r="S32" s="41" t="s">
        <v>16</v>
      </c>
      <c r="T32" s="11">
        <f t="shared" si="0"/>
        <v>0</v>
      </c>
      <c r="U32" s="11">
        <f t="shared" si="1"/>
        <v>0</v>
      </c>
    </row>
    <row r="33" spans="1:21" ht="15.75" customHeight="1">
      <c r="A33" s="6">
        <v>43738</v>
      </c>
      <c r="B33" s="40" t="s">
        <v>16</v>
      </c>
      <c r="C33" s="40" t="s">
        <v>16</v>
      </c>
      <c r="D33" s="40" t="s">
        <v>16</v>
      </c>
      <c r="E33" s="40" t="s">
        <v>16</v>
      </c>
      <c r="F33" s="41" t="s">
        <v>16</v>
      </c>
      <c r="G33" s="41" t="s">
        <v>16</v>
      </c>
      <c r="H33" s="41" t="s">
        <v>16</v>
      </c>
      <c r="I33" s="41" t="s">
        <v>16</v>
      </c>
      <c r="J33" s="41" t="s">
        <v>16</v>
      </c>
      <c r="K33" s="41" t="s">
        <v>16</v>
      </c>
      <c r="L33" s="41" t="s">
        <v>16</v>
      </c>
      <c r="M33" s="41" t="s">
        <v>16</v>
      </c>
      <c r="N33" s="41" t="s">
        <v>16</v>
      </c>
      <c r="O33" s="41" t="s">
        <v>16</v>
      </c>
      <c r="P33" s="41" t="s">
        <v>16</v>
      </c>
      <c r="Q33" s="41" t="s">
        <v>16</v>
      </c>
      <c r="R33" s="41" t="s">
        <v>16</v>
      </c>
      <c r="S33" s="41" t="s">
        <v>16</v>
      </c>
      <c r="T33" s="11">
        <f t="shared" si="0"/>
        <v>0</v>
      </c>
      <c r="U33" s="11">
        <f t="shared" si="1"/>
        <v>0</v>
      </c>
    </row>
    <row r="34" spans="1:21" ht="15.75" customHeight="1">
      <c r="A34" s="7" t="s">
        <v>3</v>
      </c>
      <c r="B34" s="8">
        <f t="shared" ref="B34:S34" si="2">SUM(B4:B33)</f>
        <v>169.39999999999998</v>
      </c>
      <c r="C34" s="8">
        <f t="shared" si="2"/>
        <v>171.79999999999998</v>
      </c>
      <c r="D34" s="8">
        <f t="shared" si="2"/>
        <v>342.6</v>
      </c>
      <c r="E34" s="8">
        <f t="shared" si="2"/>
        <v>238.60000000000002</v>
      </c>
      <c r="F34" s="8">
        <f t="shared" si="2"/>
        <v>109.00000000000001</v>
      </c>
      <c r="G34" s="8">
        <f t="shared" si="2"/>
        <v>255.8</v>
      </c>
      <c r="H34" s="8">
        <f t="shared" si="2"/>
        <v>136.19999999999999</v>
      </c>
      <c r="I34" s="8">
        <f t="shared" si="2"/>
        <v>271</v>
      </c>
      <c r="J34" s="8">
        <f t="shared" si="2"/>
        <v>134.5</v>
      </c>
      <c r="K34" s="8">
        <f t="shared" si="2"/>
        <v>100.2</v>
      </c>
      <c r="L34" s="8">
        <f t="shared" si="2"/>
        <v>196.29999999999998</v>
      </c>
      <c r="M34" s="8">
        <f t="shared" si="2"/>
        <v>124.20000000000002</v>
      </c>
      <c r="N34" s="8">
        <f t="shared" si="2"/>
        <v>218.10000000000002</v>
      </c>
      <c r="O34" s="8">
        <f t="shared" si="2"/>
        <v>111.8</v>
      </c>
      <c r="P34" s="8">
        <f t="shared" si="2"/>
        <v>81</v>
      </c>
      <c r="Q34" s="8">
        <f t="shared" si="2"/>
        <v>170.60000000000002</v>
      </c>
      <c r="R34" s="8">
        <f t="shared" si="2"/>
        <v>240</v>
      </c>
      <c r="S34" s="8">
        <f t="shared" si="2"/>
        <v>178.39999999999998</v>
      </c>
      <c r="T34" s="11">
        <f t="shared" si="0"/>
        <v>3249.5</v>
      </c>
      <c r="U34" s="11">
        <f t="shared" si="1"/>
        <v>180.52777777777777</v>
      </c>
    </row>
    <row r="35" spans="1:21" ht="15.75" customHeight="1"/>
    <row r="36" spans="1:21" ht="15.75" customHeight="1">
      <c r="A36" s="29" t="s">
        <v>6</v>
      </c>
      <c r="B36" s="30"/>
      <c r="C36" s="31"/>
      <c r="D36" s="8">
        <f>SUM(B34:S34)</f>
        <v>3249.5</v>
      </c>
    </row>
    <row r="37" spans="1:21" ht="15.75" customHeight="1">
      <c r="A37" s="29" t="s">
        <v>7</v>
      </c>
      <c r="B37" s="30"/>
      <c r="C37" s="31"/>
      <c r="D37" s="8">
        <f>AVERAGE(D36/18)</f>
        <v>180.52777777777777</v>
      </c>
    </row>
    <row r="38" spans="1:21" ht="15.75" customHeight="1"/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</sheetData>
  <mergeCells count="4">
    <mergeCell ref="A1:U1"/>
    <mergeCell ref="A2:U2"/>
    <mergeCell ref="A36:C36"/>
    <mergeCell ref="A37:C3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Annual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cp:lastPrinted>2020-01-03T02:57:30Z</cp:lastPrinted>
  <dcterms:created xsi:type="dcterms:W3CDTF">2006-09-16T00:00:00Z</dcterms:created>
  <dcterms:modified xsi:type="dcterms:W3CDTF">2020-01-03T12:59:21Z</dcterms:modified>
</cp:coreProperties>
</file>