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ltiagent projects\gle0.2\gle0.2\"/>
    </mc:Choice>
  </mc:AlternateContent>
  <bookViews>
    <workbookView xWindow="0" yWindow="0" windowWidth="20490" windowHeight="7455" activeTab="2"/>
  </bookViews>
  <sheets>
    <sheet name="Data" sheetId="1" r:id="rId1"/>
    <sheet name="Processed" sheetId="2" r:id="rId2"/>
    <sheet name="Inp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3" l="1"/>
  <c r="F98" i="3"/>
  <c r="E98" i="3"/>
  <c r="E99" i="3" s="1"/>
  <c r="G98" i="3"/>
  <c r="G99" i="3" s="1"/>
  <c r="D98" i="3"/>
  <c r="D99" i="3" s="1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</calcChain>
</file>

<file path=xl/sharedStrings.xml><?xml version="1.0" encoding="utf-8"?>
<sst xmlns="http://schemas.openxmlformats.org/spreadsheetml/2006/main" count="315" uniqueCount="25">
  <si>
    <t>Part I    Selected monthly macroeconomic indicators</t>
  </si>
  <si>
    <t>Return to contents</t>
  </si>
  <si>
    <t>Data updating:</t>
  </si>
  <si>
    <t>24.01.2014 r.</t>
  </si>
  <si>
    <r>
      <t xml:space="preserve">Specification
A - corresponding period of previous year = 100
</t>
    </r>
    <r>
      <rPr>
        <sz val="10"/>
        <rFont val="Arial CE"/>
        <family val="2"/>
        <charset val="238"/>
      </rPr>
      <t>A</t>
    </r>
    <r>
      <rPr>
        <vertAlign val="subscript"/>
        <sz val="10"/>
        <rFont val="Arial CE"/>
        <charset val="238"/>
      </rPr>
      <t>1</t>
    </r>
    <r>
      <rPr>
        <sz val="10"/>
        <rFont val="Arial CE"/>
        <family val="2"/>
        <charset val="238"/>
      </rPr>
      <t>-from beginning of year to the end of period
     (corresponding period of previous year = 100)</t>
    </r>
    <r>
      <rPr>
        <sz val="10"/>
        <rFont val="Arial CE"/>
        <charset val="238"/>
      </rPr>
      <t xml:space="preserve">
B - previous period=100
C - December of previous year = 100
I</t>
    </r>
    <r>
      <rPr>
        <vertAlign val="subscript"/>
        <sz val="10"/>
        <rFont val="Arial CE"/>
        <family val="2"/>
        <charset val="238"/>
      </rPr>
      <t>2</t>
    </r>
    <r>
      <rPr>
        <sz val="10"/>
        <rFont val="Arial CE"/>
        <charset val="238"/>
      </rPr>
      <t xml:space="preserve"> - monthly average of 2005 = 100
I</t>
    </r>
    <r>
      <rPr>
        <vertAlign val="subscript"/>
        <sz val="10"/>
        <rFont val="Arial CE"/>
        <charset val="238"/>
      </rPr>
      <t>3</t>
    </r>
    <r>
      <rPr>
        <sz val="10"/>
        <rFont val="Arial CE"/>
        <charset val="238"/>
      </rPr>
      <t xml:space="preserve"> - monthly average of 2010 = 100</t>
    </r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</si>
  <si>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</si>
  <si>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</si>
  <si>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</si>
  <si>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</si>
  <si>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</si>
  <si>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</si>
  <si>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</si>
  <si>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</si>
  <si>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</si>
  <si>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</si>
  <si>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</si>
  <si>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</si>
  <si>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B</t>
  </si>
  <si>
    <r>
      <t>Average monthly nominal gross wages and salaries in enterprise sector</t>
    </r>
    <r>
      <rPr>
        <vertAlign val="superscript"/>
        <sz val="10"/>
        <color indexed="8"/>
        <rFont val="Arial CE"/>
        <charset val="238"/>
      </rPr>
      <t>a</t>
    </r>
  </si>
  <si>
    <t>Price indices of consumer goods and services</t>
  </si>
  <si>
    <r>
      <t>Total sold production of industry</t>
    </r>
    <r>
      <rPr>
        <vertAlign val="superscript"/>
        <sz val="10"/>
        <color indexed="8"/>
        <rFont val="Arial CE"/>
        <charset val="238"/>
      </rPr>
      <t>acd</t>
    </r>
    <r>
      <rPr>
        <sz val="10"/>
        <color indexed="8"/>
        <rFont val="Arial CE"/>
        <charset val="238"/>
      </rPr>
      <t xml:space="preserve"> (constant prices)</t>
    </r>
  </si>
  <si>
    <r>
      <t>Average paid employment in enterprise sector</t>
    </r>
    <r>
      <rPr>
        <vertAlign val="superscript"/>
        <sz val="10"/>
        <color indexed="8"/>
        <rFont val="Arial CE"/>
        <charset val="238"/>
      </rPr>
      <t>a</t>
    </r>
  </si>
  <si>
    <t>Average paid employment in enterprise sectora</t>
  </si>
  <si>
    <t>Average monthly nominal gross wages and salaries in enterprise sectora</t>
  </si>
  <si>
    <t>Total sold production of industryacd (constant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</si>
</sst>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CE"/>
      <charset val="238"/>
    </font>
    <font>
      <b/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vertAlign val="subscript"/>
      <sz val="10"/>
      <name val="Arial CE"/>
      <charset val="238"/>
    </font>
    <font>
      <vertAlign val="subscript"/>
      <sz val="10"/>
      <name val="Arial CE"/>
      <family val="2"/>
      <charset val="238"/>
    </font>
    <font>
      <sz val="10"/>
      <color indexed="8"/>
      <name val="Arial CE"/>
      <charset val="238"/>
    </font>
    <font>
      <vertAlign val="superscript"/>
      <sz val="10"/>
      <color indexed="8"/>
      <name val="Arial CE"/>
      <charset val="238"/>
    </font>
    <font>
      <sz val="10"/>
      <name val="Arial CE"/>
    </font>
    <font>
      <sz val="10"/>
      <name val="Arial PL"/>
      <charset val="238"/>
    </font>
    <font>
      <sz val="10"/>
      <color indexed="10"/>
      <name val="Arial CE"/>
      <charset val="238"/>
    </font>
    <font>
      <vertAlign val="superscript"/>
      <sz val="10"/>
      <name val="Arial CE"/>
      <charset val="238"/>
    </font>
    <font>
      <vertAlign val="superscript"/>
      <sz val="10"/>
      <color indexed="53"/>
      <name val="Arial CE"/>
      <family val="2"/>
      <charset val="238"/>
    </font>
    <font>
      <vertAlign val="superscript"/>
      <sz val="10"/>
      <color indexed="10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1" applyAlignment="1" applyProtection="1">
      <alignment horizontal="left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horizontal="center"/>
    </xf>
    <xf numFmtId="164" fontId="7" fillId="0" borderId="21" xfId="0" applyNumberFormat="1" applyFont="1" applyBorder="1" applyAlignment="1">
      <alignment horizontal="right" wrapText="1"/>
    </xf>
    <xf numFmtId="164" fontId="12" fillId="0" borderId="21" xfId="0" applyNumberFormat="1" applyFont="1" applyBorder="1" applyAlignment="1">
      <alignment horizontal="right"/>
    </xf>
    <xf numFmtId="164" fontId="5" fillId="0" borderId="21" xfId="0" applyNumberFormat="1" applyFont="1" applyBorder="1" applyAlignment="1">
      <alignment horizontal="right"/>
    </xf>
    <xf numFmtId="164" fontId="12" fillId="0" borderId="22" xfId="0" applyNumberFormat="1" applyFont="1" applyBorder="1" applyAlignment="1">
      <alignment horizontal="right"/>
    </xf>
    <xf numFmtId="164" fontId="5" fillId="0" borderId="23" xfId="0" applyNumberFormat="1" applyFont="1" applyBorder="1" applyAlignment="1">
      <alignment horizontal="right"/>
    </xf>
    <xf numFmtId="164" fontId="12" fillId="0" borderId="24" xfId="0" applyNumberFormat="1" applyFont="1" applyBorder="1" applyAlignment="1">
      <alignment horizontal="right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horizontal="right"/>
    </xf>
    <xf numFmtId="164" fontId="5" fillId="0" borderId="26" xfId="0" applyNumberFormat="1" applyFont="1" applyBorder="1" applyAlignment="1">
      <alignment horizontal="right"/>
    </xf>
    <xf numFmtId="0" fontId="5" fillId="0" borderId="27" xfId="0" applyFont="1" applyBorder="1" applyAlignment="1">
      <alignment vertical="center"/>
    </xf>
    <xf numFmtId="164" fontId="5" fillId="0" borderId="24" xfId="0" applyNumberFormat="1" applyFont="1" applyBorder="1" applyAlignment="1">
      <alignment horizontal="right"/>
    </xf>
    <xf numFmtId="0" fontId="10" fillId="2" borderId="19" xfId="0" applyFont="1" applyFill="1" applyBorder="1" applyAlignment="1">
      <alignment vertical="center"/>
    </xf>
    <xf numFmtId="0" fontId="0" fillId="0" borderId="25" xfId="0" applyFont="1" applyBorder="1" applyAlignment="1">
      <alignment vertical="center"/>
    </xf>
    <xf numFmtId="164" fontId="0" fillId="0" borderId="21" xfId="0" applyNumberFormat="1" applyBorder="1" applyAlignment="1">
      <alignment horizontal="right"/>
    </xf>
    <xf numFmtId="0" fontId="0" fillId="0" borderId="26" xfId="0" applyFont="1" applyBorder="1" applyAlignment="1">
      <alignment horizontal="right"/>
    </xf>
    <xf numFmtId="164" fontId="0" fillId="0" borderId="26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5" fillId="0" borderId="26" xfId="0" applyFont="1" applyFill="1" applyBorder="1" applyAlignment="1">
      <alignment horizontal="right"/>
    </xf>
    <xf numFmtId="164" fontId="5" fillId="0" borderId="26" xfId="0" applyNumberFormat="1" applyFont="1" applyFill="1" applyBorder="1" applyAlignment="1">
      <alignment horizontal="right"/>
    </xf>
    <xf numFmtId="164" fontId="5" fillId="0" borderId="21" xfId="0" applyNumberFormat="1" applyFont="1" applyBorder="1"/>
    <xf numFmtId="164" fontId="5" fillId="0" borderId="21" xfId="0" applyNumberFormat="1" applyFont="1" applyBorder="1" applyAlignment="1"/>
    <xf numFmtId="0" fontId="5" fillId="0" borderId="25" xfId="0" applyFont="1" applyFill="1" applyBorder="1" applyAlignment="1">
      <alignment vertical="center"/>
    </xf>
    <xf numFmtId="164" fontId="5" fillId="0" borderId="0" xfId="0" applyNumberFormat="1" applyFont="1" applyFill="1" applyAlignment="1">
      <alignment horizontal="right"/>
    </xf>
    <xf numFmtId="164" fontId="5" fillId="0" borderId="28" xfId="0" applyNumberFormat="1" applyFont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3">
    <cellStyle name="Normalny_T1-00r" xfId="2"/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3"/>
  <sheetViews>
    <sheetView workbookViewId="0">
      <selection sqref="A1:XFD1048576"/>
    </sheetView>
  </sheetViews>
  <sheetFormatPr defaultRowHeight="12.75"/>
  <cols>
    <col min="1" max="1" width="4.7109375" style="16" customWidth="1"/>
    <col min="2" max="2" width="45.42578125" style="16" customWidth="1"/>
    <col min="3" max="3" width="12.85546875" style="16" customWidth="1"/>
    <col min="4" max="54" width="10.28515625" style="16" customWidth="1"/>
    <col min="55" max="55" width="12" style="16" customWidth="1"/>
    <col min="56" max="56" width="10.85546875" style="16" customWidth="1"/>
    <col min="57" max="57" width="11.7109375" style="16" customWidth="1"/>
    <col min="58" max="58" width="12.140625" style="16" customWidth="1"/>
    <col min="59" max="59" width="11" style="16" customWidth="1"/>
    <col min="60" max="60" width="11.7109375" style="16" customWidth="1"/>
    <col min="61" max="61" width="12.28515625" style="16" customWidth="1"/>
    <col min="62" max="62" width="10.5703125" style="16" customWidth="1"/>
    <col min="63" max="65" width="9.140625" style="16"/>
    <col min="66" max="66" width="9.85546875" style="16" bestFit="1" customWidth="1"/>
    <col min="67" max="67" width="10.5703125" style="16" bestFit="1" customWidth="1"/>
    <col min="68" max="68" width="9.85546875" style="16" bestFit="1" customWidth="1"/>
    <col min="69" max="183" width="9.140625" style="16"/>
    <col min="184" max="184" width="4.7109375" style="16" customWidth="1"/>
    <col min="185" max="185" width="45.42578125" style="16" customWidth="1"/>
    <col min="186" max="186" width="12.85546875" style="16" customWidth="1"/>
    <col min="187" max="298" width="10.28515625" style="16" customWidth="1"/>
    <col min="299" max="299" width="12" style="16" customWidth="1"/>
    <col min="300" max="300" width="10.85546875" style="16" customWidth="1"/>
    <col min="301" max="301" width="11.7109375" style="16" customWidth="1"/>
    <col min="302" max="302" width="12.140625" style="16" customWidth="1"/>
    <col min="303" max="303" width="11" style="16" customWidth="1"/>
    <col min="304" max="304" width="11.7109375" style="16" customWidth="1"/>
    <col min="305" max="305" width="12.28515625" style="16" customWidth="1"/>
    <col min="306" max="306" width="10.5703125" style="16" customWidth="1"/>
    <col min="307" max="309" width="9.140625" style="16"/>
    <col min="310" max="310" width="9.85546875" style="16" bestFit="1" customWidth="1"/>
    <col min="311" max="311" width="10.5703125" style="16" bestFit="1" customWidth="1"/>
    <col min="312" max="312" width="9.85546875" style="16" bestFit="1" customWidth="1"/>
    <col min="313" max="350" width="9.140625" style="16"/>
    <col min="351" max="351" width="10.140625" style="16" customWidth="1"/>
    <col min="352" max="439" width="9.140625" style="16"/>
    <col min="440" max="440" width="4.7109375" style="16" customWidth="1"/>
    <col min="441" max="441" width="45.42578125" style="16" customWidth="1"/>
    <col min="442" max="442" width="12.85546875" style="16" customWidth="1"/>
    <col min="443" max="554" width="10.28515625" style="16" customWidth="1"/>
    <col min="555" max="555" width="12" style="16" customWidth="1"/>
    <col min="556" max="556" width="10.85546875" style="16" customWidth="1"/>
    <col min="557" max="557" width="11.7109375" style="16" customWidth="1"/>
    <col min="558" max="558" width="12.140625" style="16" customWidth="1"/>
    <col min="559" max="559" width="11" style="16" customWidth="1"/>
    <col min="560" max="560" width="11.7109375" style="16" customWidth="1"/>
    <col min="561" max="561" width="12.28515625" style="16" customWidth="1"/>
    <col min="562" max="562" width="10.5703125" style="16" customWidth="1"/>
    <col min="563" max="565" width="9.140625" style="16"/>
    <col min="566" max="566" width="9.85546875" style="16" bestFit="1" customWidth="1"/>
    <col min="567" max="567" width="10.5703125" style="16" bestFit="1" customWidth="1"/>
    <col min="568" max="568" width="9.85546875" style="16" bestFit="1" customWidth="1"/>
    <col min="569" max="606" width="9.140625" style="16"/>
    <col min="607" max="607" width="10.140625" style="16" customWidth="1"/>
    <col min="608" max="695" width="9.140625" style="16"/>
    <col min="696" max="696" width="4.7109375" style="16" customWidth="1"/>
    <col min="697" max="697" width="45.42578125" style="16" customWidth="1"/>
    <col min="698" max="698" width="12.85546875" style="16" customWidth="1"/>
    <col min="699" max="810" width="10.28515625" style="16" customWidth="1"/>
    <col min="811" max="811" width="12" style="16" customWidth="1"/>
    <col min="812" max="812" width="10.85546875" style="16" customWidth="1"/>
    <col min="813" max="813" width="11.7109375" style="16" customWidth="1"/>
    <col min="814" max="814" width="12.140625" style="16" customWidth="1"/>
    <col min="815" max="815" width="11" style="16" customWidth="1"/>
    <col min="816" max="816" width="11.7109375" style="16" customWidth="1"/>
    <col min="817" max="817" width="12.28515625" style="16" customWidth="1"/>
    <col min="818" max="818" width="10.5703125" style="16" customWidth="1"/>
    <col min="819" max="821" width="9.140625" style="16"/>
    <col min="822" max="822" width="9.85546875" style="16" bestFit="1" customWidth="1"/>
    <col min="823" max="823" width="10.5703125" style="16" bestFit="1" customWidth="1"/>
    <col min="824" max="824" width="9.85546875" style="16" bestFit="1" customWidth="1"/>
    <col min="825" max="862" width="9.140625" style="16"/>
    <col min="863" max="863" width="10.140625" style="16" customWidth="1"/>
    <col min="864" max="951" width="9.140625" style="16"/>
    <col min="952" max="952" width="4.7109375" style="16" customWidth="1"/>
    <col min="953" max="953" width="45.42578125" style="16" customWidth="1"/>
    <col min="954" max="954" width="12.85546875" style="16" customWidth="1"/>
    <col min="955" max="1066" width="10.28515625" style="16" customWidth="1"/>
    <col min="1067" max="1067" width="12" style="16" customWidth="1"/>
    <col min="1068" max="1068" width="10.85546875" style="16" customWidth="1"/>
    <col min="1069" max="1069" width="11.7109375" style="16" customWidth="1"/>
    <col min="1070" max="1070" width="12.140625" style="16" customWidth="1"/>
    <col min="1071" max="1071" width="11" style="16" customWidth="1"/>
    <col min="1072" max="1072" width="11.7109375" style="16" customWidth="1"/>
    <col min="1073" max="1073" width="12.28515625" style="16" customWidth="1"/>
    <col min="1074" max="1074" width="10.5703125" style="16" customWidth="1"/>
    <col min="1075" max="1077" width="9.140625" style="16"/>
    <col min="1078" max="1078" width="9.85546875" style="16" bestFit="1" customWidth="1"/>
    <col min="1079" max="1079" width="10.5703125" style="16" bestFit="1" customWidth="1"/>
    <col min="1080" max="1080" width="9.85546875" style="16" bestFit="1" customWidth="1"/>
    <col min="1081" max="1118" width="9.140625" style="16"/>
    <col min="1119" max="1119" width="10.140625" style="16" customWidth="1"/>
    <col min="1120" max="1207" width="9.140625" style="16"/>
    <col min="1208" max="1208" width="4.7109375" style="16" customWidth="1"/>
    <col min="1209" max="1209" width="45.42578125" style="16" customWidth="1"/>
    <col min="1210" max="1210" width="12.85546875" style="16" customWidth="1"/>
    <col min="1211" max="1322" width="10.28515625" style="16" customWidth="1"/>
    <col min="1323" max="1323" width="12" style="16" customWidth="1"/>
    <col min="1324" max="1324" width="10.85546875" style="16" customWidth="1"/>
    <col min="1325" max="1325" width="11.7109375" style="16" customWidth="1"/>
    <col min="1326" max="1326" width="12.140625" style="16" customWidth="1"/>
    <col min="1327" max="1327" width="11" style="16" customWidth="1"/>
    <col min="1328" max="1328" width="11.7109375" style="16" customWidth="1"/>
    <col min="1329" max="1329" width="12.28515625" style="16" customWidth="1"/>
    <col min="1330" max="1330" width="10.5703125" style="16" customWidth="1"/>
    <col min="1331" max="1333" width="9.140625" style="16"/>
    <col min="1334" max="1334" width="9.85546875" style="16" bestFit="1" customWidth="1"/>
    <col min="1335" max="1335" width="10.5703125" style="16" bestFit="1" customWidth="1"/>
    <col min="1336" max="1336" width="9.85546875" style="16" bestFit="1" customWidth="1"/>
    <col min="1337" max="1374" width="9.140625" style="16"/>
    <col min="1375" max="1375" width="10.140625" style="16" customWidth="1"/>
    <col min="1376" max="1463" width="9.140625" style="16"/>
    <col min="1464" max="1464" width="4.7109375" style="16" customWidth="1"/>
    <col min="1465" max="1465" width="45.42578125" style="16" customWidth="1"/>
    <col min="1466" max="1466" width="12.85546875" style="16" customWidth="1"/>
    <col min="1467" max="1578" width="10.28515625" style="16" customWidth="1"/>
    <col min="1579" max="1579" width="12" style="16" customWidth="1"/>
    <col min="1580" max="1580" width="10.85546875" style="16" customWidth="1"/>
    <col min="1581" max="1581" width="11.7109375" style="16" customWidth="1"/>
    <col min="1582" max="1582" width="12.140625" style="16" customWidth="1"/>
    <col min="1583" max="1583" width="11" style="16" customWidth="1"/>
    <col min="1584" max="1584" width="11.7109375" style="16" customWidth="1"/>
    <col min="1585" max="1585" width="12.28515625" style="16" customWidth="1"/>
    <col min="1586" max="1586" width="10.5703125" style="16" customWidth="1"/>
    <col min="1587" max="1589" width="9.140625" style="16"/>
    <col min="1590" max="1590" width="9.85546875" style="16" bestFit="1" customWidth="1"/>
    <col min="1591" max="1591" width="10.5703125" style="16" bestFit="1" customWidth="1"/>
    <col min="1592" max="1592" width="9.85546875" style="16" bestFit="1" customWidth="1"/>
    <col min="1593" max="1630" width="9.140625" style="16"/>
    <col min="1631" max="1631" width="10.140625" style="16" customWidth="1"/>
    <col min="1632" max="1719" width="9.140625" style="16"/>
    <col min="1720" max="1720" width="4.7109375" style="16" customWidth="1"/>
    <col min="1721" max="1721" width="45.42578125" style="16" customWidth="1"/>
    <col min="1722" max="1722" width="12.85546875" style="16" customWidth="1"/>
    <col min="1723" max="1834" width="10.28515625" style="16" customWidth="1"/>
    <col min="1835" max="1835" width="12" style="16" customWidth="1"/>
    <col min="1836" max="1836" width="10.85546875" style="16" customWidth="1"/>
    <col min="1837" max="1837" width="11.7109375" style="16" customWidth="1"/>
    <col min="1838" max="1838" width="12.140625" style="16" customWidth="1"/>
    <col min="1839" max="1839" width="11" style="16" customWidth="1"/>
    <col min="1840" max="1840" width="11.7109375" style="16" customWidth="1"/>
    <col min="1841" max="1841" width="12.28515625" style="16" customWidth="1"/>
    <col min="1842" max="1842" width="10.5703125" style="16" customWidth="1"/>
    <col min="1843" max="1845" width="9.140625" style="16"/>
    <col min="1846" max="1846" width="9.85546875" style="16" bestFit="1" customWidth="1"/>
    <col min="1847" max="1847" width="10.5703125" style="16" bestFit="1" customWidth="1"/>
    <col min="1848" max="1848" width="9.85546875" style="16" bestFit="1" customWidth="1"/>
    <col min="1849" max="1886" width="9.140625" style="16"/>
    <col min="1887" max="1887" width="10.140625" style="16" customWidth="1"/>
    <col min="1888" max="1975" width="9.140625" style="16"/>
    <col min="1976" max="1976" width="4.7109375" style="16" customWidth="1"/>
    <col min="1977" max="1977" width="45.42578125" style="16" customWidth="1"/>
    <col min="1978" max="1978" width="12.85546875" style="16" customWidth="1"/>
    <col min="1979" max="2090" width="10.28515625" style="16" customWidth="1"/>
    <col min="2091" max="2091" width="12" style="16" customWidth="1"/>
    <col min="2092" max="2092" width="10.85546875" style="16" customWidth="1"/>
    <col min="2093" max="2093" width="11.7109375" style="16" customWidth="1"/>
    <col min="2094" max="2094" width="12.140625" style="16" customWidth="1"/>
    <col min="2095" max="2095" width="11" style="16" customWidth="1"/>
    <col min="2096" max="2096" width="11.7109375" style="16" customWidth="1"/>
    <col min="2097" max="2097" width="12.28515625" style="16" customWidth="1"/>
    <col min="2098" max="2098" width="10.5703125" style="16" customWidth="1"/>
    <col min="2099" max="2101" width="9.140625" style="16"/>
    <col min="2102" max="2102" width="9.85546875" style="16" bestFit="1" customWidth="1"/>
    <col min="2103" max="2103" width="10.5703125" style="16" bestFit="1" customWidth="1"/>
    <col min="2104" max="2104" width="9.85546875" style="16" bestFit="1" customWidth="1"/>
    <col min="2105" max="2142" width="9.140625" style="16"/>
    <col min="2143" max="2143" width="10.140625" style="16" customWidth="1"/>
    <col min="2144" max="2231" width="9.140625" style="16"/>
    <col min="2232" max="2232" width="4.7109375" style="16" customWidth="1"/>
    <col min="2233" max="2233" width="45.42578125" style="16" customWidth="1"/>
    <col min="2234" max="2234" width="12.85546875" style="16" customWidth="1"/>
    <col min="2235" max="2346" width="10.28515625" style="16" customWidth="1"/>
    <col min="2347" max="2347" width="12" style="16" customWidth="1"/>
    <col min="2348" max="2348" width="10.85546875" style="16" customWidth="1"/>
    <col min="2349" max="2349" width="11.7109375" style="16" customWidth="1"/>
    <col min="2350" max="2350" width="12.140625" style="16" customWidth="1"/>
    <col min="2351" max="2351" width="11" style="16" customWidth="1"/>
    <col min="2352" max="2352" width="11.7109375" style="16" customWidth="1"/>
    <col min="2353" max="2353" width="12.28515625" style="16" customWidth="1"/>
    <col min="2354" max="2354" width="10.5703125" style="16" customWidth="1"/>
    <col min="2355" max="2357" width="9.140625" style="16"/>
    <col min="2358" max="2358" width="9.85546875" style="16" bestFit="1" customWidth="1"/>
    <col min="2359" max="2359" width="10.5703125" style="16" bestFit="1" customWidth="1"/>
    <col min="2360" max="2360" width="9.85546875" style="16" bestFit="1" customWidth="1"/>
    <col min="2361" max="2398" width="9.140625" style="16"/>
    <col min="2399" max="2399" width="10.140625" style="16" customWidth="1"/>
    <col min="2400" max="2487" width="9.140625" style="16"/>
    <col min="2488" max="2488" width="4.7109375" style="16" customWidth="1"/>
    <col min="2489" max="2489" width="45.42578125" style="16" customWidth="1"/>
    <col min="2490" max="2490" width="12.85546875" style="16" customWidth="1"/>
    <col min="2491" max="2602" width="10.28515625" style="16" customWidth="1"/>
    <col min="2603" max="2603" width="12" style="16" customWidth="1"/>
    <col min="2604" max="2604" width="10.85546875" style="16" customWidth="1"/>
    <col min="2605" max="2605" width="11.7109375" style="16" customWidth="1"/>
    <col min="2606" max="2606" width="12.140625" style="16" customWidth="1"/>
    <col min="2607" max="2607" width="11" style="16" customWidth="1"/>
    <col min="2608" max="2608" width="11.7109375" style="16" customWidth="1"/>
    <col min="2609" max="2609" width="12.28515625" style="16" customWidth="1"/>
    <col min="2610" max="2610" width="10.5703125" style="16" customWidth="1"/>
    <col min="2611" max="2613" width="9.140625" style="16"/>
    <col min="2614" max="2614" width="9.85546875" style="16" bestFit="1" customWidth="1"/>
    <col min="2615" max="2615" width="10.5703125" style="16" bestFit="1" customWidth="1"/>
    <col min="2616" max="2616" width="9.85546875" style="16" bestFit="1" customWidth="1"/>
    <col min="2617" max="2654" width="9.140625" style="16"/>
    <col min="2655" max="2655" width="10.140625" style="16" customWidth="1"/>
    <col min="2656" max="2743" width="9.140625" style="16"/>
    <col min="2744" max="2744" width="4.7109375" style="16" customWidth="1"/>
    <col min="2745" max="2745" width="45.42578125" style="16" customWidth="1"/>
    <col min="2746" max="2746" width="12.85546875" style="16" customWidth="1"/>
    <col min="2747" max="2858" width="10.28515625" style="16" customWidth="1"/>
    <col min="2859" max="2859" width="12" style="16" customWidth="1"/>
    <col min="2860" max="2860" width="10.85546875" style="16" customWidth="1"/>
    <col min="2861" max="2861" width="11.7109375" style="16" customWidth="1"/>
    <col min="2862" max="2862" width="12.140625" style="16" customWidth="1"/>
    <col min="2863" max="2863" width="11" style="16" customWidth="1"/>
    <col min="2864" max="2864" width="11.7109375" style="16" customWidth="1"/>
    <col min="2865" max="2865" width="12.28515625" style="16" customWidth="1"/>
    <col min="2866" max="2866" width="10.5703125" style="16" customWidth="1"/>
    <col min="2867" max="2869" width="9.140625" style="16"/>
    <col min="2870" max="2870" width="9.85546875" style="16" bestFit="1" customWidth="1"/>
    <col min="2871" max="2871" width="10.5703125" style="16" bestFit="1" customWidth="1"/>
    <col min="2872" max="2872" width="9.85546875" style="16" bestFit="1" customWidth="1"/>
    <col min="2873" max="2910" width="9.140625" style="16"/>
    <col min="2911" max="2911" width="10.140625" style="16" customWidth="1"/>
    <col min="2912" max="2999" width="9.140625" style="16"/>
    <col min="3000" max="3000" width="4.7109375" style="16" customWidth="1"/>
    <col min="3001" max="3001" width="45.42578125" style="16" customWidth="1"/>
    <col min="3002" max="3002" width="12.85546875" style="16" customWidth="1"/>
    <col min="3003" max="3114" width="10.28515625" style="16" customWidth="1"/>
    <col min="3115" max="3115" width="12" style="16" customWidth="1"/>
    <col min="3116" max="3116" width="10.85546875" style="16" customWidth="1"/>
    <col min="3117" max="3117" width="11.7109375" style="16" customWidth="1"/>
    <col min="3118" max="3118" width="12.140625" style="16" customWidth="1"/>
    <col min="3119" max="3119" width="11" style="16" customWidth="1"/>
    <col min="3120" max="3120" width="11.7109375" style="16" customWidth="1"/>
    <col min="3121" max="3121" width="12.28515625" style="16" customWidth="1"/>
    <col min="3122" max="3122" width="10.5703125" style="16" customWidth="1"/>
    <col min="3123" max="3125" width="9.140625" style="16"/>
    <col min="3126" max="3126" width="9.85546875" style="16" bestFit="1" customWidth="1"/>
    <col min="3127" max="3127" width="10.5703125" style="16" bestFit="1" customWidth="1"/>
    <col min="3128" max="3128" width="9.85546875" style="16" bestFit="1" customWidth="1"/>
    <col min="3129" max="3166" width="9.140625" style="16"/>
    <col min="3167" max="3167" width="10.140625" style="16" customWidth="1"/>
    <col min="3168" max="3255" width="9.140625" style="16"/>
    <col min="3256" max="3256" width="4.7109375" style="16" customWidth="1"/>
    <col min="3257" max="3257" width="45.42578125" style="16" customWidth="1"/>
    <col min="3258" max="3258" width="12.85546875" style="16" customWidth="1"/>
    <col min="3259" max="3370" width="10.28515625" style="16" customWidth="1"/>
    <col min="3371" max="3371" width="12" style="16" customWidth="1"/>
    <col min="3372" max="3372" width="10.85546875" style="16" customWidth="1"/>
    <col min="3373" max="3373" width="11.7109375" style="16" customWidth="1"/>
    <col min="3374" max="3374" width="12.140625" style="16" customWidth="1"/>
    <col min="3375" max="3375" width="11" style="16" customWidth="1"/>
    <col min="3376" max="3376" width="11.7109375" style="16" customWidth="1"/>
    <col min="3377" max="3377" width="12.28515625" style="16" customWidth="1"/>
    <col min="3378" max="3378" width="10.5703125" style="16" customWidth="1"/>
    <col min="3379" max="3381" width="9.140625" style="16"/>
    <col min="3382" max="3382" width="9.85546875" style="16" bestFit="1" customWidth="1"/>
    <col min="3383" max="3383" width="10.5703125" style="16" bestFit="1" customWidth="1"/>
    <col min="3384" max="3384" width="9.85546875" style="16" bestFit="1" customWidth="1"/>
    <col min="3385" max="3422" width="9.140625" style="16"/>
    <col min="3423" max="3423" width="10.140625" style="16" customWidth="1"/>
    <col min="3424" max="3511" width="9.140625" style="16"/>
    <col min="3512" max="3512" width="4.7109375" style="16" customWidth="1"/>
    <col min="3513" max="3513" width="45.42578125" style="16" customWidth="1"/>
    <col min="3514" max="3514" width="12.85546875" style="16" customWidth="1"/>
    <col min="3515" max="3626" width="10.28515625" style="16" customWidth="1"/>
    <col min="3627" max="3627" width="12" style="16" customWidth="1"/>
    <col min="3628" max="3628" width="10.85546875" style="16" customWidth="1"/>
    <col min="3629" max="3629" width="11.7109375" style="16" customWidth="1"/>
    <col min="3630" max="3630" width="12.140625" style="16" customWidth="1"/>
    <col min="3631" max="3631" width="11" style="16" customWidth="1"/>
    <col min="3632" max="3632" width="11.7109375" style="16" customWidth="1"/>
    <col min="3633" max="3633" width="12.28515625" style="16" customWidth="1"/>
    <col min="3634" max="3634" width="10.5703125" style="16" customWidth="1"/>
    <col min="3635" max="3637" width="9.140625" style="16"/>
    <col min="3638" max="3638" width="9.85546875" style="16" bestFit="1" customWidth="1"/>
    <col min="3639" max="3639" width="10.5703125" style="16" bestFit="1" customWidth="1"/>
    <col min="3640" max="3640" width="9.85546875" style="16" bestFit="1" customWidth="1"/>
    <col min="3641" max="3678" width="9.140625" style="16"/>
    <col min="3679" max="3679" width="10.140625" style="16" customWidth="1"/>
    <col min="3680" max="3767" width="9.140625" style="16"/>
    <col min="3768" max="3768" width="4.7109375" style="16" customWidth="1"/>
    <col min="3769" max="3769" width="45.42578125" style="16" customWidth="1"/>
    <col min="3770" max="3770" width="12.85546875" style="16" customWidth="1"/>
    <col min="3771" max="3882" width="10.28515625" style="16" customWidth="1"/>
    <col min="3883" max="3883" width="12" style="16" customWidth="1"/>
    <col min="3884" max="3884" width="10.85546875" style="16" customWidth="1"/>
    <col min="3885" max="3885" width="11.7109375" style="16" customWidth="1"/>
    <col min="3886" max="3886" width="12.140625" style="16" customWidth="1"/>
    <col min="3887" max="3887" width="11" style="16" customWidth="1"/>
    <col min="3888" max="3888" width="11.7109375" style="16" customWidth="1"/>
    <col min="3889" max="3889" width="12.28515625" style="16" customWidth="1"/>
    <col min="3890" max="3890" width="10.5703125" style="16" customWidth="1"/>
    <col min="3891" max="3893" width="9.140625" style="16"/>
    <col min="3894" max="3894" width="9.85546875" style="16" bestFit="1" customWidth="1"/>
    <col min="3895" max="3895" width="10.5703125" style="16" bestFit="1" customWidth="1"/>
    <col min="3896" max="3896" width="9.85546875" style="16" bestFit="1" customWidth="1"/>
    <col min="3897" max="3934" width="9.140625" style="16"/>
    <col min="3935" max="3935" width="10.140625" style="16" customWidth="1"/>
    <col min="3936" max="4023" width="9.140625" style="16"/>
    <col min="4024" max="4024" width="4.7109375" style="16" customWidth="1"/>
    <col min="4025" max="4025" width="45.42578125" style="16" customWidth="1"/>
    <col min="4026" max="4026" width="12.85546875" style="16" customWidth="1"/>
    <col min="4027" max="4138" width="10.28515625" style="16" customWidth="1"/>
    <col min="4139" max="4139" width="12" style="16" customWidth="1"/>
    <col min="4140" max="4140" width="10.85546875" style="16" customWidth="1"/>
    <col min="4141" max="4141" width="11.7109375" style="16" customWidth="1"/>
    <col min="4142" max="4142" width="12.140625" style="16" customWidth="1"/>
    <col min="4143" max="4143" width="11" style="16" customWidth="1"/>
    <col min="4144" max="4144" width="11.7109375" style="16" customWidth="1"/>
    <col min="4145" max="4145" width="12.28515625" style="16" customWidth="1"/>
    <col min="4146" max="4146" width="10.5703125" style="16" customWidth="1"/>
    <col min="4147" max="4149" width="9.140625" style="16"/>
    <col min="4150" max="4150" width="9.85546875" style="16" bestFit="1" customWidth="1"/>
    <col min="4151" max="4151" width="10.5703125" style="16" bestFit="1" customWidth="1"/>
    <col min="4152" max="4152" width="9.85546875" style="16" bestFit="1" customWidth="1"/>
    <col min="4153" max="4190" width="9.140625" style="16"/>
    <col min="4191" max="4191" width="10.140625" style="16" customWidth="1"/>
    <col min="4192" max="4279" width="9.140625" style="16"/>
    <col min="4280" max="4280" width="4.7109375" style="16" customWidth="1"/>
    <col min="4281" max="4281" width="45.42578125" style="16" customWidth="1"/>
    <col min="4282" max="4282" width="12.85546875" style="16" customWidth="1"/>
    <col min="4283" max="4394" width="10.28515625" style="16" customWidth="1"/>
    <col min="4395" max="4395" width="12" style="16" customWidth="1"/>
    <col min="4396" max="4396" width="10.85546875" style="16" customWidth="1"/>
    <col min="4397" max="4397" width="11.7109375" style="16" customWidth="1"/>
    <col min="4398" max="4398" width="12.140625" style="16" customWidth="1"/>
    <col min="4399" max="4399" width="11" style="16" customWidth="1"/>
    <col min="4400" max="4400" width="11.7109375" style="16" customWidth="1"/>
    <col min="4401" max="4401" width="12.28515625" style="16" customWidth="1"/>
    <col min="4402" max="4402" width="10.5703125" style="16" customWidth="1"/>
    <col min="4403" max="4405" width="9.140625" style="16"/>
    <col min="4406" max="4406" width="9.85546875" style="16" bestFit="1" customWidth="1"/>
    <col min="4407" max="4407" width="10.5703125" style="16" bestFit="1" customWidth="1"/>
    <col min="4408" max="4408" width="9.85546875" style="16" bestFit="1" customWidth="1"/>
    <col min="4409" max="4446" width="9.140625" style="16"/>
    <col min="4447" max="4447" width="10.140625" style="16" customWidth="1"/>
    <col min="4448" max="4535" width="9.140625" style="16"/>
    <col min="4536" max="4536" width="4.7109375" style="16" customWidth="1"/>
    <col min="4537" max="4537" width="45.42578125" style="16" customWidth="1"/>
    <col min="4538" max="4538" width="12.85546875" style="16" customWidth="1"/>
    <col min="4539" max="4650" width="10.28515625" style="16" customWidth="1"/>
    <col min="4651" max="4651" width="12" style="16" customWidth="1"/>
    <col min="4652" max="4652" width="10.85546875" style="16" customWidth="1"/>
    <col min="4653" max="4653" width="11.7109375" style="16" customWidth="1"/>
    <col min="4654" max="4654" width="12.140625" style="16" customWidth="1"/>
    <col min="4655" max="4655" width="11" style="16" customWidth="1"/>
    <col min="4656" max="4656" width="11.7109375" style="16" customWidth="1"/>
    <col min="4657" max="4657" width="12.28515625" style="16" customWidth="1"/>
    <col min="4658" max="4658" width="10.5703125" style="16" customWidth="1"/>
    <col min="4659" max="4661" width="9.140625" style="16"/>
    <col min="4662" max="4662" width="9.85546875" style="16" bestFit="1" customWidth="1"/>
    <col min="4663" max="4663" width="10.5703125" style="16" bestFit="1" customWidth="1"/>
    <col min="4664" max="4664" width="9.85546875" style="16" bestFit="1" customWidth="1"/>
    <col min="4665" max="4702" width="9.140625" style="16"/>
    <col min="4703" max="4703" width="10.140625" style="16" customWidth="1"/>
    <col min="4704" max="4791" width="9.140625" style="16"/>
    <col min="4792" max="4792" width="4.7109375" style="16" customWidth="1"/>
    <col min="4793" max="4793" width="45.42578125" style="16" customWidth="1"/>
    <col min="4794" max="4794" width="12.85546875" style="16" customWidth="1"/>
    <col min="4795" max="4906" width="10.28515625" style="16" customWidth="1"/>
    <col min="4907" max="4907" width="12" style="16" customWidth="1"/>
    <col min="4908" max="4908" width="10.85546875" style="16" customWidth="1"/>
    <col min="4909" max="4909" width="11.7109375" style="16" customWidth="1"/>
    <col min="4910" max="4910" width="12.140625" style="16" customWidth="1"/>
    <col min="4911" max="4911" width="11" style="16" customWidth="1"/>
    <col min="4912" max="4912" width="11.7109375" style="16" customWidth="1"/>
    <col min="4913" max="4913" width="12.28515625" style="16" customWidth="1"/>
    <col min="4914" max="4914" width="10.5703125" style="16" customWidth="1"/>
    <col min="4915" max="4917" width="9.140625" style="16"/>
    <col min="4918" max="4918" width="9.85546875" style="16" bestFit="1" customWidth="1"/>
    <col min="4919" max="4919" width="10.5703125" style="16" bestFit="1" customWidth="1"/>
    <col min="4920" max="4920" width="9.85546875" style="16" bestFit="1" customWidth="1"/>
    <col min="4921" max="4958" width="9.140625" style="16"/>
    <col min="4959" max="4959" width="10.140625" style="16" customWidth="1"/>
    <col min="4960" max="5047" width="9.140625" style="16"/>
    <col min="5048" max="5048" width="4.7109375" style="16" customWidth="1"/>
    <col min="5049" max="5049" width="45.42578125" style="16" customWidth="1"/>
    <col min="5050" max="5050" width="12.85546875" style="16" customWidth="1"/>
    <col min="5051" max="5162" width="10.28515625" style="16" customWidth="1"/>
    <col min="5163" max="5163" width="12" style="16" customWidth="1"/>
    <col min="5164" max="5164" width="10.85546875" style="16" customWidth="1"/>
    <col min="5165" max="5165" width="11.7109375" style="16" customWidth="1"/>
    <col min="5166" max="5166" width="12.140625" style="16" customWidth="1"/>
    <col min="5167" max="5167" width="11" style="16" customWidth="1"/>
    <col min="5168" max="5168" width="11.7109375" style="16" customWidth="1"/>
    <col min="5169" max="5169" width="12.28515625" style="16" customWidth="1"/>
    <col min="5170" max="5170" width="10.5703125" style="16" customWidth="1"/>
    <col min="5171" max="5173" width="9.140625" style="16"/>
    <col min="5174" max="5174" width="9.85546875" style="16" bestFit="1" customWidth="1"/>
    <col min="5175" max="5175" width="10.5703125" style="16" bestFit="1" customWidth="1"/>
    <col min="5176" max="5176" width="9.85546875" style="16" bestFit="1" customWidth="1"/>
    <col min="5177" max="5214" width="9.140625" style="16"/>
    <col min="5215" max="5215" width="10.140625" style="16" customWidth="1"/>
    <col min="5216" max="5303" width="9.140625" style="16"/>
    <col min="5304" max="5304" width="4.7109375" style="16" customWidth="1"/>
    <col min="5305" max="5305" width="45.42578125" style="16" customWidth="1"/>
    <col min="5306" max="5306" width="12.85546875" style="16" customWidth="1"/>
    <col min="5307" max="5418" width="10.28515625" style="16" customWidth="1"/>
    <col min="5419" max="5419" width="12" style="16" customWidth="1"/>
    <col min="5420" max="5420" width="10.85546875" style="16" customWidth="1"/>
    <col min="5421" max="5421" width="11.7109375" style="16" customWidth="1"/>
    <col min="5422" max="5422" width="12.140625" style="16" customWidth="1"/>
    <col min="5423" max="5423" width="11" style="16" customWidth="1"/>
    <col min="5424" max="5424" width="11.7109375" style="16" customWidth="1"/>
    <col min="5425" max="5425" width="12.28515625" style="16" customWidth="1"/>
    <col min="5426" max="5426" width="10.5703125" style="16" customWidth="1"/>
    <col min="5427" max="5429" width="9.140625" style="16"/>
    <col min="5430" max="5430" width="9.85546875" style="16" bestFit="1" customWidth="1"/>
    <col min="5431" max="5431" width="10.5703125" style="16" bestFit="1" customWidth="1"/>
    <col min="5432" max="5432" width="9.85546875" style="16" bestFit="1" customWidth="1"/>
    <col min="5433" max="5470" width="9.140625" style="16"/>
    <col min="5471" max="5471" width="10.140625" style="16" customWidth="1"/>
    <col min="5472" max="5559" width="9.140625" style="16"/>
    <col min="5560" max="5560" width="4.7109375" style="16" customWidth="1"/>
    <col min="5561" max="5561" width="45.42578125" style="16" customWidth="1"/>
    <col min="5562" max="5562" width="12.85546875" style="16" customWidth="1"/>
    <col min="5563" max="5674" width="10.28515625" style="16" customWidth="1"/>
    <col min="5675" max="5675" width="12" style="16" customWidth="1"/>
    <col min="5676" max="5676" width="10.85546875" style="16" customWidth="1"/>
    <col min="5677" max="5677" width="11.7109375" style="16" customWidth="1"/>
    <col min="5678" max="5678" width="12.140625" style="16" customWidth="1"/>
    <col min="5679" max="5679" width="11" style="16" customWidth="1"/>
    <col min="5680" max="5680" width="11.7109375" style="16" customWidth="1"/>
    <col min="5681" max="5681" width="12.28515625" style="16" customWidth="1"/>
    <col min="5682" max="5682" width="10.5703125" style="16" customWidth="1"/>
    <col min="5683" max="5685" width="9.140625" style="16"/>
    <col min="5686" max="5686" width="9.85546875" style="16" bestFit="1" customWidth="1"/>
    <col min="5687" max="5687" width="10.5703125" style="16" bestFit="1" customWidth="1"/>
    <col min="5688" max="5688" width="9.85546875" style="16" bestFit="1" customWidth="1"/>
    <col min="5689" max="5726" width="9.140625" style="16"/>
    <col min="5727" max="5727" width="10.140625" style="16" customWidth="1"/>
    <col min="5728" max="5815" width="9.140625" style="16"/>
    <col min="5816" max="5816" width="4.7109375" style="16" customWidth="1"/>
    <col min="5817" max="5817" width="45.42578125" style="16" customWidth="1"/>
    <col min="5818" max="5818" width="12.85546875" style="16" customWidth="1"/>
    <col min="5819" max="5930" width="10.28515625" style="16" customWidth="1"/>
    <col min="5931" max="5931" width="12" style="16" customWidth="1"/>
    <col min="5932" max="5932" width="10.85546875" style="16" customWidth="1"/>
    <col min="5933" max="5933" width="11.7109375" style="16" customWidth="1"/>
    <col min="5934" max="5934" width="12.140625" style="16" customWidth="1"/>
    <col min="5935" max="5935" width="11" style="16" customWidth="1"/>
    <col min="5936" max="5936" width="11.7109375" style="16" customWidth="1"/>
    <col min="5937" max="5937" width="12.28515625" style="16" customWidth="1"/>
    <col min="5938" max="5938" width="10.5703125" style="16" customWidth="1"/>
    <col min="5939" max="5941" width="9.140625" style="16"/>
    <col min="5942" max="5942" width="9.85546875" style="16" bestFit="1" customWidth="1"/>
    <col min="5943" max="5943" width="10.5703125" style="16" bestFit="1" customWidth="1"/>
    <col min="5944" max="5944" width="9.85546875" style="16" bestFit="1" customWidth="1"/>
    <col min="5945" max="5982" width="9.140625" style="16"/>
    <col min="5983" max="5983" width="10.140625" style="16" customWidth="1"/>
    <col min="5984" max="6071" width="9.140625" style="16"/>
    <col min="6072" max="6072" width="4.7109375" style="16" customWidth="1"/>
    <col min="6073" max="6073" width="45.42578125" style="16" customWidth="1"/>
    <col min="6074" max="6074" width="12.85546875" style="16" customWidth="1"/>
    <col min="6075" max="6186" width="10.28515625" style="16" customWidth="1"/>
    <col min="6187" max="6187" width="12" style="16" customWidth="1"/>
    <col min="6188" max="6188" width="10.85546875" style="16" customWidth="1"/>
    <col min="6189" max="6189" width="11.7109375" style="16" customWidth="1"/>
    <col min="6190" max="6190" width="12.140625" style="16" customWidth="1"/>
    <col min="6191" max="6191" width="11" style="16" customWidth="1"/>
    <col min="6192" max="6192" width="11.7109375" style="16" customWidth="1"/>
    <col min="6193" max="6193" width="12.28515625" style="16" customWidth="1"/>
    <col min="6194" max="6194" width="10.5703125" style="16" customWidth="1"/>
    <col min="6195" max="6197" width="9.140625" style="16"/>
    <col min="6198" max="6198" width="9.85546875" style="16" bestFit="1" customWidth="1"/>
    <col min="6199" max="6199" width="10.5703125" style="16" bestFit="1" customWidth="1"/>
    <col min="6200" max="6200" width="9.85546875" style="16" bestFit="1" customWidth="1"/>
    <col min="6201" max="6238" width="9.140625" style="16"/>
    <col min="6239" max="6239" width="10.140625" style="16" customWidth="1"/>
    <col min="6240" max="6327" width="9.140625" style="16"/>
    <col min="6328" max="6328" width="4.7109375" style="16" customWidth="1"/>
    <col min="6329" max="6329" width="45.42578125" style="16" customWidth="1"/>
    <col min="6330" max="6330" width="12.85546875" style="16" customWidth="1"/>
    <col min="6331" max="6442" width="10.28515625" style="16" customWidth="1"/>
    <col min="6443" max="6443" width="12" style="16" customWidth="1"/>
    <col min="6444" max="6444" width="10.85546875" style="16" customWidth="1"/>
    <col min="6445" max="6445" width="11.7109375" style="16" customWidth="1"/>
    <col min="6446" max="6446" width="12.140625" style="16" customWidth="1"/>
    <col min="6447" max="6447" width="11" style="16" customWidth="1"/>
    <col min="6448" max="6448" width="11.7109375" style="16" customWidth="1"/>
    <col min="6449" max="6449" width="12.28515625" style="16" customWidth="1"/>
    <col min="6450" max="6450" width="10.5703125" style="16" customWidth="1"/>
    <col min="6451" max="6453" width="9.140625" style="16"/>
    <col min="6454" max="6454" width="9.85546875" style="16" bestFit="1" customWidth="1"/>
    <col min="6455" max="6455" width="10.5703125" style="16" bestFit="1" customWidth="1"/>
    <col min="6456" max="6456" width="9.85546875" style="16" bestFit="1" customWidth="1"/>
    <col min="6457" max="6494" width="9.140625" style="16"/>
    <col min="6495" max="6495" width="10.140625" style="16" customWidth="1"/>
    <col min="6496" max="6583" width="9.140625" style="16"/>
    <col min="6584" max="6584" width="4.7109375" style="16" customWidth="1"/>
    <col min="6585" max="6585" width="45.42578125" style="16" customWidth="1"/>
    <col min="6586" max="6586" width="12.85546875" style="16" customWidth="1"/>
    <col min="6587" max="6698" width="10.28515625" style="16" customWidth="1"/>
    <col min="6699" max="6699" width="12" style="16" customWidth="1"/>
    <col min="6700" max="6700" width="10.85546875" style="16" customWidth="1"/>
    <col min="6701" max="6701" width="11.7109375" style="16" customWidth="1"/>
    <col min="6702" max="6702" width="12.140625" style="16" customWidth="1"/>
    <col min="6703" max="6703" width="11" style="16" customWidth="1"/>
    <col min="6704" max="6704" width="11.7109375" style="16" customWidth="1"/>
    <col min="6705" max="6705" width="12.28515625" style="16" customWidth="1"/>
    <col min="6706" max="6706" width="10.5703125" style="16" customWidth="1"/>
    <col min="6707" max="6709" width="9.140625" style="16"/>
    <col min="6710" max="6710" width="9.85546875" style="16" bestFit="1" customWidth="1"/>
    <col min="6711" max="6711" width="10.5703125" style="16" bestFit="1" customWidth="1"/>
    <col min="6712" max="6712" width="9.85546875" style="16" bestFit="1" customWidth="1"/>
    <col min="6713" max="6750" width="9.140625" style="16"/>
    <col min="6751" max="6751" width="10.140625" style="16" customWidth="1"/>
    <col min="6752" max="6839" width="9.140625" style="16"/>
    <col min="6840" max="6840" width="4.7109375" style="16" customWidth="1"/>
    <col min="6841" max="6841" width="45.42578125" style="16" customWidth="1"/>
    <col min="6842" max="6842" width="12.85546875" style="16" customWidth="1"/>
    <col min="6843" max="6954" width="10.28515625" style="16" customWidth="1"/>
    <col min="6955" max="6955" width="12" style="16" customWidth="1"/>
    <col min="6956" max="6956" width="10.85546875" style="16" customWidth="1"/>
    <col min="6957" max="6957" width="11.7109375" style="16" customWidth="1"/>
    <col min="6958" max="6958" width="12.140625" style="16" customWidth="1"/>
    <col min="6959" max="6959" width="11" style="16" customWidth="1"/>
    <col min="6960" max="6960" width="11.7109375" style="16" customWidth="1"/>
    <col min="6961" max="6961" width="12.28515625" style="16" customWidth="1"/>
    <col min="6962" max="6962" width="10.5703125" style="16" customWidth="1"/>
    <col min="6963" max="6965" width="9.140625" style="16"/>
    <col min="6966" max="6966" width="9.85546875" style="16" bestFit="1" customWidth="1"/>
    <col min="6967" max="6967" width="10.5703125" style="16" bestFit="1" customWidth="1"/>
    <col min="6968" max="6968" width="9.85546875" style="16" bestFit="1" customWidth="1"/>
    <col min="6969" max="7006" width="9.140625" style="16"/>
    <col min="7007" max="7007" width="10.140625" style="16" customWidth="1"/>
    <col min="7008" max="7095" width="9.140625" style="16"/>
    <col min="7096" max="7096" width="4.7109375" style="16" customWidth="1"/>
    <col min="7097" max="7097" width="45.42578125" style="16" customWidth="1"/>
    <col min="7098" max="7098" width="12.85546875" style="16" customWidth="1"/>
    <col min="7099" max="7210" width="10.28515625" style="16" customWidth="1"/>
    <col min="7211" max="7211" width="12" style="16" customWidth="1"/>
    <col min="7212" max="7212" width="10.85546875" style="16" customWidth="1"/>
    <col min="7213" max="7213" width="11.7109375" style="16" customWidth="1"/>
    <col min="7214" max="7214" width="12.140625" style="16" customWidth="1"/>
    <col min="7215" max="7215" width="11" style="16" customWidth="1"/>
    <col min="7216" max="7216" width="11.7109375" style="16" customWidth="1"/>
    <col min="7217" max="7217" width="12.28515625" style="16" customWidth="1"/>
    <col min="7218" max="7218" width="10.5703125" style="16" customWidth="1"/>
    <col min="7219" max="7221" width="9.140625" style="16"/>
    <col min="7222" max="7222" width="9.85546875" style="16" bestFit="1" customWidth="1"/>
    <col min="7223" max="7223" width="10.5703125" style="16" bestFit="1" customWidth="1"/>
    <col min="7224" max="7224" width="9.85546875" style="16" bestFit="1" customWidth="1"/>
    <col min="7225" max="7262" width="9.140625" style="16"/>
    <col min="7263" max="7263" width="10.140625" style="16" customWidth="1"/>
    <col min="7264" max="7351" width="9.140625" style="16"/>
    <col min="7352" max="7352" width="4.7109375" style="16" customWidth="1"/>
    <col min="7353" max="7353" width="45.42578125" style="16" customWidth="1"/>
    <col min="7354" max="7354" width="12.85546875" style="16" customWidth="1"/>
    <col min="7355" max="7466" width="10.28515625" style="16" customWidth="1"/>
    <col min="7467" max="7467" width="12" style="16" customWidth="1"/>
    <col min="7468" max="7468" width="10.85546875" style="16" customWidth="1"/>
    <col min="7469" max="7469" width="11.7109375" style="16" customWidth="1"/>
    <col min="7470" max="7470" width="12.140625" style="16" customWidth="1"/>
    <col min="7471" max="7471" width="11" style="16" customWidth="1"/>
    <col min="7472" max="7472" width="11.7109375" style="16" customWidth="1"/>
    <col min="7473" max="7473" width="12.28515625" style="16" customWidth="1"/>
    <col min="7474" max="7474" width="10.5703125" style="16" customWidth="1"/>
    <col min="7475" max="7477" width="9.140625" style="16"/>
    <col min="7478" max="7478" width="9.85546875" style="16" bestFit="1" customWidth="1"/>
    <col min="7479" max="7479" width="10.5703125" style="16" bestFit="1" customWidth="1"/>
    <col min="7480" max="7480" width="9.85546875" style="16" bestFit="1" customWidth="1"/>
    <col min="7481" max="7518" width="9.140625" style="16"/>
    <col min="7519" max="7519" width="10.140625" style="16" customWidth="1"/>
    <col min="7520" max="7607" width="9.140625" style="16"/>
    <col min="7608" max="7608" width="4.7109375" style="16" customWidth="1"/>
    <col min="7609" max="7609" width="45.42578125" style="16" customWidth="1"/>
    <col min="7610" max="7610" width="12.85546875" style="16" customWidth="1"/>
    <col min="7611" max="7722" width="10.28515625" style="16" customWidth="1"/>
    <col min="7723" max="7723" width="12" style="16" customWidth="1"/>
    <col min="7724" max="7724" width="10.85546875" style="16" customWidth="1"/>
    <col min="7725" max="7725" width="11.7109375" style="16" customWidth="1"/>
    <col min="7726" max="7726" width="12.140625" style="16" customWidth="1"/>
    <col min="7727" max="7727" width="11" style="16" customWidth="1"/>
    <col min="7728" max="7728" width="11.7109375" style="16" customWidth="1"/>
    <col min="7729" max="7729" width="12.28515625" style="16" customWidth="1"/>
    <col min="7730" max="7730" width="10.5703125" style="16" customWidth="1"/>
    <col min="7731" max="7733" width="9.140625" style="16"/>
    <col min="7734" max="7734" width="9.85546875" style="16" bestFit="1" customWidth="1"/>
    <col min="7735" max="7735" width="10.5703125" style="16" bestFit="1" customWidth="1"/>
    <col min="7736" max="7736" width="9.85546875" style="16" bestFit="1" customWidth="1"/>
    <col min="7737" max="7774" width="9.140625" style="16"/>
    <col min="7775" max="7775" width="10.140625" style="16" customWidth="1"/>
    <col min="7776" max="7863" width="9.140625" style="16"/>
    <col min="7864" max="7864" width="4.7109375" style="16" customWidth="1"/>
    <col min="7865" max="7865" width="45.42578125" style="16" customWidth="1"/>
    <col min="7866" max="7866" width="12.85546875" style="16" customWidth="1"/>
    <col min="7867" max="7978" width="10.28515625" style="16" customWidth="1"/>
    <col min="7979" max="7979" width="12" style="16" customWidth="1"/>
    <col min="7980" max="7980" width="10.85546875" style="16" customWidth="1"/>
    <col min="7981" max="7981" width="11.7109375" style="16" customWidth="1"/>
    <col min="7982" max="7982" width="12.140625" style="16" customWidth="1"/>
    <col min="7983" max="7983" width="11" style="16" customWidth="1"/>
    <col min="7984" max="7984" width="11.7109375" style="16" customWidth="1"/>
    <col min="7985" max="7985" width="12.28515625" style="16" customWidth="1"/>
    <col min="7986" max="7986" width="10.5703125" style="16" customWidth="1"/>
    <col min="7987" max="7989" width="9.140625" style="16"/>
    <col min="7990" max="7990" width="9.85546875" style="16" bestFit="1" customWidth="1"/>
    <col min="7991" max="7991" width="10.5703125" style="16" bestFit="1" customWidth="1"/>
    <col min="7992" max="7992" width="9.85546875" style="16" bestFit="1" customWidth="1"/>
    <col min="7993" max="8030" width="9.140625" style="16"/>
    <col min="8031" max="8031" width="10.140625" style="16" customWidth="1"/>
    <col min="8032" max="8119" width="9.140625" style="16"/>
    <col min="8120" max="8120" width="4.7109375" style="16" customWidth="1"/>
    <col min="8121" max="8121" width="45.42578125" style="16" customWidth="1"/>
    <col min="8122" max="8122" width="12.85546875" style="16" customWidth="1"/>
    <col min="8123" max="8234" width="10.28515625" style="16" customWidth="1"/>
    <col min="8235" max="8235" width="12" style="16" customWidth="1"/>
    <col min="8236" max="8236" width="10.85546875" style="16" customWidth="1"/>
    <col min="8237" max="8237" width="11.7109375" style="16" customWidth="1"/>
    <col min="8238" max="8238" width="12.140625" style="16" customWidth="1"/>
    <col min="8239" max="8239" width="11" style="16" customWidth="1"/>
    <col min="8240" max="8240" width="11.7109375" style="16" customWidth="1"/>
    <col min="8241" max="8241" width="12.28515625" style="16" customWidth="1"/>
    <col min="8242" max="8242" width="10.5703125" style="16" customWidth="1"/>
    <col min="8243" max="8245" width="9.140625" style="16"/>
    <col min="8246" max="8246" width="9.85546875" style="16" bestFit="1" customWidth="1"/>
    <col min="8247" max="8247" width="10.5703125" style="16" bestFit="1" customWidth="1"/>
    <col min="8248" max="8248" width="9.85546875" style="16" bestFit="1" customWidth="1"/>
    <col min="8249" max="8286" width="9.140625" style="16"/>
    <col min="8287" max="8287" width="10.140625" style="16" customWidth="1"/>
    <col min="8288" max="8375" width="9.140625" style="16"/>
    <col min="8376" max="8376" width="4.7109375" style="16" customWidth="1"/>
    <col min="8377" max="8377" width="45.42578125" style="16" customWidth="1"/>
    <col min="8378" max="8378" width="12.85546875" style="16" customWidth="1"/>
    <col min="8379" max="8490" width="10.28515625" style="16" customWidth="1"/>
    <col min="8491" max="8491" width="12" style="16" customWidth="1"/>
    <col min="8492" max="8492" width="10.85546875" style="16" customWidth="1"/>
    <col min="8493" max="8493" width="11.7109375" style="16" customWidth="1"/>
    <col min="8494" max="8494" width="12.140625" style="16" customWidth="1"/>
    <col min="8495" max="8495" width="11" style="16" customWidth="1"/>
    <col min="8496" max="8496" width="11.7109375" style="16" customWidth="1"/>
    <col min="8497" max="8497" width="12.28515625" style="16" customWidth="1"/>
    <col min="8498" max="8498" width="10.5703125" style="16" customWidth="1"/>
    <col min="8499" max="8501" width="9.140625" style="16"/>
    <col min="8502" max="8502" width="9.85546875" style="16" bestFit="1" customWidth="1"/>
    <col min="8503" max="8503" width="10.5703125" style="16" bestFit="1" customWidth="1"/>
    <col min="8504" max="8504" width="9.85546875" style="16" bestFit="1" customWidth="1"/>
    <col min="8505" max="8542" width="9.140625" style="16"/>
    <col min="8543" max="8543" width="10.140625" style="16" customWidth="1"/>
    <col min="8544" max="8631" width="9.140625" style="16"/>
    <col min="8632" max="8632" width="4.7109375" style="16" customWidth="1"/>
    <col min="8633" max="8633" width="45.42578125" style="16" customWidth="1"/>
    <col min="8634" max="8634" width="12.85546875" style="16" customWidth="1"/>
    <col min="8635" max="8746" width="10.28515625" style="16" customWidth="1"/>
    <col min="8747" max="8747" width="12" style="16" customWidth="1"/>
    <col min="8748" max="8748" width="10.85546875" style="16" customWidth="1"/>
    <col min="8749" max="8749" width="11.7109375" style="16" customWidth="1"/>
    <col min="8750" max="8750" width="12.140625" style="16" customWidth="1"/>
    <col min="8751" max="8751" width="11" style="16" customWidth="1"/>
    <col min="8752" max="8752" width="11.7109375" style="16" customWidth="1"/>
    <col min="8753" max="8753" width="12.28515625" style="16" customWidth="1"/>
    <col min="8754" max="8754" width="10.5703125" style="16" customWidth="1"/>
    <col min="8755" max="8757" width="9.140625" style="16"/>
    <col min="8758" max="8758" width="9.85546875" style="16" bestFit="1" customWidth="1"/>
    <col min="8759" max="8759" width="10.5703125" style="16" bestFit="1" customWidth="1"/>
    <col min="8760" max="8760" width="9.85546875" style="16" bestFit="1" customWidth="1"/>
    <col min="8761" max="8798" width="9.140625" style="16"/>
    <col min="8799" max="8799" width="10.140625" style="16" customWidth="1"/>
    <col min="8800" max="8887" width="9.140625" style="16"/>
    <col min="8888" max="8888" width="4.7109375" style="16" customWidth="1"/>
    <col min="8889" max="8889" width="45.42578125" style="16" customWidth="1"/>
    <col min="8890" max="8890" width="12.85546875" style="16" customWidth="1"/>
    <col min="8891" max="9002" width="10.28515625" style="16" customWidth="1"/>
    <col min="9003" max="9003" width="12" style="16" customWidth="1"/>
    <col min="9004" max="9004" width="10.85546875" style="16" customWidth="1"/>
    <col min="9005" max="9005" width="11.7109375" style="16" customWidth="1"/>
    <col min="9006" max="9006" width="12.140625" style="16" customWidth="1"/>
    <col min="9007" max="9007" width="11" style="16" customWidth="1"/>
    <col min="9008" max="9008" width="11.7109375" style="16" customWidth="1"/>
    <col min="9009" max="9009" width="12.28515625" style="16" customWidth="1"/>
    <col min="9010" max="9010" width="10.5703125" style="16" customWidth="1"/>
    <col min="9011" max="9013" width="9.140625" style="16"/>
    <col min="9014" max="9014" width="9.85546875" style="16" bestFit="1" customWidth="1"/>
    <col min="9015" max="9015" width="10.5703125" style="16" bestFit="1" customWidth="1"/>
    <col min="9016" max="9016" width="9.85546875" style="16" bestFit="1" customWidth="1"/>
    <col min="9017" max="9054" width="9.140625" style="16"/>
    <col min="9055" max="9055" width="10.140625" style="16" customWidth="1"/>
    <col min="9056" max="9143" width="9.140625" style="16"/>
    <col min="9144" max="9144" width="4.7109375" style="16" customWidth="1"/>
    <col min="9145" max="9145" width="45.42578125" style="16" customWidth="1"/>
    <col min="9146" max="9146" width="12.85546875" style="16" customWidth="1"/>
    <col min="9147" max="9258" width="10.28515625" style="16" customWidth="1"/>
    <col min="9259" max="9259" width="12" style="16" customWidth="1"/>
    <col min="9260" max="9260" width="10.85546875" style="16" customWidth="1"/>
    <col min="9261" max="9261" width="11.7109375" style="16" customWidth="1"/>
    <col min="9262" max="9262" width="12.140625" style="16" customWidth="1"/>
    <col min="9263" max="9263" width="11" style="16" customWidth="1"/>
    <col min="9264" max="9264" width="11.7109375" style="16" customWidth="1"/>
    <col min="9265" max="9265" width="12.28515625" style="16" customWidth="1"/>
    <col min="9266" max="9266" width="10.5703125" style="16" customWidth="1"/>
    <col min="9267" max="9269" width="9.140625" style="16"/>
    <col min="9270" max="9270" width="9.85546875" style="16" bestFit="1" customWidth="1"/>
    <col min="9271" max="9271" width="10.5703125" style="16" bestFit="1" customWidth="1"/>
    <col min="9272" max="9272" width="9.85546875" style="16" bestFit="1" customWidth="1"/>
    <col min="9273" max="9310" width="9.140625" style="16"/>
    <col min="9311" max="9311" width="10.140625" style="16" customWidth="1"/>
    <col min="9312" max="9399" width="9.140625" style="16"/>
    <col min="9400" max="9400" width="4.7109375" style="16" customWidth="1"/>
    <col min="9401" max="9401" width="45.42578125" style="16" customWidth="1"/>
    <col min="9402" max="9402" width="12.85546875" style="16" customWidth="1"/>
    <col min="9403" max="9514" width="10.28515625" style="16" customWidth="1"/>
    <col min="9515" max="9515" width="12" style="16" customWidth="1"/>
    <col min="9516" max="9516" width="10.85546875" style="16" customWidth="1"/>
    <col min="9517" max="9517" width="11.7109375" style="16" customWidth="1"/>
    <col min="9518" max="9518" width="12.140625" style="16" customWidth="1"/>
    <col min="9519" max="9519" width="11" style="16" customWidth="1"/>
    <col min="9520" max="9520" width="11.7109375" style="16" customWidth="1"/>
    <col min="9521" max="9521" width="12.28515625" style="16" customWidth="1"/>
    <col min="9522" max="9522" width="10.5703125" style="16" customWidth="1"/>
    <col min="9523" max="9525" width="9.140625" style="16"/>
    <col min="9526" max="9526" width="9.85546875" style="16" bestFit="1" customWidth="1"/>
    <col min="9527" max="9527" width="10.5703125" style="16" bestFit="1" customWidth="1"/>
    <col min="9528" max="9528" width="9.85546875" style="16" bestFit="1" customWidth="1"/>
    <col min="9529" max="9566" width="9.140625" style="16"/>
    <col min="9567" max="9567" width="10.140625" style="16" customWidth="1"/>
    <col min="9568" max="9655" width="9.140625" style="16"/>
    <col min="9656" max="9656" width="4.7109375" style="16" customWidth="1"/>
    <col min="9657" max="9657" width="45.42578125" style="16" customWidth="1"/>
    <col min="9658" max="9658" width="12.85546875" style="16" customWidth="1"/>
    <col min="9659" max="9770" width="10.28515625" style="16" customWidth="1"/>
    <col min="9771" max="9771" width="12" style="16" customWidth="1"/>
    <col min="9772" max="9772" width="10.85546875" style="16" customWidth="1"/>
    <col min="9773" max="9773" width="11.7109375" style="16" customWidth="1"/>
    <col min="9774" max="9774" width="12.140625" style="16" customWidth="1"/>
    <col min="9775" max="9775" width="11" style="16" customWidth="1"/>
    <col min="9776" max="9776" width="11.7109375" style="16" customWidth="1"/>
    <col min="9777" max="9777" width="12.28515625" style="16" customWidth="1"/>
    <col min="9778" max="9778" width="10.5703125" style="16" customWidth="1"/>
    <col min="9779" max="9781" width="9.140625" style="16"/>
    <col min="9782" max="9782" width="9.85546875" style="16" bestFit="1" customWidth="1"/>
    <col min="9783" max="9783" width="10.5703125" style="16" bestFit="1" customWidth="1"/>
    <col min="9784" max="9784" width="9.85546875" style="16" bestFit="1" customWidth="1"/>
    <col min="9785" max="9822" width="9.140625" style="16"/>
    <col min="9823" max="9823" width="10.140625" style="16" customWidth="1"/>
    <col min="9824" max="9911" width="9.140625" style="16"/>
    <col min="9912" max="9912" width="4.7109375" style="16" customWidth="1"/>
    <col min="9913" max="9913" width="45.42578125" style="16" customWidth="1"/>
    <col min="9914" max="9914" width="12.85546875" style="16" customWidth="1"/>
    <col min="9915" max="10026" width="10.28515625" style="16" customWidth="1"/>
    <col min="10027" max="10027" width="12" style="16" customWidth="1"/>
    <col min="10028" max="10028" width="10.85546875" style="16" customWidth="1"/>
    <col min="10029" max="10029" width="11.7109375" style="16" customWidth="1"/>
    <col min="10030" max="10030" width="12.140625" style="16" customWidth="1"/>
    <col min="10031" max="10031" width="11" style="16" customWidth="1"/>
    <col min="10032" max="10032" width="11.7109375" style="16" customWidth="1"/>
    <col min="10033" max="10033" width="12.28515625" style="16" customWidth="1"/>
    <col min="10034" max="10034" width="10.5703125" style="16" customWidth="1"/>
    <col min="10035" max="10037" width="9.140625" style="16"/>
    <col min="10038" max="10038" width="9.85546875" style="16" bestFit="1" customWidth="1"/>
    <col min="10039" max="10039" width="10.5703125" style="16" bestFit="1" customWidth="1"/>
    <col min="10040" max="10040" width="9.85546875" style="16" bestFit="1" customWidth="1"/>
    <col min="10041" max="10078" width="9.140625" style="16"/>
    <col min="10079" max="10079" width="10.140625" style="16" customWidth="1"/>
    <col min="10080" max="10167" width="9.140625" style="16"/>
    <col min="10168" max="10168" width="4.7109375" style="16" customWidth="1"/>
    <col min="10169" max="10169" width="45.42578125" style="16" customWidth="1"/>
    <col min="10170" max="10170" width="12.85546875" style="16" customWidth="1"/>
    <col min="10171" max="10282" width="10.28515625" style="16" customWidth="1"/>
    <col min="10283" max="10283" width="12" style="16" customWidth="1"/>
    <col min="10284" max="10284" width="10.85546875" style="16" customWidth="1"/>
    <col min="10285" max="10285" width="11.7109375" style="16" customWidth="1"/>
    <col min="10286" max="10286" width="12.140625" style="16" customWidth="1"/>
    <col min="10287" max="10287" width="11" style="16" customWidth="1"/>
    <col min="10288" max="10288" width="11.7109375" style="16" customWidth="1"/>
    <col min="10289" max="10289" width="12.28515625" style="16" customWidth="1"/>
    <col min="10290" max="10290" width="10.5703125" style="16" customWidth="1"/>
    <col min="10291" max="10293" width="9.140625" style="16"/>
    <col min="10294" max="10294" width="9.85546875" style="16" bestFit="1" customWidth="1"/>
    <col min="10295" max="10295" width="10.5703125" style="16" bestFit="1" customWidth="1"/>
    <col min="10296" max="10296" width="9.85546875" style="16" bestFit="1" customWidth="1"/>
    <col min="10297" max="10334" width="9.140625" style="16"/>
    <col min="10335" max="10335" width="10.140625" style="16" customWidth="1"/>
    <col min="10336" max="10423" width="9.140625" style="16"/>
    <col min="10424" max="10424" width="4.7109375" style="16" customWidth="1"/>
    <col min="10425" max="10425" width="45.42578125" style="16" customWidth="1"/>
    <col min="10426" max="10426" width="12.85546875" style="16" customWidth="1"/>
    <col min="10427" max="10538" width="10.28515625" style="16" customWidth="1"/>
    <col min="10539" max="10539" width="12" style="16" customWidth="1"/>
    <col min="10540" max="10540" width="10.85546875" style="16" customWidth="1"/>
    <col min="10541" max="10541" width="11.7109375" style="16" customWidth="1"/>
    <col min="10542" max="10542" width="12.140625" style="16" customWidth="1"/>
    <col min="10543" max="10543" width="11" style="16" customWidth="1"/>
    <col min="10544" max="10544" width="11.7109375" style="16" customWidth="1"/>
    <col min="10545" max="10545" width="12.28515625" style="16" customWidth="1"/>
    <col min="10546" max="10546" width="10.5703125" style="16" customWidth="1"/>
    <col min="10547" max="10549" width="9.140625" style="16"/>
    <col min="10550" max="10550" width="9.85546875" style="16" bestFit="1" customWidth="1"/>
    <col min="10551" max="10551" width="10.5703125" style="16" bestFit="1" customWidth="1"/>
    <col min="10552" max="10552" width="9.85546875" style="16" bestFit="1" customWidth="1"/>
    <col min="10553" max="10590" width="9.140625" style="16"/>
    <col min="10591" max="10591" width="10.140625" style="16" customWidth="1"/>
    <col min="10592" max="10679" width="9.140625" style="16"/>
    <col min="10680" max="10680" width="4.7109375" style="16" customWidth="1"/>
    <col min="10681" max="10681" width="45.42578125" style="16" customWidth="1"/>
    <col min="10682" max="10682" width="12.85546875" style="16" customWidth="1"/>
    <col min="10683" max="10794" width="10.28515625" style="16" customWidth="1"/>
    <col min="10795" max="10795" width="12" style="16" customWidth="1"/>
    <col min="10796" max="10796" width="10.85546875" style="16" customWidth="1"/>
    <col min="10797" max="10797" width="11.7109375" style="16" customWidth="1"/>
    <col min="10798" max="10798" width="12.140625" style="16" customWidth="1"/>
    <col min="10799" max="10799" width="11" style="16" customWidth="1"/>
    <col min="10800" max="10800" width="11.7109375" style="16" customWidth="1"/>
    <col min="10801" max="10801" width="12.28515625" style="16" customWidth="1"/>
    <col min="10802" max="10802" width="10.5703125" style="16" customWidth="1"/>
    <col min="10803" max="10805" width="9.140625" style="16"/>
    <col min="10806" max="10806" width="9.85546875" style="16" bestFit="1" customWidth="1"/>
    <col min="10807" max="10807" width="10.5703125" style="16" bestFit="1" customWidth="1"/>
    <col min="10808" max="10808" width="9.85546875" style="16" bestFit="1" customWidth="1"/>
    <col min="10809" max="10846" width="9.140625" style="16"/>
    <col min="10847" max="10847" width="10.140625" style="16" customWidth="1"/>
    <col min="10848" max="10935" width="9.140625" style="16"/>
    <col min="10936" max="10936" width="4.7109375" style="16" customWidth="1"/>
    <col min="10937" max="10937" width="45.42578125" style="16" customWidth="1"/>
    <col min="10938" max="10938" width="12.85546875" style="16" customWidth="1"/>
    <col min="10939" max="11050" width="10.28515625" style="16" customWidth="1"/>
    <col min="11051" max="11051" width="12" style="16" customWidth="1"/>
    <col min="11052" max="11052" width="10.85546875" style="16" customWidth="1"/>
    <col min="11053" max="11053" width="11.7109375" style="16" customWidth="1"/>
    <col min="11054" max="11054" width="12.140625" style="16" customWidth="1"/>
    <col min="11055" max="11055" width="11" style="16" customWidth="1"/>
    <col min="11056" max="11056" width="11.7109375" style="16" customWidth="1"/>
    <col min="11057" max="11057" width="12.28515625" style="16" customWidth="1"/>
    <col min="11058" max="11058" width="10.5703125" style="16" customWidth="1"/>
    <col min="11059" max="11061" width="9.140625" style="16"/>
    <col min="11062" max="11062" width="9.85546875" style="16" bestFit="1" customWidth="1"/>
    <col min="11063" max="11063" width="10.5703125" style="16" bestFit="1" customWidth="1"/>
    <col min="11064" max="11064" width="9.85546875" style="16" bestFit="1" customWidth="1"/>
    <col min="11065" max="11102" width="9.140625" style="16"/>
    <col min="11103" max="11103" width="10.140625" style="16" customWidth="1"/>
    <col min="11104" max="11191" width="9.140625" style="16"/>
    <col min="11192" max="11192" width="4.7109375" style="16" customWidth="1"/>
    <col min="11193" max="11193" width="45.42578125" style="16" customWidth="1"/>
    <col min="11194" max="11194" width="12.85546875" style="16" customWidth="1"/>
    <col min="11195" max="11306" width="10.28515625" style="16" customWidth="1"/>
    <col min="11307" max="11307" width="12" style="16" customWidth="1"/>
    <col min="11308" max="11308" width="10.85546875" style="16" customWidth="1"/>
    <col min="11309" max="11309" width="11.7109375" style="16" customWidth="1"/>
    <col min="11310" max="11310" width="12.140625" style="16" customWidth="1"/>
    <col min="11311" max="11311" width="11" style="16" customWidth="1"/>
    <col min="11312" max="11312" width="11.7109375" style="16" customWidth="1"/>
    <col min="11313" max="11313" width="12.28515625" style="16" customWidth="1"/>
    <col min="11314" max="11314" width="10.5703125" style="16" customWidth="1"/>
    <col min="11315" max="11317" width="9.140625" style="16"/>
    <col min="11318" max="11318" width="9.85546875" style="16" bestFit="1" customWidth="1"/>
    <col min="11319" max="11319" width="10.5703125" style="16" bestFit="1" customWidth="1"/>
    <col min="11320" max="11320" width="9.85546875" style="16" bestFit="1" customWidth="1"/>
    <col min="11321" max="11358" width="9.140625" style="16"/>
    <col min="11359" max="11359" width="10.140625" style="16" customWidth="1"/>
    <col min="11360" max="11447" width="9.140625" style="16"/>
    <col min="11448" max="11448" width="4.7109375" style="16" customWidth="1"/>
    <col min="11449" max="11449" width="45.42578125" style="16" customWidth="1"/>
    <col min="11450" max="11450" width="12.85546875" style="16" customWidth="1"/>
    <col min="11451" max="11562" width="10.28515625" style="16" customWidth="1"/>
    <col min="11563" max="11563" width="12" style="16" customWidth="1"/>
    <col min="11564" max="11564" width="10.85546875" style="16" customWidth="1"/>
    <col min="11565" max="11565" width="11.7109375" style="16" customWidth="1"/>
    <col min="11566" max="11566" width="12.140625" style="16" customWidth="1"/>
    <col min="11567" max="11567" width="11" style="16" customWidth="1"/>
    <col min="11568" max="11568" width="11.7109375" style="16" customWidth="1"/>
    <col min="11569" max="11569" width="12.28515625" style="16" customWidth="1"/>
    <col min="11570" max="11570" width="10.5703125" style="16" customWidth="1"/>
    <col min="11571" max="11573" width="9.140625" style="16"/>
    <col min="11574" max="11574" width="9.85546875" style="16" bestFit="1" customWidth="1"/>
    <col min="11575" max="11575" width="10.5703125" style="16" bestFit="1" customWidth="1"/>
    <col min="11576" max="11576" width="9.85546875" style="16" bestFit="1" customWidth="1"/>
    <col min="11577" max="11614" width="9.140625" style="16"/>
    <col min="11615" max="11615" width="10.140625" style="16" customWidth="1"/>
    <col min="11616" max="11703" width="9.140625" style="16"/>
    <col min="11704" max="11704" width="4.7109375" style="16" customWidth="1"/>
    <col min="11705" max="11705" width="45.42578125" style="16" customWidth="1"/>
    <col min="11706" max="11706" width="12.85546875" style="16" customWidth="1"/>
    <col min="11707" max="11818" width="10.28515625" style="16" customWidth="1"/>
    <col min="11819" max="11819" width="12" style="16" customWidth="1"/>
    <col min="11820" max="11820" width="10.85546875" style="16" customWidth="1"/>
    <col min="11821" max="11821" width="11.7109375" style="16" customWidth="1"/>
    <col min="11822" max="11822" width="12.140625" style="16" customWidth="1"/>
    <col min="11823" max="11823" width="11" style="16" customWidth="1"/>
    <col min="11824" max="11824" width="11.7109375" style="16" customWidth="1"/>
    <col min="11825" max="11825" width="12.28515625" style="16" customWidth="1"/>
    <col min="11826" max="11826" width="10.5703125" style="16" customWidth="1"/>
    <col min="11827" max="11829" width="9.140625" style="16"/>
    <col min="11830" max="11830" width="9.85546875" style="16" bestFit="1" customWidth="1"/>
    <col min="11831" max="11831" width="10.5703125" style="16" bestFit="1" customWidth="1"/>
    <col min="11832" max="11832" width="9.85546875" style="16" bestFit="1" customWidth="1"/>
    <col min="11833" max="11870" width="9.140625" style="16"/>
    <col min="11871" max="11871" width="10.140625" style="16" customWidth="1"/>
    <col min="11872" max="11959" width="9.140625" style="16"/>
    <col min="11960" max="11960" width="4.7109375" style="16" customWidth="1"/>
    <col min="11961" max="11961" width="45.42578125" style="16" customWidth="1"/>
    <col min="11962" max="11962" width="12.85546875" style="16" customWidth="1"/>
    <col min="11963" max="12074" width="10.28515625" style="16" customWidth="1"/>
    <col min="12075" max="12075" width="12" style="16" customWidth="1"/>
    <col min="12076" max="12076" width="10.85546875" style="16" customWidth="1"/>
    <col min="12077" max="12077" width="11.7109375" style="16" customWidth="1"/>
    <col min="12078" max="12078" width="12.140625" style="16" customWidth="1"/>
    <col min="12079" max="12079" width="11" style="16" customWidth="1"/>
    <col min="12080" max="12080" width="11.7109375" style="16" customWidth="1"/>
    <col min="12081" max="12081" width="12.28515625" style="16" customWidth="1"/>
    <col min="12082" max="12082" width="10.5703125" style="16" customWidth="1"/>
    <col min="12083" max="12085" width="9.140625" style="16"/>
    <col min="12086" max="12086" width="9.85546875" style="16" bestFit="1" customWidth="1"/>
    <col min="12087" max="12087" width="10.5703125" style="16" bestFit="1" customWidth="1"/>
    <col min="12088" max="12088" width="9.85546875" style="16" bestFit="1" customWidth="1"/>
    <col min="12089" max="12126" width="9.140625" style="16"/>
    <col min="12127" max="12127" width="10.140625" style="16" customWidth="1"/>
    <col min="12128" max="12215" width="9.140625" style="16"/>
    <col min="12216" max="12216" width="4.7109375" style="16" customWidth="1"/>
    <col min="12217" max="12217" width="45.42578125" style="16" customWidth="1"/>
    <col min="12218" max="12218" width="12.85546875" style="16" customWidth="1"/>
    <col min="12219" max="12330" width="10.28515625" style="16" customWidth="1"/>
    <col min="12331" max="12331" width="12" style="16" customWidth="1"/>
    <col min="12332" max="12332" width="10.85546875" style="16" customWidth="1"/>
    <col min="12333" max="12333" width="11.7109375" style="16" customWidth="1"/>
    <col min="12334" max="12334" width="12.140625" style="16" customWidth="1"/>
    <col min="12335" max="12335" width="11" style="16" customWidth="1"/>
    <col min="12336" max="12336" width="11.7109375" style="16" customWidth="1"/>
    <col min="12337" max="12337" width="12.28515625" style="16" customWidth="1"/>
    <col min="12338" max="12338" width="10.5703125" style="16" customWidth="1"/>
    <col min="12339" max="12341" width="9.140625" style="16"/>
    <col min="12342" max="12342" width="9.85546875" style="16" bestFit="1" customWidth="1"/>
    <col min="12343" max="12343" width="10.5703125" style="16" bestFit="1" customWidth="1"/>
    <col min="12344" max="12344" width="9.85546875" style="16" bestFit="1" customWidth="1"/>
    <col min="12345" max="12382" width="9.140625" style="16"/>
    <col min="12383" max="12383" width="10.140625" style="16" customWidth="1"/>
    <col min="12384" max="12471" width="9.140625" style="16"/>
    <col min="12472" max="12472" width="4.7109375" style="16" customWidth="1"/>
    <col min="12473" max="12473" width="45.42578125" style="16" customWidth="1"/>
    <col min="12474" max="12474" width="12.85546875" style="16" customWidth="1"/>
    <col min="12475" max="12586" width="10.28515625" style="16" customWidth="1"/>
    <col min="12587" max="12587" width="12" style="16" customWidth="1"/>
    <col min="12588" max="12588" width="10.85546875" style="16" customWidth="1"/>
    <col min="12589" max="12589" width="11.7109375" style="16" customWidth="1"/>
    <col min="12590" max="12590" width="12.140625" style="16" customWidth="1"/>
    <col min="12591" max="12591" width="11" style="16" customWidth="1"/>
    <col min="12592" max="12592" width="11.7109375" style="16" customWidth="1"/>
    <col min="12593" max="12593" width="12.28515625" style="16" customWidth="1"/>
    <col min="12594" max="12594" width="10.5703125" style="16" customWidth="1"/>
    <col min="12595" max="12597" width="9.140625" style="16"/>
    <col min="12598" max="12598" width="9.85546875" style="16" bestFit="1" customWidth="1"/>
    <col min="12599" max="12599" width="10.5703125" style="16" bestFit="1" customWidth="1"/>
    <col min="12600" max="12600" width="9.85546875" style="16" bestFit="1" customWidth="1"/>
    <col min="12601" max="12638" width="9.140625" style="16"/>
    <col min="12639" max="12639" width="10.140625" style="16" customWidth="1"/>
    <col min="12640" max="12727" width="9.140625" style="16"/>
    <col min="12728" max="12728" width="4.7109375" style="16" customWidth="1"/>
    <col min="12729" max="12729" width="45.42578125" style="16" customWidth="1"/>
    <col min="12730" max="12730" width="12.85546875" style="16" customWidth="1"/>
    <col min="12731" max="12842" width="10.28515625" style="16" customWidth="1"/>
    <col min="12843" max="12843" width="12" style="16" customWidth="1"/>
    <col min="12844" max="12844" width="10.85546875" style="16" customWidth="1"/>
    <col min="12845" max="12845" width="11.7109375" style="16" customWidth="1"/>
    <col min="12846" max="12846" width="12.140625" style="16" customWidth="1"/>
    <col min="12847" max="12847" width="11" style="16" customWidth="1"/>
    <col min="12848" max="12848" width="11.7109375" style="16" customWidth="1"/>
    <col min="12849" max="12849" width="12.28515625" style="16" customWidth="1"/>
    <col min="12850" max="12850" width="10.5703125" style="16" customWidth="1"/>
    <col min="12851" max="12853" width="9.140625" style="16"/>
    <col min="12854" max="12854" width="9.85546875" style="16" bestFit="1" customWidth="1"/>
    <col min="12855" max="12855" width="10.5703125" style="16" bestFit="1" customWidth="1"/>
    <col min="12856" max="12856" width="9.85546875" style="16" bestFit="1" customWidth="1"/>
    <col min="12857" max="12894" width="9.140625" style="16"/>
    <col min="12895" max="12895" width="10.140625" style="16" customWidth="1"/>
    <col min="12896" max="12983" width="9.140625" style="16"/>
    <col min="12984" max="12984" width="4.7109375" style="16" customWidth="1"/>
    <col min="12985" max="12985" width="45.42578125" style="16" customWidth="1"/>
    <col min="12986" max="12986" width="12.85546875" style="16" customWidth="1"/>
    <col min="12987" max="13098" width="10.28515625" style="16" customWidth="1"/>
    <col min="13099" max="13099" width="12" style="16" customWidth="1"/>
    <col min="13100" max="13100" width="10.85546875" style="16" customWidth="1"/>
    <col min="13101" max="13101" width="11.7109375" style="16" customWidth="1"/>
    <col min="13102" max="13102" width="12.140625" style="16" customWidth="1"/>
    <col min="13103" max="13103" width="11" style="16" customWidth="1"/>
    <col min="13104" max="13104" width="11.7109375" style="16" customWidth="1"/>
    <col min="13105" max="13105" width="12.28515625" style="16" customWidth="1"/>
    <col min="13106" max="13106" width="10.5703125" style="16" customWidth="1"/>
    <col min="13107" max="13109" width="9.140625" style="16"/>
    <col min="13110" max="13110" width="9.85546875" style="16" bestFit="1" customWidth="1"/>
    <col min="13111" max="13111" width="10.5703125" style="16" bestFit="1" customWidth="1"/>
    <col min="13112" max="13112" width="9.85546875" style="16" bestFit="1" customWidth="1"/>
    <col min="13113" max="13150" width="9.140625" style="16"/>
    <col min="13151" max="13151" width="10.140625" style="16" customWidth="1"/>
    <col min="13152" max="13239" width="9.140625" style="16"/>
    <col min="13240" max="13240" width="4.7109375" style="16" customWidth="1"/>
    <col min="13241" max="13241" width="45.42578125" style="16" customWidth="1"/>
    <col min="13242" max="13242" width="12.85546875" style="16" customWidth="1"/>
    <col min="13243" max="13354" width="10.28515625" style="16" customWidth="1"/>
    <col min="13355" max="13355" width="12" style="16" customWidth="1"/>
    <col min="13356" max="13356" width="10.85546875" style="16" customWidth="1"/>
    <col min="13357" max="13357" width="11.7109375" style="16" customWidth="1"/>
    <col min="13358" max="13358" width="12.140625" style="16" customWidth="1"/>
    <col min="13359" max="13359" width="11" style="16" customWidth="1"/>
    <col min="13360" max="13360" width="11.7109375" style="16" customWidth="1"/>
    <col min="13361" max="13361" width="12.28515625" style="16" customWidth="1"/>
    <col min="13362" max="13362" width="10.5703125" style="16" customWidth="1"/>
    <col min="13363" max="13365" width="9.140625" style="16"/>
    <col min="13366" max="13366" width="9.85546875" style="16" bestFit="1" customWidth="1"/>
    <col min="13367" max="13367" width="10.5703125" style="16" bestFit="1" customWidth="1"/>
    <col min="13368" max="13368" width="9.85546875" style="16" bestFit="1" customWidth="1"/>
    <col min="13369" max="13406" width="9.140625" style="16"/>
    <col min="13407" max="13407" width="10.140625" style="16" customWidth="1"/>
    <col min="13408" max="13495" width="9.140625" style="16"/>
    <col min="13496" max="13496" width="4.7109375" style="16" customWidth="1"/>
    <col min="13497" max="13497" width="45.42578125" style="16" customWidth="1"/>
    <col min="13498" max="13498" width="12.85546875" style="16" customWidth="1"/>
    <col min="13499" max="13610" width="10.28515625" style="16" customWidth="1"/>
    <col min="13611" max="13611" width="12" style="16" customWidth="1"/>
    <col min="13612" max="13612" width="10.85546875" style="16" customWidth="1"/>
    <col min="13613" max="13613" width="11.7109375" style="16" customWidth="1"/>
    <col min="13614" max="13614" width="12.140625" style="16" customWidth="1"/>
    <col min="13615" max="13615" width="11" style="16" customWidth="1"/>
    <col min="13616" max="13616" width="11.7109375" style="16" customWidth="1"/>
    <col min="13617" max="13617" width="12.28515625" style="16" customWidth="1"/>
    <col min="13618" max="13618" width="10.5703125" style="16" customWidth="1"/>
    <col min="13619" max="13621" width="9.140625" style="16"/>
    <col min="13622" max="13622" width="9.85546875" style="16" bestFit="1" customWidth="1"/>
    <col min="13623" max="13623" width="10.5703125" style="16" bestFit="1" customWidth="1"/>
    <col min="13624" max="13624" width="9.85546875" style="16" bestFit="1" customWidth="1"/>
    <col min="13625" max="13662" width="9.140625" style="16"/>
    <col min="13663" max="13663" width="10.140625" style="16" customWidth="1"/>
    <col min="13664" max="13751" width="9.140625" style="16"/>
    <col min="13752" max="13752" width="4.7109375" style="16" customWidth="1"/>
    <col min="13753" max="13753" width="45.42578125" style="16" customWidth="1"/>
    <col min="13754" max="13754" width="12.85546875" style="16" customWidth="1"/>
    <col min="13755" max="13866" width="10.28515625" style="16" customWidth="1"/>
    <col min="13867" max="13867" width="12" style="16" customWidth="1"/>
    <col min="13868" max="13868" width="10.85546875" style="16" customWidth="1"/>
    <col min="13869" max="13869" width="11.7109375" style="16" customWidth="1"/>
    <col min="13870" max="13870" width="12.140625" style="16" customWidth="1"/>
    <col min="13871" max="13871" width="11" style="16" customWidth="1"/>
    <col min="13872" max="13872" width="11.7109375" style="16" customWidth="1"/>
    <col min="13873" max="13873" width="12.28515625" style="16" customWidth="1"/>
    <col min="13874" max="13874" width="10.5703125" style="16" customWidth="1"/>
    <col min="13875" max="13877" width="9.140625" style="16"/>
    <col min="13878" max="13878" width="9.85546875" style="16" bestFit="1" customWidth="1"/>
    <col min="13879" max="13879" width="10.5703125" style="16" bestFit="1" customWidth="1"/>
    <col min="13880" max="13880" width="9.85546875" style="16" bestFit="1" customWidth="1"/>
    <col min="13881" max="13918" width="9.140625" style="16"/>
    <col min="13919" max="13919" width="10.140625" style="16" customWidth="1"/>
    <col min="13920" max="14007" width="9.140625" style="16"/>
    <col min="14008" max="14008" width="4.7109375" style="16" customWidth="1"/>
    <col min="14009" max="14009" width="45.42578125" style="16" customWidth="1"/>
    <col min="14010" max="14010" width="12.85546875" style="16" customWidth="1"/>
    <col min="14011" max="14122" width="10.28515625" style="16" customWidth="1"/>
    <col min="14123" max="14123" width="12" style="16" customWidth="1"/>
    <col min="14124" max="14124" width="10.85546875" style="16" customWidth="1"/>
    <col min="14125" max="14125" width="11.7109375" style="16" customWidth="1"/>
    <col min="14126" max="14126" width="12.140625" style="16" customWidth="1"/>
    <col min="14127" max="14127" width="11" style="16" customWidth="1"/>
    <col min="14128" max="14128" width="11.7109375" style="16" customWidth="1"/>
    <col min="14129" max="14129" width="12.28515625" style="16" customWidth="1"/>
    <col min="14130" max="14130" width="10.5703125" style="16" customWidth="1"/>
    <col min="14131" max="14133" width="9.140625" style="16"/>
    <col min="14134" max="14134" width="9.85546875" style="16" bestFit="1" customWidth="1"/>
    <col min="14135" max="14135" width="10.5703125" style="16" bestFit="1" customWidth="1"/>
    <col min="14136" max="14136" width="9.85546875" style="16" bestFit="1" customWidth="1"/>
    <col min="14137" max="14174" width="9.140625" style="16"/>
    <col min="14175" max="14175" width="10.140625" style="16" customWidth="1"/>
    <col min="14176" max="14263" width="9.140625" style="16"/>
    <col min="14264" max="14264" width="4.7109375" style="16" customWidth="1"/>
    <col min="14265" max="14265" width="45.42578125" style="16" customWidth="1"/>
    <col min="14266" max="14266" width="12.85546875" style="16" customWidth="1"/>
    <col min="14267" max="14378" width="10.28515625" style="16" customWidth="1"/>
    <col min="14379" max="14379" width="12" style="16" customWidth="1"/>
    <col min="14380" max="14380" width="10.85546875" style="16" customWidth="1"/>
    <col min="14381" max="14381" width="11.7109375" style="16" customWidth="1"/>
    <col min="14382" max="14382" width="12.140625" style="16" customWidth="1"/>
    <col min="14383" max="14383" width="11" style="16" customWidth="1"/>
    <col min="14384" max="14384" width="11.7109375" style="16" customWidth="1"/>
    <col min="14385" max="14385" width="12.28515625" style="16" customWidth="1"/>
    <col min="14386" max="14386" width="10.5703125" style="16" customWidth="1"/>
    <col min="14387" max="14389" width="9.140625" style="16"/>
    <col min="14390" max="14390" width="9.85546875" style="16" bestFit="1" customWidth="1"/>
    <col min="14391" max="14391" width="10.5703125" style="16" bestFit="1" customWidth="1"/>
    <col min="14392" max="14392" width="9.85546875" style="16" bestFit="1" customWidth="1"/>
    <col min="14393" max="14430" width="9.140625" style="16"/>
    <col min="14431" max="14431" width="10.140625" style="16" customWidth="1"/>
    <col min="14432" max="14519" width="9.140625" style="16"/>
    <col min="14520" max="14520" width="4.7109375" style="16" customWidth="1"/>
    <col min="14521" max="14521" width="45.42578125" style="16" customWidth="1"/>
    <col min="14522" max="14522" width="12.85546875" style="16" customWidth="1"/>
    <col min="14523" max="14634" width="10.28515625" style="16" customWidth="1"/>
    <col min="14635" max="14635" width="12" style="16" customWidth="1"/>
    <col min="14636" max="14636" width="10.85546875" style="16" customWidth="1"/>
    <col min="14637" max="14637" width="11.7109375" style="16" customWidth="1"/>
    <col min="14638" max="14638" width="12.140625" style="16" customWidth="1"/>
    <col min="14639" max="14639" width="11" style="16" customWidth="1"/>
    <col min="14640" max="14640" width="11.7109375" style="16" customWidth="1"/>
    <col min="14641" max="14641" width="12.28515625" style="16" customWidth="1"/>
    <col min="14642" max="14642" width="10.5703125" style="16" customWidth="1"/>
    <col min="14643" max="14645" width="9.140625" style="16"/>
    <col min="14646" max="14646" width="9.85546875" style="16" bestFit="1" customWidth="1"/>
    <col min="14647" max="14647" width="10.5703125" style="16" bestFit="1" customWidth="1"/>
    <col min="14648" max="14648" width="9.85546875" style="16" bestFit="1" customWidth="1"/>
    <col min="14649" max="14686" width="9.140625" style="16"/>
    <col min="14687" max="14687" width="10.140625" style="16" customWidth="1"/>
    <col min="14688" max="14775" width="9.140625" style="16"/>
    <col min="14776" max="14776" width="4.7109375" style="16" customWidth="1"/>
    <col min="14777" max="14777" width="45.42578125" style="16" customWidth="1"/>
    <col min="14778" max="14778" width="12.85546875" style="16" customWidth="1"/>
    <col min="14779" max="14890" width="10.28515625" style="16" customWidth="1"/>
    <col min="14891" max="14891" width="12" style="16" customWidth="1"/>
    <col min="14892" max="14892" width="10.85546875" style="16" customWidth="1"/>
    <col min="14893" max="14893" width="11.7109375" style="16" customWidth="1"/>
    <col min="14894" max="14894" width="12.140625" style="16" customWidth="1"/>
    <col min="14895" max="14895" width="11" style="16" customWidth="1"/>
    <col min="14896" max="14896" width="11.7109375" style="16" customWidth="1"/>
    <col min="14897" max="14897" width="12.28515625" style="16" customWidth="1"/>
    <col min="14898" max="14898" width="10.5703125" style="16" customWidth="1"/>
    <col min="14899" max="14901" width="9.140625" style="16"/>
    <col min="14902" max="14902" width="9.85546875" style="16" bestFit="1" customWidth="1"/>
    <col min="14903" max="14903" width="10.5703125" style="16" bestFit="1" customWidth="1"/>
    <col min="14904" max="14904" width="9.85546875" style="16" bestFit="1" customWidth="1"/>
    <col min="14905" max="14942" width="9.140625" style="16"/>
    <col min="14943" max="14943" width="10.140625" style="16" customWidth="1"/>
    <col min="14944" max="15031" width="9.140625" style="16"/>
    <col min="15032" max="15032" width="4.7109375" style="16" customWidth="1"/>
    <col min="15033" max="15033" width="45.42578125" style="16" customWidth="1"/>
    <col min="15034" max="15034" width="12.85546875" style="16" customWidth="1"/>
    <col min="15035" max="15146" width="10.28515625" style="16" customWidth="1"/>
    <col min="15147" max="15147" width="12" style="16" customWidth="1"/>
    <col min="15148" max="15148" width="10.85546875" style="16" customWidth="1"/>
    <col min="15149" max="15149" width="11.7109375" style="16" customWidth="1"/>
    <col min="15150" max="15150" width="12.140625" style="16" customWidth="1"/>
    <col min="15151" max="15151" width="11" style="16" customWidth="1"/>
    <col min="15152" max="15152" width="11.7109375" style="16" customWidth="1"/>
    <col min="15153" max="15153" width="12.28515625" style="16" customWidth="1"/>
    <col min="15154" max="15154" width="10.5703125" style="16" customWidth="1"/>
    <col min="15155" max="15157" width="9.140625" style="16"/>
    <col min="15158" max="15158" width="9.85546875" style="16" bestFit="1" customWidth="1"/>
    <col min="15159" max="15159" width="10.5703125" style="16" bestFit="1" customWidth="1"/>
    <col min="15160" max="15160" width="9.85546875" style="16" bestFit="1" customWidth="1"/>
    <col min="15161" max="15198" width="9.140625" style="16"/>
    <col min="15199" max="15199" width="10.140625" style="16" customWidth="1"/>
    <col min="15200" max="15287" width="9.140625" style="16"/>
    <col min="15288" max="15288" width="4.7109375" style="16" customWidth="1"/>
    <col min="15289" max="15289" width="45.42578125" style="16" customWidth="1"/>
    <col min="15290" max="15290" width="12.85546875" style="16" customWidth="1"/>
    <col min="15291" max="15402" width="10.28515625" style="16" customWidth="1"/>
    <col min="15403" max="15403" width="12" style="16" customWidth="1"/>
    <col min="15404" max="15404" width="10.85546875" style="16" customWidth="1"/>
    <col min="15405" max="15405" width="11.7109375" style="16" customWidth="1"/>
    <col min="15406" max="15406" width="12.140625" style="16" customWidth="1"/>
    <col min="15407" max="15407" width="11" style="16" customWidth="1"/>
    <col min="15408" max="15408" width="11.7109375" style="16" customWidth="1"/>
    <col min="15409" max="15409" width="12.28515625" style="16" customWidth="1"/>
    <col min="15410" max="15410" width="10.5703125" style="16" customWidth="1"/>
    <col min="15411" max="15413" width="9.140625" style="16"/>
    <col min="15414" max="15414" width="9.85546875" style="16" bestFit="1" customWidth="1"/>
    <col min="15415" max="15415" width="10.5703125" style="16" bestFit="1" customWidth="1"/>
    <col min="15416" max="15416" width="9.85546875" style="16" bestFit="1" customWidth="1"/>
    <col min="15417" max="15454" width="9.140625" style="16"/>
    <col min="15455" max="15455" width="10.140625" style="16" customWidth="1"/>
    <col min="15456" max="15543" width="9.140625" style="16"/>
    <col min="15544" max="15544" width="4.7109375" style="16" customWidth="1"/>
    <col min="15545" max="15545" width="45.42578125" style="16" customWidth="1"/>
    <col min="15546" max="15546" width="12.85546875" style="16" customWidth="1"/>
    <col min="15547" max="15658" width="10.28515625" style="16" customWidth="1"/>
    <col min="15659" max="15659" width="12" style="16" customWidth="1"/>
    <col min="15660" max="15660" width="10.85546875" style="16" customWidth="1"/>
    <col min="15661" max="15661" width="11.7109375" style="16" customWidth="1"/>
    <col min="15662" max="15662" width="12.140625" style="16" customWidth="1"/>
    <col min="15663" max="15663" width="11" style="16" customWidth="1"/>
    <col min="15664" max="15664" width="11.7109375" style="16" customWidth="1"/>
    <col min="15665" max="15665" width="12.28515625" style="16" customWidth="1"/>
    <col min="15666" max="15666" width="10.5703125" style="16" customWidth="1"/>
    <col min="15667" max="15669" width="9.140625" style="16"/>
    <col min="15670" max="15670" width="9.85546875" style="16" bestFit="1" customWidth="1"/>
    <col min="15671" max="15671" width="10.5703125" style="16" bestFit="1" customWidth="1"/>
    <col min="15672" max="15672" width="9.85546875" style="16" bestFit="1" customWidth="1"/>
    <col min="15673" max="15710" width="9.140625" style="16"/>
    <col min="15711" max="15711" width="10.140625" style="16" customWidth="1"/>
    <col min="15712" max="15799" width="9.140625" style="16"/>
    <col min="15800" max="15800" width="4.7109375" style="16" customWidth="1"/>
    <col min="15801" max="15801" width="45.42578125" style="16" customWidth="1"/>
    <col min="15802" max="15802" width="12.85546875" style="16" customWidth="1"/>
    <col min="15803" max="15914" width="10.28515625" style="16" customWidth="1"/>
    <col min="15915" max="15915" width="12" style="16" customWidth="1"/>
    <col min="15916" max="15916" width="10.85546875" style="16" customWidth="1"/>
    <col min="15917" max="15917" width="11.7109375" style="16" customWidth="1"/>
    <col min="15918" max="15918" width="12.140625" style="16" customWidth="1"/>
    <col min="15919" max="15919" width="11" style="16" customWidth="1"/>
    <col min="15920" max="15920" width="11.7109375" style="16" customWidth="1"/>
    <col min="15921" max="15921" width="12.28515625" style="16" customWidth="1"/>
    <col min="15922" max="15922" width="10.5703125" style="16" customWidth="1"/>
    <col min="15923" max="15925" width="9.140625" style="16"/>
    <col min="15926" max="15926" width="9.85546875" style="16" bestFit="1" customWidth="1"/>
    <col min="15927" max="15927" width="10.5703125" style="16" bestFit="1" customWidth="1"/>
    <col min="15928" max="15928" width="9.85546875" style="16" bestFit="1" customWidth="1"/>
    <col min="15929" max="15966" width="9.140625" style="16"/>
    <col min="15967" max="15967" width="10.140625" style="16" customWidth="1"/>
    <col min="15968" max="16055" width="9.140625" style="16"/>
    <col min="16056" max="16056" width="4.7109375" style="16" customWidth="1"/>
    <col min="16057" max="16057" width="45.42578125" style="16" customWidth="1"/>
    <col min="16058" max="16058" width="12.85546875" style="16" customWidth="1"/>
    <col min="16059" max="16170" width="10.28515625" style="16" customWidth="1"/>
    <col min="16171" max="16171" width="12" style="16" customWidth="1"/>
    <col min="16172" max="16172" width="10.85546875" style="16" customWidth="1"/>
    <col min="16173" max="16173" width="11.7109375" style="16" customWidth="1"/>
    <col min="16174" max="16174" width="12.140625" style="16" customWidth="1"/>
    <col min="16175" max="16175" width="11" style="16" customWidth="1"/>
    <col min="16176" max="16176" width="11.7109375" style="16" customWidth="1"/>
    <col min="16177" max="16177" width="12.28515625" style="16" customWidth="1"/>
    <col min="16178" max="16178" width="10.5703125" style="16" customWidth="1"/>
    <col min="16179" max="16181" width="9.140625" style="16"/>
    <col min="16182" max="16182" width="9.85546875" style="16" bestFit="1" customWidth="1"/>
    <col min="16183" max="16183" width="10.5703125" style="16" bestFit="1" customWidth="1"/>
    <col min="16184" max="16184" width="9.85546875" style="16" bestFit="1" customWidth="1"/>
    <col min="16185" max="16222" width="9.140625" style="16"/>
    <col min="16223" max="16223" width="10.140625" style="16" customWidth="1"/>
    <col min="16224" max="16384" width="9.140625" style="16"/>
  </cols>
  <sheetData>
    <row r="1" spans="2:98" s="1" customFormat="1" ht="15.75">
      <c r="B1" s="2" t="s">
        <v>0</v>
      </c>
      <c r="C1" s="2"/>
      <c r="CE1" s="3" t="s">
        <v>1</v>
      </c>
    </row>
    <row r="2" spans="2:98" s="1" customFormat="1" ht="15.75" thickBot="1">
      <c r="B2" s="4" t="s">
        <v>2</v>
      </c>
      <c r="C2" s="5" t="s">
        <v>3</v>
      </c>
    </row>
    <row r="3" spans="2:98" s="1" customFormat="1" ht="15">
      <c r="B3" s="6" t="s">
        <v>4</v>
      </c>
      <c r="C3" s="7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>
        <v>2006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2007</v>
      </c>
      <c r="AB3" s="9"/>
      <c r="AC3" s="9"/>
      <c r="AD3" s="10"/>
      <c r="AE3" s="10"/>
      <c r="AF3" s="10"/>
      <c r="AG3" s="10"/>
      <c r="AH3" s="10"/>
      <c r="AI3" s="10"/>
      <c r="AJ3" s="10"/>
      <c r="AK3" s="10"/>
      <c r="AL3" s="10"/>
      <c r="AM3" s="9">
        <v>2008</v>
      </c>
      <c r="AN3" s="9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9">
        <v>2009</v>
      </c>
      <c r="AZ3" s="9"/>
      <c r="BA3" s="9"/>
      <c r="BB3" s="10"/>
      <c r="BC3" s="10"/>
      <c r="BD3" s="10"/>
      <c r="BE3" s="10"/>
      <c r="BF3" s="10"/>
      <c r="BG3" s="10"/>
      <c r="BH3" s="10"/>
      <c r="BI3" s="10"/>
      <c r="BJ3" s="9"/>
      <c r="BK3" s="11">
        <v>2010</v>
      </c>
      <c r="BL3" s="9"/>
      <c r="BM3" s="9"/>
      <c r="BN3" s="10"/>
      <c r="BO3" s="10"/>
      <c r="BP3" s="10"/>
      <c r="BQ3" s="10"/>
      <c r="BR3" s="10"/>
      <c r="BS3" s="10"/>
      <c r="BT3" s="10"/>
      <c r="BU3" s="10"/>
      <c r="BV3" s="12"/>
      <c r="BW3" s="13">
        <v>2011</v>
      </c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5"/>
      <c r="CI3" s="8">
        <v>2013</v>
      </c>
      <c r="CJ3" s="9"/>
      <c r="CK3" s="9"/>
      <c r="CL3" s="10"/>
      <c r="CM3" s="10"/>
      <c r="CN3" s="10"/>
      <c r="CO3" s="10"/>
      <c r="CP3" s="10"/>
      <c r="CQ3" s="10"/>
      <c r="CR3" s="10"/>
      <c r="CS3" s="10"/>
      <c r="CT3" s="12"/>
    </row>
    <row r="4" spans="2:98" ht="95.25" customHeight="1" thickBot="1">
      <c r="B4" s="17"/>
      <c r="C4" s="18"/>
      <c r="D4" s="19" t="s">
        <v>6</v>
      </c>
      <c r="E4" s="19" t="s">
        <v>7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19" t="s">
        <v>15</v>
      </c>
      <c r="N4" s="19" t="s">
        <v>16</v>
      </c>
      <c r="O4" s="19" t="s">
        <v>5</v>
      </c>
      <c r="P4" s="19" t="s">
        <v>6</v>
      </c>
      <c r="Q4" s="19" t="s">
        <v>7</v>
      </c>
      <c r="R4" s="19" t="s">
        <v>8</v>
      </c>
      <c r="S4" s="19" t="s">
        <v>9</v>
      </c>
      <c r="T4" s="19" t="s">
        <v>10</v>
      </c>
      <c r="U4" s="19" t="s">
        <v>11</v>
      </c>
      <c r="V4" s="19" t="s">
        <v>12</v>
      </c>
      <c r="W4" s="19" t="s">
        <v>13</v>
      </c>
      <c r="X4" s="19" t="s">
        <v>14</v>
      </c>
      <c r="Y4" s="19" t="s">
        <v>15</v>
      </c>
      <c r="Z4" s="19" t="s">
        <v>16</v>
      </c>
      <c r="AA4" s="19" t="s">
        <v>5</v>
      </c>
      <c r="AB4" s="19" t="s">
        <v>6</v>
      </c>
      <c r="AC4" s="19" t="s">
        <v>7</v>
      </c>
      <c r="AD4" s="20" t="s">
        <v>8</v>
      </c>
      <c r="AE4" s="20" t="s">
        <v>9</v>
      </c>
      <c r="AF4" s="20" t="s">
        <v>10</v>
      </c>
      <c r="AG4" s="20" t="s">
        <v>11</v>
      </c>
      <c r="AH4" s="20" t="s">
        <v>12</v>
      </c>
      <c r="AI4" s="20" t="s">
        <v>13</v>
      </c>
      <c r="AJ4" s="20" t="s">
        <v>14</v>
      </c>
      <c r="AK4" s="20" t="s">
        <v>15</v>
      </c>
      <c r="AL4" s="20" t="s">
        <v>16</v>
      </c>
      <c r="AM4" s="19" t="s">
        <v>5</v>
      </c>
      <c r="AN4" s="19" t="s">
        <v>6</v>
      </c>
      <c r="AO4" s="19" t="s">
        <v>7</v>
      </c>
      <c r="AP4" s="20" t="s">
        <v>8</v>
      </c>
      <c r="AQ4" s="20" t="s">
        <v>9</v>
      </c>
      <c r="AR4" s="20" t="s">
        <v>10</v>
      </c>
      <c r="AS4" s="20" t="s">
        <v>11</v>
      </c>
      <c r="AT4" s="20" t="s">
        <v>12</v>
      </c>
      <c r="AU4" s="20" t="s">
        <v>13</v>
      </c>
      <c r="AV4" s="20" t="s">
        <v>14</v>
      </c>
      <c r="AW4" s="20" t="s">
        <v>15</v>
      </c>
      <c r="AX4" s="20" t="s">
        <v>16</v>
      </c>
      <c r="AY4" s="19" t="s">
        <v>5</v>
      </c>
      <c r="AZ4" s="19" t="s">
        <v>6</v>
      </c>
      <c r="BA4" s="19" t="s">
        <v>7</v>
      </c>
      <c r="BB4" s="20" t="s">
        <v>8</v>
      </c>
      <c r="BC4" s="20" t="s">
        <v>9</v>
      </c>
      <c r="BD4" s="20" t="s">
        <v>10</v>
      </c>
      <c r="BE4" s="20" t="s">
        <v>11</v>
      </c>
      <c r="BF4" s="20" t="s">
        <v>12</v>
      </c>
      <c r="BG4" s="20" t="s">
        <v>13</v>
      </c>
      <c r="BH4" s="20" t="s">
        <v>14</v>
      </c>
      <c r="BI4" s="20" t="s">
        <v>15</v>
      </c>
      <c r="BJ4" s="19" t="s">
        <v>16</v>
      </c>
      <c r="BK4" s="21" t="s">
        <v>5</v>
      </c>
      <c r="BL4" s="19" t="s">
        <v>6</v>
      </c>
      <c r="BM4" s="19" t="s">
        <v>7</v>
      </c>
      <c r="BN4" s="20" t="s">
        <v>8</v>
      </c>
      <c r="BO4" s="20" t="s">
        <v>9</v>
      </c>
      <c r="BP4" s="20" t="s">
        <v>10</v>
      </c>
      <c r="BQ4" s="20" t="s">
        <v>11</v>
      </c>
      <c r="BR4" s="20" t="s">
        <v>12</v>
      </c>
      <c r="BS4" s="20" t="s">
        <v>13</v>
      </c>
      <c r="BT4" s="20" t="s">
        <v>14</v>
      </c>
      <c r="BU4" s="20" t="s">
        <v>15</v>
      </c>
      <c r="BV4" s="22" t="s">
        <v>16</v>
      </c>
      <c r="BW4" s="23" t="s">
        <v>5</v>
      </c>
      <c r="BX4" s="24" t="s">
        <v>6</v>
      </c>
      <c r="BY4" s="24" t="s">
        <v>7</v>
      </c>
      <c r="BZ4" s="25" t="s">
        <v>8</v>
      </c>
      <c r="CA4" s="25" t="s">
        <v>9</v>
      </c>
      <c r="CB4" s="25" t="s">
        <v>10</v>
      </c>
      <c r="CC4" s="25" t="s">
        <v>11</v>
      </c>
      <c r="CD4" s="25" t="s">
        <v>12</v>
      </c>
      <c r="CE4" s="25" t="s">
        <v>13</v>
      </c>
      <c r="CF4" s="25" t="s">
        <v>14</v>
      </c>
      <c r="CG4" s="25" t="s">
        <v>15</v>
      </c>
      <c r="CH4" s="25" t="s">
        <v>16</v>
      </c>
      <c r="CI4" s="26" t="s">
        <v>5</v>
      </c>
      <c r="CJ4" s="24" t="s">
        <v>6</v>
      </c>
      <c r="CK4" s="24" t="s">
        <v>7</v>
      </c>
      <c r="CL4" s="25" t="s">
        <v>8</v>
      </c>
      <c r="CM4" s="25" t="s">
        <v>9</v>
      </c>
      <c r="CN4" s="25" t="s">
        <v>10</v>
      </c>
      <c r="CO4" s="25" t="s">
        <v>11</v>
      </c>
      <c r="CP4" s="25" t="s">
        <v>12</v>
      </c>
      <c r="CQ4" s="25" t="s">
        <v>13</v>
      </c>
      <c r="CR4" s="25" t="s">
        <v>14</v>
      </c>
      <c r="CS4" s="25" t="s">
        <v>15</v>
      </c>
      <c r="CT4" s="27" t="s">
        <v>16</v>
      </c>
    </row>
    <row r="5" spans="2:98" ht="14.25">
      <c r="B5" s="28" t="s">
        <v>21</v>
      </c>
      <c r="C5" s="30" t="s">
        <v>17</v>
      </c>
      <c r="D5" s="31">
        <v>100.2</v>
      </c>
      <c r="E5" s="31">
        <v>99.9</v>
      </c>
      <c r="F5" s="31">
        <v>100.2</v>
      </c>
      <c r="G5" s="31">
        <v>100.1</v>
      </c>
      <c r="H5" s="31">
        <v>100.3</v>
      </c>
      <c r="I5" s="31">
        <v>100</v>
      </c>
      <c r="J5" s="31">
        <v>100.1</v>
      </c>
      <c r="K5" s="31">
        <v>100.2</v>
      </c>
      <c r="L5" s="31">
        <v>100.2</v>
      </c>
      <c r="M5" s="31">
        <v>100.1</v>
      </c>
      <c r="N5" s="31">
        <v>99.9</v>
      </c>
      <c r="O5" s="31">
        <v>101.3</v>
      </c>
      <c r="P5" s="31">
        <v>100</v>
      </c>
      <c r="Q5" s="31">
        <v>100.2</v>
      </c>
      <c r="R5" s="31">
        <v>100.4</v>
      </c>
      <c r="S5" s="31">
        <v>100.3</v>
      </c>
      <c r="T5" s="31">
        <v>100.3</v>
      </c>
      <c r="U5" s="31">
        <v>100.2</v>
      </c>
      <c r="V5" s="31">
        <v>100.3</v>
      </c>
      <c r="W5" s="31">
        <v>100.3</v>
      </c>
      <c r="X5" s="32">
        <v>100.3</v>
      </c>
      <c r="Y5" s="32">
        <v>100.3</v>
      </c>
      <c r="Z5" s="32">
        <v>100.2</v>
      </c>
      <c r="AA5" s="32">
        <v>101.1</v>
      </c>
      <c r="AB5" s="32">
        <v>100.4</v>
      </c>
      <c r="AC5" s="32">
        <v>100.4</v>
      </c>
      <c r="AD5" s="32">
        <v>100.3</v>
      </c>
      <c r="AE5" s="32">
        <v>100.2</v>
      </c>
      <c r="AF5" s="32">
        <v>100.6</v>
      </c>
      <c r="AG5" s="32">
        <v>100.3</v>
      </c>
      <c r="AH5" s="32">
        <v>100.4</v>
      </c>
      <c r="AI5" s="32">
        <v>100.2</v>
      </c>
      <c r="AJ5" s="32">
        <v>100.5</v>
      </c>
      <c r="AK5" s="32">
        <v>100.3</v>
      </c>
      <c r="AL5" s="32">
        <v>100.1</v>
      </c>
      <c r="AM5" s="32">
        <v>102</v>
      </c>
      <c r="AN5" s="32">
        <v>100.4</v>
      </c>
      <c r="AO5" s="32">
        <v>100.2</v>
      </c>
      <c r="AP5" s="32">
        <v>100.1</v>
      </c>
      <c r="AQ5" s="32">
        <v>100</v>
      </c>
      <c r="AR5" s="32">
        <v>100</v>
      </c>
      <c r="AS5" s="32">
        <v>100.2</v>
      </c>
      <c r="AT5" s="32">
        <v>100</v>
      </c>
      <c r="AU5" s="32">
        <v>100.1</v>
      </c>
      <c r="AV5" s="32">
        <v>100</v>
      </c>
      <c r="AW5" s="32">
        <v>99.8</v>
      </c>
      <c r="AX5" s="32">
        <v>99.4</v>
      </c>
      <c r="AY5" s="32">
        <v>100.4</v>
      </c>
      <c r="AZ5" s="32">
        <v>99.6</v>
      </c>
      <c r="BA5" s="32">
        <v>99.5</v>
      </c>
      <c r="BB5" s="32">
        <v>99.7</v>
      </c>
      <c r="BC5" s="33">
        <v>99.7</v>
      </c>
      <c r="BD5" s="33">
        <v>99.8</v>
      </c>
      <c r="BE5" s="33">
        <v>99.9</v>
      </c>
      <c r="BF5" s="33">
        <v>99.9</v>
      </c>
      <c r="BG5" s="33">
        <v>99.9</v>
      </c>
      <c r="BH5" s="33">
        <v>100</v>
      </c>
      <c r="BI5" s="33">
        <v>100</v>
      </c>
      <c r="BJ5" s="33">
        <v>99.8</v>
      </c>
      <c r="BK5" s="16">
        <v>100.9</v>
      </c>
      <c r="BL5" s="32">
        <v>99.8</v>
      </c>
      <c r="BM5" s="32">
        <v>100</v>
      </c>
      <c r="BN5" s="32">
        <v>100.3</v>
      </c>
      <c r="BO5" s="33">
        <v>100.2</v>
      </c>
      <c r="BP5" s="32">
        <v>100.3</v>
      </c>
      <c r="BQ5" s="33">
        <v>100.3</v>
      </c>
      <c r="BR5" s="33">
        <v>100</v>
      </c>
      <c r="BS5" s="33">
        <v>100.2</v>
      </c>
      <c r="BT5" s="33">
        <v>100.2</v>
      </c>
      <c r="BU5" s="33">
        <v>100.1</v>
      </c>
      <c r="BV5" s="35">
        <v>100</v>
      </c>
      <c r="BW5" s="40">
        <v>102.3</v>
      </c>
      <c r="BX5" s="32">
        <v>100.2</v>
      </c>
      <c r="BY5" s="32">
        <v>99.9</v>
      </c>
      <c r="BZ5" s="32">
        <v>100.1</v>
      </c>
      <c r="CA5" s="33">
        <v>100</v>
      </c>
      <c r="CB5" s="32">
        <v>100.2</v>
      </c>
      <c r="CC5" s="33">
        <v>100</v>
      </c>
      <c r="CD5" s="33">
        <v>99.9</v>
      </c>
      <c r="CE5" s="33">
        <v>99.9</v>
      </c>
      <c r="CF5" s="33">
        <v>99.9</v>
      </c>
      <c r="CG5" s="33">
        <v>100.1</v>
      </c>
      <c r="CH5" s="35">
        <v>99.8</v>
      </c>
      <c r="CI5" s="37">
        <v>100.6</v>
      </c>
      <c r="CJ5" s="38">
        <v>99.8</v>
      </c>
      <c r="CK5" s="38">
        <v>99.8</v>
      </c>
      <c r="CL5" s="38">
        <v>99.8</v>
      </c>
      <c r="CM5" s="39">
        <v>100</v>
      </c>
      <c r="CN5" s="4">
        <v>100.2</v>
      </c>
      <c r="CO5" s="39">
        <v>100</v>
      </c>
      <c r="CP5" s="39">
        <v>100.1</v>
      </c>
      <c r="CQ5" s="39">
        <v>100</v>
      </c>
      <c r="CR5" s="39">
        <v>100.1</v>
      </c>
      <c r="CS5" s="39">
        <v>100</v>
      </c>
      <c r="CT5" s="39">
        <v>99.8</v>
      </c>
    </row>
    <row r="6" spans="2:98" ht="27">
      <c r="B6" s="29" t="s">
        <v>18</v>
      </c>
      <c r="C6" s="30" t="s">
        <v>17</v>
      </c>
      <c r="D6" s="31">
        <v>101.1</v>
      </c>
      <c r="E6" s="31">
        <v>102.9</v>
      </c>
      <c r="F6" s="31">
        <v>99.6</v>
      </c>
      <c r="G6" s="31">
        <v>98.1</v>
      </c>
      <c r="H6" s="31">
        <v>103.7</v>
      </c>
      <c r="I6" s="31">
        <v>99.8</v>
      </c>
      <c r="J6" s="31">
        <v>98.9</v>
      </c>
      <c r="K6" s="31">
        <v>100.2</v>
      </c>
      <c r="L6" s="31">
        <v>102.2</v>
      </c>
      <c r="M6" s="31">
        <v>105.5</v>
      </c>
      <c r="N6" s="31">
        <v>104.1</v>
      </c>
      <c r="O6" s="31">
        <v>88.6</v>
      </c>
      <c r="P6" s="31">
        <v>102.2</v>
      </c>
      <c r="Q6" s="31">
        <v>103.5</v>
      </c>
      <c r="R6" s="31">
        <v>98.3</v>
      </c>
      <c r="S6" s="31">
        <v>99.2</v>
      </c>
      <c r="T6" s="31">
        <v>103</v>
      </c>
      <c r="U6" s="31">
        <v>100.9</v>
      </c>
      <c r="V6" s="31">
        <v>98.6</v>
      </c>
      <c r="W6" s="31">
        <v>100</v>
      </c>
      <c r="X6" s="32">
        <v>101.8</v>
      </c>
      <c r="Y6" s="32">
        <v>103.8</v>
      </c>
      <c r="Z6" s="32">
        <v>109.7</v>
      </c>
      <c r="AA6" s="32">
        <v>88</v>
      </c>
      <c r="AB6" s="32">
        <v>100.9</v>
      </c>
      <c r="AC6" s="32">
        <v>106.2</v>
      </c>
      <c r="AD6" s="32">
        <v>97.7</v>
      </c>
      <c r="AE6" s="32">
        <v>99.7</v>
      </c>
      <c r="AF6" s="32">
        <v>103.3</v>
      </c>
      <c r="AG6" s="32">
        <v>100.9</v>
      </c>
      <c r="AH6" s="32">
        <v>99.7</v>
      </c>
      <c r="AI6" s="32">
        <v>99.1</v>
      </c>
      <c r="AJ6" s="32">
        <v>103.2</v>
      </c>
      <c r="AK6" s="32">
        <v>104.8</v>
      </c>
      <c r="AL6" s="32">
        <v>105</v>
      </c>
      <c r="AM6" s="32">
        <v>91.7</v>
      </c>
      <c r="AN6" s="32">
        <v>102.2</v>
      </c>
      <c r="AO6" s="32">
        <v>103.7</v>
      </c>
      <c r="AP6" s="32">
        <v>99.7</v>
      </c>
      <c r="AQ6" s="32">
        <v>97.8</v>
      </c>
      <c r="AR6" s="32">
        <v>104.8</v>
      </c>
      <c r="AS6" s="32">
        <v>100.4</v>
      </c>
      <c r="AT6" s="32">
        <v>98.1</v>
      </c>
      <c r="AU6" s="32">
        <v>100.1</v>
      </c>
      <c r="AV6" s="32">
        <v>102.2</v>
      </c>
      <c r="AW6" s="32">
        <v>102.4</v>
      </c>
      <c r="AX6" s="32">
        <v>103</v>
      </c>
      <c r="AY6" s="32">
        <v>93.8</v>
      </c>
      <c r="AZ6" s="32">
        <v>99.4</v>
      </c>
      <c r="BA6" s="32">
        <v>104.3</v>
      </c>
      <c r="BB6" s="32">
        <v>98.9</v>
      </c>
      <c r="BC6" s="33">
        <v>96.9</v>
      </c>
      <c r="BD6" s="33">
        <v>102.9</v>
      </c>
      <c r="BE6" s="33">
        <v>102.3</v>
      </c>
      <c r="BF6" s="33">
        <v>97.2</v>
      </c>
      <c r="BG6" s="33">
        <v>100.4</v>
      </c>
      <c r="BH6" s="33">
        <v>100.9</v>
      </c>
      <c r="BI6" s="33">
        <v>102.8</v>
      </c>
      <c r="BJ6" s="33">
        <v>107.3</v>
      </c>
      <c r="BK6" s="34">
        <v>88.5</v>
      </c>
      <c r="BL6" s="32">
        <v>101.8</v>
      </c>
      <c r="BM6" s="32">
        <v>106.2</v>
      </c>
      <c r="BN6" s="32">
        <v>97.3</v>
      </c>
      <c r="BO6" s="33">
        <v>98.5</v>
      </c>
      <c r="BP6" s="33">
        <v>101.7</v>
      </c>
      <c r="BQ6" s="33">
        <v>100.9</v>
      </c>
      <c r="BR6" s="33">
        <v>99.2</v>
      </c>
      <c r="BS6" s="33">
        <v>99.9</v>
      </c>
      <c r="BT6" s="33">
        <v>101.1</v>
      </c>
      <c r="BU6" s="33">
        <v>102.5</v>
      </c>
      <c r="BV6" s="35">
        <v>109.1</v>
      </c>
      <c r="BW6" s="36">
        <v>88.1</v>
      </c>
      <c r="BX6" s="32">
        <v>100.9</v>
      </c>
      <c r="BY6" s="32">
        <v>106.2</v>
      </c>
      <c r="BZ6" s="32">
        <v>99</v>
      </c>
      <c r="CA6" s="33">
        <v>96.8</v>
      </c>
      <c r="CB6" s="33">
        <v>103.3</v>
      </c>
      <c r="CC6" s="33">
        <v>100.3</v>
      </c>
      <c r="CD6" s="33">
        <v>99.4</v>
      </c>
      <c r="CE6" s="33">
        <v>99.7</v>
      </c>
      <c r="CF6" s="33">
        <v>101</v>
      </c>
      <c r="CG6" s="33">
        <v>101.8</v>
      </c>
      <c r="CH6" s="35">
        <v>109</v>
      </c>
      <c r="CI6" s="37">
        <v>89.5</v>
      </c>
      <c r="CJ6" s="38">
        <v>100.8</v>
      </c>
      <c r="CK6" s="38">
        <v>103.3</v>
      </c>
      <c r="CL6" s="38">
        <v>99.9</v>
      </c>
      <c r="CM6" s="38">
        <v>96.6</v>
      </c>
      <c r="CN6" s="4">
        <v>102.9</v>
      </c>
      <c r="CO6" s="38">
        <v>100.6</v>
      </c>
      <c r="CP6" s="39">
        <v>98.2</v>
      </c>
      <c r="CQ6" s="38">
        <v>100.3</v>
      </c>
      <c r="CR6" s="39">
        <v>101.7</v>
      </c>
      <c r="CS6" s="39">
        <v>101.7</v>
      </c>
      <c r="CT6" s="39">
        <v>108.3</v>
      </c>
    </row>
    <row r="7" spans="2:98" s="48" customFormat="1">
      <c r="B7" s="42" t="s">
        <v>19</v>
      </c>
      <c r="C7" s="30" t="s">
        <v>17</v>
      </c>
      <c r="D7" s="51">
        <v>99.9</v>
      </c>
      <c r="E7" s="51">
        <v>100.1</v>
      </c>
      <c r="F7" s="51">
        <v>100.4</v>
      </c>
      <c r="G7" s="51">
        <v>100.3</v>
      </c>
      <c r="H7" s="51">
        <v>99.8</v>
      </c>
      <c r="I7" s="51">
        <v>99.8</v>
      </c>
      <c r="J7" s="51">
        <v>99.9</v>
      </c>
      <c r="K7" s="51">
        <v>100.4</v>
      </c>
      <c r="L7" s="51">
        <v>100.4</v>
      </c>
      <c r="M7" s="51">
        <v>99.8</v>
      </c>
      <c r="N7" s="51">
        <v>99.8</v>
      </c>
      <c r="O7" s="51">
        <v>100.2</v>
      </c>
      <c r="P7" s="51">
        <v>100</v>
      </c>
      <c r="Q7" s="51">
        <v>99.9</v>
      </c>
      <c r="R7" s="51">
        <v>100.7</v>
      </c>
      <c r="S7" s="51">
        <v>100.5</v>
      </c>
      <c r="T7" s="51">
        <v>99.7</v>
      </c>
      <c r="U7" s="51">
        <v>100</v>
      </c>
      <c r="V7" s="51">
        <v>100.3</v>
      </c>
      <c r="W7" s="51">
        <v>100.2</v>
      </c>
      <c r="X7" s="51">
        <v>100.1</v>
      </c>
      <c r="Y7" s="51">
        <v>100</v>
      </c>
      <c r="Z7" s="51">
        <v>99.8</v>
      </c>
      <c r="AA7" s="51">
        <v>100.4</v>
      </c>
      <c r="AB7" s="51">
        <v>100.3</v>
      </c>
      <c r="AC7" s="51">
        <v>100.5</v>
      </c>
      <c r="AD7" s="51">
        <v>100.5</v>
      </c>
      <c r="AE7" s="51">
        <v>100.5</v>
      </c>
      <c r="AF7" s="51">
        <v>100</v>
      </c>
      <c r="AG7" s="51">
        <v>99.7</v>
      </c>
      <c r="AH7" s="51">
        <v>99.6</v>
      </c>
      <c r="AI7" s="51">
        <v>100.8</v>
      </c>
      <c r="AJ7" s="51">
        <v>100.6</v>
      </c>
      <c r="AK7" s="51">
        <v>100.7</v>
      </c>
      <c r="AL7" s="51">
        <v>100.3</v>
      </c>
      <c r="AM7" s="51">
        <v>100.7</v>
      </c>
      <c r="AN7" s="51">
        <v>100.4</v>
      </c>
      <c r="AO7" s="51">
        <v>100.4</v>
      </c>
      <c r="AP7" s="51">
        <v>100.4</v>
      </c>
      <c r="AQ7" s="51">
        <v>100.8</v>
      </c>
      <c r="AR7" s="51">
        <v>100.2</v>
      </c>
      <c r="AS7" s="51">
        <v>100</v>
      </c>
      <c r="AT7" s="51">
        <v>99.6</v>
      </c>
      <c r="AU7" s="51">
        <v>100.3</v>
      </c>
      <c r="AV7" s="51">
        <v>100.4</v>
      </c>
      <c r="AW7" s="51">
        <v>100.2</v>
      </c>
      <c r="AX7" s="51">
        <v>99.9</v>
      </c>
      <c r="AY7" s="52">
        <v>100.5</v>
      </c>
      <c r="AZ7" s="52">
        <v>100.9</v>
      </c>
      <c r="BA7" s="52">
        <v>100.7</v>
      </c>
      <c r="BB7" s="52">
        <v>100.7</v>
      </c>
      <c r="BC7" s="52">
        <v>100.5</v>
      </c>
      <c r="BD7" s="33">
        <v>100.2</v>
      </c>
      <c r="BE7" s="33">
        <v>100.1</v>
      </c>
      <c r="BF7" s="33">
        <v>99.6</v>
      </c>
      <c r="BG7" s="33">
        <v>100</v>
      </c>
      <c r="BH7" s="33">
        <v>100.1</v>
      </c>
      <c r="BI7" s="33">
        <v>100.3</v>
      </c>
      <c r="BJ7" s="33">
        <v>100</v>
      </c>
      <c r="BK7" s="33">
        <v>100.6</v>
      </c>
      <c r="BL7" s="52">
        <v>100.2</v>
      </c>
      <c r="BM7" s="52">
        <v>100.3</v>
      </c>
      <c r="BN7" s="52">
        <v>100.4</v>
      </c>
      <c r="BO7" s="52">
        <v>100.3</v>
      </c>
      <c r="BP7" s="33">
        <v>100.3</v>
      </c>
      <c r="BQ7" s="33">
        <v>99.8</v>
      </c>
      <c r="BR7" s="33">
        <v>99.6</v>
      </c>
      <c r="BS7" s="33">
        <v>100.6</v>
      </c>
      <c r="BT7" s="33">
        <v>100.5</v>
      </c>
      <c r="BU7" s="33">
        <v>100.1</v>
      </c>
      <c r="BV7" s="35">
        <v>100.4</v>
      </c>
      <c r="BW7" s="41">
        <v>101.2</v>
      </c>
      <c r="BX7" s="52">
        <v>100.2</v>
      </c>
      <c r="BY7" s="52">
        <v>100.9</v>
      </c>
      <c r="BZ7" s="52">
        <v>100.5</v>
      </c>
      <c r="CA7" s="52">
        <v>100.6</v>
      </c>
      <c r="CB7" s="33">
        <v>99.6</v>
      </c>
      <c r="CC7" s="33">
        <v>99.7</v>
      </c>
      <c r="CD7" s="33">
        <v>100</v>
      </c>
      <c r="CE7" s="33">
        <v>100.1</v>
      </c>
      <c r="CF7" s="33">
        <v>100.7</v>
      </c>
      <c r="CG7" s="33">
        <v>100.7</v>
      </c>
      <c r="CH7" s="35">
        <v>100.4</v>
      </c>
      <c r="CI7" s="53">
        <v>100.1</v>
      </c>
      <c r="CJ7" s="50">
        <v>100</v>
      </c>
      <c r="CK7" s="49">
        <v>100.2</v>
      </c>
      <c r="CL7" s="49">
        <v>100.4</v>
      </c>
      <c r="CM7" s="49">
        <v>99.9</v>
      </c>
      <c r="CN7" s="54">
        <v>100</v>
      </c>
      <c r="CO7" s="50">
        <v>100.3</v>
      </c>
      <c r="CP7" s="50">
        <v>99.7</v>
      </c>
      <c r="CQ7" s="50">
        <v>100.1</v>
      </c>
      <c r="CR7" s="39">
        <v>100.2</v>
      </c>
      <c r="CS7" s="39">
        <v>99.8</v>
      </c>
      <c r="CT7" s="55">
        <v>100.1</v>
      </c>
    </row>
    <row r="8" spans="2:98" ht="15">
      <c r="B8" s="29" t="s">
        <v>20</v>
      </c>
      <c r="C8" s="30" t="s">
        <v>17</v>
      </c>
      <c r="D8" s="56">
        <v>100</v>
      </c>
      <c r="E8" s="56">
        <v>109.5</v>
      </c>
      <c r="F8" s="56">
        <v>99.1</v>
      </c>
      <c r="G8" s="56">
        <v>95.1</v>
      </c>
      <c r="H8" s="56">
        <v>108.7</v>
      </c>
      <c r="I8" s="56">
        <v>92.3</v>
      </c>
      <c r="J8" s="56">
        <v>104.1</v>
      </c>
      <c r="K8" s="56">
        <v>109.9</v>
      </c>
      <c r="L8" s="56">
        <v>101.8</v>
      </c>
      <c r="M8" s="56">
        <v>100</v>
      </c>
      <c r="N8" s="56">
        <v>98.2</v>
      </c>
      <c r="O8" s="56">
        <v>93.2</v>
      </c>
      <c r="P8" s="56">
        <v>99.6</v>
      </c>
      <c r="Q8" s="56">
        <v>115.9</v>
      </c>
      <c r="R8" s="56">
        <v>90.3</v>
      </c>
      <c r="S8" s="56">
        <v>106.6</v>
      </c>
      <c r="T8" s="56">
        <v>102.5</v>
      </c>
      <c r="U8" s="56">
        <v>94.6</v>
      </c>
      <c r="V8" s="56">
        <v>102.1</v>
      </c>
      <c r="W8" s="56">
        <v>108.6</v>
      </c>
      <c r="X8" s="32">
        <v>104.3</v>
      </c>
      <c r="Y8" s="32">
        <v>97.5</v>
      </c>
      <c r="Z8" s="32">
        <v>94.1</v>
      </c>
      <c r="AA8" s="32">
        <v>99.9</v>
      </c>
      <c r="AB8" s="32">
        <v>97.8</v>
      </c>
      <c r="AC8" s="32">
        <v>114.6</v>
      </c>
      <c r="AD8" s="32">
        <v>91.7</v>
      </c>
      <c r="AE8" s="32">
        <v>102.6</v>
      </c>
      <c r="AF8" s="32">
        <v>100.1</v>
      </c>
      <c r="AG8" s="32">
        <v>98.9</v>
      </c>
      <c r="AH8" s="32">
        <v>100.1</v>
      </c>
      <c r="AI8" s="32">
        <v>105.6</v>
      </c>
      <c r="AJ8" s="32">
        <v>109.7</v>
      </c>
      <c r="AK8" s="32">
        <v>95.3</v>
      </c>
      <c r="AL8" s="32">
        <v>91.7</v>
      </c>
      <c r="AM8" s="32">
        <v>104.4</v>
      </c>
      <c r="AN8" s="32">
        <v>101.5</v>
      </c>
      <c r="AO8" s="32">
        <v>100.7</v>
      </c>
      <c r="AP8" s="32">
        <v>104.1</v>
      </c>
      <c r="AQ8" s="32">
        <v>90.9</v>
      </c>
      <c r="AR8" s="32">
        <v>105.2</v>
      </c>
      <c r="AS8" s="32">
        <v>97.3</v>
      </c>
      <c r="AT8" s="32">
        <v>91.2</v>
      </c>
      <c r="AU8" s="32">
        <v>116.6</v>
      </c>
      <c r="AV8" s="32">
        <v>101.9</v>
      </c>
      <c r="AW8" s="32">
        <v>86.9</v>
      </c>
      <c r="AX8" s="32">
        <v>96.9</v>
      </c>
      <c r="AY8" s="32">
        <v>93.7</v>
      </c>
      <c r="AZ8" s="32">
        <v>102.4</v>
      </c>
      <c r="BA8" s="32">
        <v>115.6</v>
      </c>
      <c r="BB8" s="32">
        <v>93.1</v>
      </c>
      <c r="BC8" s="33">
        <v>98.2</v>
      </c>
      <c r="BD8" s="33">
        <v>106</v>
      </c>
      <c r="BE8" s="33">
        <v>97.4</v>
      </c>
      <c r="BF8" s="33">
        <v>95.6</v>
      </c>
      <c r="BG8" s="33">
        <v>115</v>
      </c>
      <c r="BH8" s="33">
        <v>101.9</v>
      </c>
      <c r="BI8" s="33">
        <v>96.8</v>
      </c>
      <c r="BJ8" s="33">
        <v>94.6</v>
      </c>
      <c r="BK8" s="33">
        <v>94.6</v>
      </c>
      <c r="BL8" s="32">
        <v>103.1</v>
      </c>
      <c r="BM8" s="32">
        <v>119.1</v>
      </c>
      <c r="BN8" s="32">
        <v>90.8</v>
      </c>
      <c r="BO8" s="33">
        <v>101.6</v>
      </c>
      <c r="BP8" s="33">
        <v>106.8</v>
      </c>
      <c r="BQ8" s="33">
        <v>94.1</v>
      </c>
      <c r="BR8" s="33">
        <v>98.2</v>
      </c>
      <c r="BS8" s="33">
        <v>113.1</v>
      </c>
      <c r="BT8" s="33">
        <v>98.4</v>
      </c>
      <c r="BU8" s="33">
        <v>98.6</v>
      </c>
      <c r="BV8" s="35">
        <v>95.8</v>
      </c>
      <c r="BW8" s="41">
        <v>94.3</v>
      </c>
      <c r="BX8" s="32">
        <v>103.3</v>
      </c>
      <c r="BY8" s="32">
        <v>114.3</v>
      </c>
      <c r="BZ8" s="32">
        <v>90.8</v>
      </c>
      <c r="CA8" s="33">
        <v>102.4</v>
      </c>
      <c r="CB8" s="44">
        <v>101.1</v>
      </c>
      <c r="CC8" s="33">
        <v>94.2</v>
      </c>
      <c r="CD8" s="44">
        <v>104.4</v>
      </c>
      <c r="CE8" s="33">
        <v>111</v>
      </c>
      <c r="CF8" s="33">
        <v>98.1</v>
      </c>
      <c r="CG8" s="33">
        <v>100.2</v>
      </c>
      <c r="CH8" s="35">
        <v>96</v>
      </c>
      <c r="CI8" s="43">
        <v>105.5</v>
      </c>
      <c r="CJ8" s="45">
        <v>97.2</v>
      </c>
      <c r="CK8" s="45">
        <v>109.3</v>
      </c>
      <c r="CL8" s="45">
        <v>97.8</v>
      </c>
      <c r="CM8" s="45">
        <v>99.3</v>
      </c>
      <c r="CN8" s="47">
        <v>102.6</v>
      </c>
      <c r="CO8" s="45">
        <v>101.5</v>
      </c>
      <c r="CP8" s="46">
        <v>95.6</v>
      </c>
      <c r="CQ8" s="45">
        <v>109.6</v>
      </c>
      <c r="CR8" s="46">
        <v>106.1</v>
      </c>
      <c r="CS8" s="39">
        <v>93.8</v>
      </c>
      <c r="CT8" s="55">
        <v>90.3</v>
      </c>
    </row>
    <row r="10" spans="2:98" ht="20.25" customHeight="1">
      <c r="B10" s="59"/>
      <c r="C10" s="59"/>
    </row>
    <row r="11" spans="2:98" ht="14.25" customHeight="1">
      <c r="B11" s="60"/>
      <c r="C11" s="61"/>
    </row>
    <row r="13" spans="2:98" ht="14.25">
      <c r="B13" s="57"/>
      <c r="C13" s="57"/>
    </row>
    <row r="14" spans="2:98" ht="21.75" customHeight="1"/>
    <row r="15" spans="2:98" ht="14.25">
      <c r="C15" s="62"/>
    </row>
    <row r="16" spans="2:98" ht="14.25">
      <c r="B16" s="58"/>
      <c r="C16" s="58"/>
    </row>
    <row r="17" spans="2:3" ht="14.25">
      <c r="B17" s="63"/>
      <c r="C17" s="63"/>
    </row>
    <row r="18" spans="2:3">
      <c r="C18" s="64"/>
    </row>
    <row r="24" spans="2:3" ht="16.5" customHeight="1"/>
    <row r="25" spans="2:3" ht="14.25">
      <c r="C25" s="62"/>
    </row>
    <row r="33" spans="2:2" ht="14.25">
      <c r="B33" s="65"/>
    </row>
  </sheetData>
  <mergeCells count="15">
    <mergeCell ref="B13:C13"/>
    <mergeCell ref="B16:C16"/>
    <mergeCell ref="B17:C17"/>
    <mergeCell ref="B10:C10"/>
    <mergeCell ref="B11:C11"/>
    <mergeCell ref="BK3:BV3"/>
    <mergeCell ref="BW3:CH3"/>
    <mergeCell ref="CI3:CT3"/>
    <mergeCell ref="D3:N3"/>
    <mergeCell ref="O3:Z3"/>
    <mergeCell ref="AA3:AL3"/>
    <mergeCell ref="AM3:AX3"/>
    <mergeCell ref="AY3:BJ3"/>
    <mergeCell ref="B1:C1"/>
    <mergeCell ref="B3:C4"/>
  </mergeCells>
  <hyperlinks>
    <hyperlink ref="CE1" location="'List of tables'!A1" display="Return to conten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33"/>
  <sheetViews>
    <sheetView topLeftCell="CD1" workbookViewId="0">
      <selection activeCell="B3" sqref="B3:CT8"/>
    </sheetView>
  </sheetViews>
  <sheetFormatPr defaultRowHeight="12.75"/>
  <cols>
    <col min="1" max="1" width="4.7109375" style="16" customWidth="1"/>
    <col min="2" max="2" width="45.42578125" style="16" customWidth="1"/>
    <col min="3" max="3" width="12.85546875" style="16" customWidth="1"/>
    <col min="4" max="54" width="10.28515625" style="16" customWidth="1"/>
    <col min="55" max="55" width="12" style="16" customWidth="1"/>
    <col min="56" max="56" width="10.85546875" style="16" customWidth="1"/>
    <col min="57" max="57" width="11.7109375" style="16" customWidth="1"/>
    <col min="58" max="58" width="12.140625" style="16" customWidth="1"/>
    <col min="59" max="59" width="11" style="16" customWidth="1"/>
    <col min="60" max="60" width="11.7109375" style="16" customWidth="1"/>
    <col min="61" max="61" width="12.28515625" style="16" customWidth="1"/>
    <col min="62" max="62" width="10.5703125" style="16" customWidth="1"/>
    <col min="63" max="65" width="9.140625" style="16"/>
    <col min="66" max="66" width="9.85546875" style="16" bestFit="1" customWidth="1"/>
    <col min="67" max="67" width="10.5703125" style="16" bestFit="1" customWidth="1"/>
    <col min="68" max="68" width="9.85546875" style="16" bestFit="1" customWidth="1"/>
    <col min="69" max="183" width="9.140625" style="16"/>
    <col min="184" max="184" width="4.7109375" style="16" customWidth="1"/>
    <col min="185" max="185" width="45.42578125" style="16" customWidth="1"/>
    <col min="186" max="186" width="12.85546875" style="16" customWidth="1"/>
    <col min="187" max="298" width="10.28515625" style="16" customWidth="1"/>
    <col min="299" max="299" width="12" style="16" customWidth="1"/>
    <col min="300" max="300" width="10.85546875" style="16" customWidth="1"/>
    <col min="301" max="301" width="11.7109375" style="16" customWidth="1"/>
    <col min="302" max="302" width="12.140625" style="16" customWidth="1"/>
    <col min="303" max="303" width="11" style="16" customWidth="1"/>
    <col min="304" max="304" width="11.7109375" style="16" customWidth="1"/>
    <col min="305" max="305" width="12.28515625" style="16" customWidth="1"/>
    <col min="306" max="306" width="10.5703125" style="16" customWidth="1"/>
    <col min="307" max="309" width="9.140625" style="16"/>
    <col min="310" max="310" width="9.85546875" style="16" bestFit="1" customWidth="1"/>
    <col min="311" max="311" width="10.5703125" style="16" bestFit="1" customWidth="1"/>
    <col min="312" max="312" width="9.85546875" style="16" bestFit="1" customWidth="1"/>
    <col min="313" max="350" width="9.140625" style="16"/>
    <col min="351" max="351" width="10.140625" style="16" customWidth="1"/>
    <col min="352" max="439" width="9.140625" style="16"/>
    <col min="440" max="440" width="4.7109375" style="16" customWidth="1"/>
    <col min="441" max="441" width="45.42578125" style="16" customWidth="1"/>
    <col min="442" max="442" width="12.85546875" style="16" customWidth="1"/>
    <col min="443" max="554" width="10.28515625" style="16" customWidth="1"/>
    <col min="555" max="555" width="12" style="16" customWidth="1"/>
    <col min="556" max="556" width="10.85546875" style="16" customWidth="1"/>
    <col min="557" max="557" width="11.7109375" style="16" customWidth="1"/>
    <col min="558" max="558" width="12.140625" style="16" customWidth="1"/>
    <col min="559" max="559" width="11" style="16" customWidth="1"/>
    <col min="560" max="560" width="11.7109375" style="16" customWidth="1"/>
    <col min="561" max="561" width="12.28515625" style="16" customWidth="1"/>
    <col min="562" max="562" width="10.5703125" style="16" customWidth="1"/>
    <col min="563" max="565" width="9.140625" style="16"/>
    <col min="566" max="566" width="9.85546875" style="16" bestFit="1" customWidth="1"/>
    <col min="567" max="567" width="10.5703125" style="16" bestFit="1" customWidth="1"/>
    <col min="568" max="568" width="9.85546875" style="16" bestFit="1" customWidth="1"/>
    <col min="569" max="606" width="9.140625" style="16"/>
    <col min="607" max="607" width="10.140625" style="16" customWidth="1"/>
    <col min="608" max="695" width="9.140625" style="16"/>
    <col min="696" max="696" width="4.7109375" style="16" customWidth="1"/>
    <col min="697" max="697" width="45.42578125" style="16" customWidth="1"/>
    <col min="698" max="698" width="12.85546875" style="16" customWidth="1"/>
    <col min="699" max="810" width="10.28515625" style="16" customWidth="1"/>
    <col min="811" max="811" width="12" style="16" customWidth="1"/>
    <col min="812" max="812" width="10.85546875" style="16" customWidth="1"/>
    <col min="813" max="813" width="11.7109375" style="16" customWidth="1"/>
    <col min="814" max="814" width="12.140625" style="16" customWidth="1"/>
    <col min="815" max="815" width="11" style="16" customWidth="1"/>
    <col min="816" max="816" width="11.7109375" style="16" customWidth="1"/>
    <col min="817" max="817" width="12.28515625" style="16" customWidth="1"/>
    <col min="818" max="818" width="10.5703125" style="16" customWidth="1"/>
    <col min="819" max="821" width="9.140625" style="16"/>
    <col min="822" max="822" width="9.85546875" style="16" bestFit="1" customWidth="1"/>
    <col min="823" max="823" width="10.5703125" style="16" bestFit="1" customWidth="1"/>
    <col min="824" max="824" width="9.85546875" style="16" bestFit="1" customWidth="1"/>
    <col min="825" max="862" width="9.140625" style="16"/>
    <col min="863" max="863" width="10.140625" style="16" customWidth="1"/>
    <col min="864" max="951" width="9.140625" style="16"/>
    <col min="952" max="952" width="4.7109375" style="16" customWidth="1"/>
    <col min="953" max="953" width="45.42578125" style="16" customWidth="1"/>
    <col min="954" max="954" width="12.85546875" style="16" customWidth="1"/>
    <col min="955" max="1066" width="10.28515625" style="16" customWidth="1"/>
    <col min="1067" max="1067" width="12" style="16" customWidth="1"/>
    <col min="1068" max="1068" width="10.85546875" style="16" customWidth="1"/>
    <col min="1069" max="1069" width="11.7109375" style="16" customWidth="1"/>
    <col min="1070" max="1070" width="12.140625" style="16" customWidth="1"/>
    <col min="1071" max="1071" width="11" style="16" customWidth="1"/>
    <col min="1072" max="1072" width="11.7109375" style="16" customWidth="1"/>
    <col min="1073" max="1073" width="12.28515625" style="16" customWidth="1"/>
    <col min="1074" max="1074" width="10.5703125" style="16" customWidth="1"/>
    <col min="1075" max="1077" width="9.140625" style="16"/>
    <col min="1078" max="1078" width="9.85546875" style="16" bestFit="1" customWidth="1"/>
    <col min="1079" max="1079" width="10.5703125" style="16" bestFit="1" customWidth="1"/>
    <col min="1080" max="1080" width="9.85546875" style="16" bestFit="1" customWidth="1"/>
    <col min="1081" max="1118" width="9.140625" style="16"/>
    <col min="1119" max="1119" width="10.140625" style="16" customWidth="1"/>
    <col min="1120" max="1207" width="9.140625" style="16"/>
    <col min="1208" max="1208" width="4.7109375" style="16" customWidth="1"/>
    <col min="1209" max="1209" width="45.42578125" style="16" customWidth="1"/>
    <col min="1210" max="1210" width="12.85546875" style="16" customWidth="1"/>
    <col min="1211" max="1322" width="10.28515625" style="16" customWidth="1"/>
    <col min="1323" max="1323" width="12" style="16" customWidth="1"/>
    <col min="1324" max="1324" width="10.85546875" style="16" customWidth="1"/>
    <col min="1325" max="1325" width="11.7109375" style="16" customWidth="1"/>
    <col min="1326" max="1326" width="12.140625" style="16" customWidth="1"/>
    <col min="1327" max="1327" width="11" style="16" customWidth="1"/>
    <col min="1328" max="1328" width="11.7109375" style="16" customWidth="1"/>
    <col min="1329" max="1329" width="12.28515625" style="16" customWidth="1"/>
    <col min="1330" max="1330" width="10.5703125" style="16" customWidth="1"/>
    <col min="1331" max="1333" width="9.140625" style="16"/>
    <col min="1334" max="1334" width="9.85546875" style="16" bestFit="1" customWidth="1"/>
    <col min="1335" max="1335" width="10.5703125" style="16" bestFit="1" customWidth="1"/>
    <col min="1336" max="1336" width="9.85546875" style="16" bestFit="1" customWidth="1"/>
    <col min="1337" max="1374" width="9.140625" style="16"/>
    <col min="1375" max="1375" width="10.140625" style="16" customWidth="1"/>
    <col min="1376" max="1463" width="9.140625" style="16"/>
    <col min="1464" max="1464" width="4.7109375" style="16" customWidth="1"/>
    <col min="1465" max="1465" width="45.42578125" style="16" customWidth="1"/>
    <col min="1466" max="1466" width="12.85546875" style="16" customWidth="1"/>
    <col min="1467" max="1578" width="10.28515625" style="16" customWidth="1"/>
    <col min="1579" max="1579" width="12" style="16" customWidth="1"/>
    <col min="1580" max="1580" width="10.85546875" style="16" customWidth="1"/>
    <col min="1581" max="1581" width="11.7109375" style="16" customWidth="1"/>
    <col min="1582" max="1582" width="12.140625" style="16" customWidth="1"/>
    <col min="1583" max="1583" width="11" style="16" customWidth="1"/>
    <col min="1584" max="1584" width="11.7109375" style="16" customWidth="1"/>
    <col min="1585" max="1585" width="12.28515625" style="16" customWidth="1"/>
    <col min="1586" max="1586" width="10.5703125" style="16" customWidth="1"/>
    <col min="1587" max="1589" width="9.140625" style="16"/>
    <col min="1590" max="1590" width="9.85546875" style="16" bestFit="1" customWidth="1"/>
    <col min="1591" max="1591" width="10.5703125" style="16" bestFit="1" customWidth="1"/>
    <col min="1592" max="1592" width="9.85546875" style="16" bestFit="1" customWidth="1"/>
    <col min="1593" max="1630" width="9.140625" style="16"/>
    <col min="1631" max="1631" width="10.140625" style="16" customWidth="1"/>
    <col min="1632" max="1719" width="9.140625" style="16"/>
    <col min="1720" max="1720" width="4.7109375" style="16" customWidth="1"/>
    <col min="1721" max="1721" width="45.42578125" style="16" customWidth="1"/>
    <col min="1722" max="1722" width="12.85546875" style="16" customWidth="1"/>
    <col min="1723" max="1834" width="10.28515625" style="16" customWidth="1"/>
    <col min="1835" max="1835" width="12" style="16" customWidth="1"/>
    <col min="1836" max="1836" width="10.85546875" style="16" customWidth="1"/>
    <col min="1837" max="1837" width="11.7109375" style="16" customWidth="1"/>
    <col min="1838" max="1838" width="12.140625" style="16" customWidth="1"/>
    <col min="1839" max="1839" width="11" style="16" customWidth="1"/>
    <col min="1840" max="1840" width="11.7109375" style="16" customWidth="1"/>
    <col min="1841" max="1841" width="12.28515625" style="16" customWidth="1"/>
    <col min="1842" max="1842" width="10.5703125" style="16" customWidth="1"/>
    <col min="1843" max="1845" width="9.140625" style="16"/>
    <col min="1846" max="1846" width="9.85546875" style="16" bestFit="1" customWidth="1"/>
    <col min="1847" max="1847" width="10.5703125" style="16" bestFit="1" customWidth="1"/>
    <col min="1848" max="1848" width="9.85546875" style="16" bestFit="1" customWidth="1"/>
    <col min="1849" max="1886" width="9.140625" style="16"/>
    <col min="1887" max="1887" width="10.140625" style="16" customWidth="1"/>
    <col min="1888" max="1975" width="9.140625" style="16"/>
    <col min="1976" max="1976" width="4.7109375" style="16" customWidth="1"/>
    <col min="1977" max="1977" width="45.42578125" style="16" customWidth="1"/>
    <col min="1978" max="1978" width="12.85546875" style="16" customWidth="1"/>
    <col min="1979" max="2090" width="10.28515625" style="16" customWidth="1"/>
    <col min="2091" max="2091" width="12" style="16" customWidth="1"/>
    <col min="2092" max="2092" width="10.85546875" style="16" customWidth="1"/>
    <col min="2093" max="2093" width="11.7109375" style="16" customWidth="1"/>
    <col min="2094" max="2094" width="12.140625" style="16" customWidth="1"/>
    <col min="2095" max="2095" width="11" style="16" customWidth="1"/>
    <col min="2096" max="2096" width="11.7109375" style="16" customWidth="1"/>
    <col min="2097" max="2097" width="12.28515625" style="16" customWidth="1"/>
    <col min="2098" max="2098" width="10.5703125" style="16" customWidth="1"/>
    <col min="2099" max="2101" width="9.140625" style="16"/>
    <col min="2102" max="2102" width="9.85546875" style="16" bestFit="1" customWidth="1"/>
    <col min="2103" max="2103" width="10.5703125" style="16" bestFit="1" customWidth="1"/>
    <col min="2104" max="2104" width="9.85546875" style="16" bestFit="1" customWidth="1"/>
    <col min="2105" max="2142" width="9.140625" style="16"/>
    <col min="2143" max="2143" width="10.140625" style="16" customWidth="1"/>
    <col min="2144" max="2231" width="9.140625" style="16"/>
    <col min="2232" max="2232" width="4.7109375" style="16" customWidth="1"/>
    <col min="2233" max="2233" width="45.42578125" style="16" customWidth="1"/>
    <col min="2234" max="2234" width="12.85546875" style="16" customWidth="1"/>
    <col min="2235" max="2346" width="10.28515625" style="16" customWidth="1"/>
    <col min="2347" max="2347" width="12" style="16" customWidth="1"/>
    <col min="2348" max="2348" width="10.85546875" style="16" customWidth="1"/>
    <col min="2349" max="2349" width="11.7109375" style="16" customWidth="1"/>
    <col min="2350" max="2350" width="12.140625" style="16" customWidth="1"/>
    <col min="2351" max="2351" width="11" style="16" customWidth="1"/>
    <col min="2352" max="2352" width="11.7109375" style="16" customWidth="1"/>
    <col min="2353" max="2353" width="12.28515625" style="16" customWidth="1"/>
    <col min="2354" max="2354" width="10.5703125" style="16" customWidth="1"/>
    <col min="2355" max="2357" width="9.140625" style="16"/>
    <col min="2358" max="2358" width="9.85546875" style="16" bestFit="1" customWidth="1"/>
    <col min="2359" max="2359" width="10.5703125" style="16" bestFit="1" customWidth="1"/>
    <col min="2360" max="2360" width="9.85546875" style="16" bestFit="1" customWidth="1"/>
    <col min="2361" max="2398" width="9.140625" style="16"/>
    <col min="2399" max="2399" width="10.140625" style="16" customWidth="1"/>
    <col min="2400" max="2487" width="9.140625" style="16"/>
    <col min="2488" max="2488" width="4.7109375" style="16" customWidth="1"/>
    <col min="2489" max="2489" width="45.42578125" style="16" customWidth="1"/>
    <col min="2490" max="2490" width="12.85546875" style="16" customWidth="1"/>
    <col min="2491" max="2602" width="10.28515625" style="16" customWidth="1"/>
    <col min="2603" max="2603" width="12" style="16" customWidth="1"/>
    <col min="2604" max="2604" width="10.85546875" style="16" customWidth="1"/>
    <col min="2605" max="2605" width="11.7109375" style="16" customWidth="1"/>
    <col min="2606" max="2606" width="12.140625" style="16" customWidth="1"/>
    <col min="2607" max="2607" width="11" style="16" customWidth="1"/>
    <col min="2608" max="2608" width="11.7109375" style="16" customWidth="1"/>
    <col min="2609" max="2609" width="12.28515625" style="16" customWidth="1"/>
    <col min="2610" max="2610" width="10.5703125" style="16" customWidth="1"/>
    <col min="2611" max="2613" width="9.140625" style="16"/>
    <col min="2614" max="2614" width="9.85546875" style="16" bestFit="1" customWidth="1"/>
    <col min="2615" max="2615" width="10.5703125" style="16" bestFit="1" customWidth="1"/>
    <col min="2616" max="2616" width="9.85546875" style="16" bestFit="1" customWidth="1"/>
    <col min="2617" max="2654" width="9.140625" style="16"/>
    <col min="2655" max="2655" width="10.140625" style="16" customWidth="1"/>
    <col min="2656" max="2743" width="9.140625" style="16"/>
    <col min="2744" max="2744" width="4.7109375" style="16" customWidth="1"/>
    <col min="2745" max="2745" width="45.42578125" style="16" customWidth="1"/>
    <col min="2746" max="2746" width="12.85546875" style="16" customWidth="1"/>
    <col min="2747" max="2858" width="10.28515625" style="16" customWidth="1"/>
    <col min="2859" max="2859" width="12" style="16" customWidth="1"/>
    <col min="2860" max="2860" width="10.85546875" style="16" customWidth="1"/>
    <col min="2861" max="2861" width="11.7109375" style="16" customWidth="1"/>
    <col min="2862" max="2862" width="12.140625" style="16" customWidth="1"/>
    <col min="2863" max="2863" width="11" style="16" customWidth="1"/>
    <col min="2864" max="2864" width="11.7109375" style="16" customWidth="1"/>
    <col min="2865" max="2865" width="12.28515625" style="16" customWidth="1"/>
    <col min="2866" max="2866" width="10.5703125" style="16" customWidth="1"/>
    <col min="2867" max="2869" width="9.140625" style="16"/>
    <col min="2870" max="2870" width="9.85546875" style="16" bestFit="1" customWidth="1"/>
    <col min="2871" max="2871" width="10.5703125" style="16" bestFit="1" customWidth="1"/>
    <col min="2872" max="2872" width="9.85546875" style="16" bestFit="1" customWidth="1"/>
    <col min="2873" max="2910" width="9.140625" style="16"/>
    <col min="2911" max="2911" width="10.140625" style="16" customWidth="1"/>
    <col min="2912" max="2999" width="9.140625" style="16"/>
    <col min="3000" max="3000" width="4.7109375" style="16" customWidth="1"/>
    <col min="3001" max="3001" width="45.42578125" style="16" customWidth="1"/>
    <col min="3002" max="3002" width="12.85546875" style="16" customWidth="1"/>
    <col min="3003" max="3114" width="10.28515625" style="16" customWidth="1"/>
    <col min="3115" max="3115" width="12" style="16" customWidth="1"/>
    <col min="3116" max="3116" width="10.85546875" style="16" customWidth="1"/>
    <col min="3117" max="3117" width="11.7109375" style="16" customWidth="1"/>
    <col min="3118" max="3118" width="12.140625" style="16" customWidth="1"/>
    <col min="3119" max="3119" width="11" style="16" customWidth="1"/>
    <col min="3120" max="3120" width="11.7109375" style="16" customWidth="1"/>
    <col min="3121" max="3121" width="12.28515625" style="16" customWidth="1"/>
    <col min="3122" max="3122" width="10.5703125" style="16" customWidth="1"/>
    <col min="3123" max="3125" width="9.140625" style="16"/>
    <col min="3126" max="3126" width="9.85546875" style="16" bestFit="1" customWidth="1"/>
    <col min="3127" max="3127" width="10.5703125" style="16" bestFit="1" customWidth="1"/>
    <col min="3128" max="3128" width="9.85546875" style="16" bestFit="1" customWidth="1"/>
    <col min="3129" max="3166" width="9.140625" style="16"/>
    <col min="3167" max="3167" width="10.140625" style="16" customWidth="1"/>
    <col min="3168" max="3255" width="9.140625" style="16"/>
    <col min="3256" max="3256" width="4.7109375" style="16" customWidth="1"/>
    <col min="3257" max="3257" width="45.42578125" style="16" customWidth="1"/>
    <col min="3258" max="3258" width="12.85546875" style="16" customWidth="1"/>
    <col min="3259" max="3370" width="10.28515625" style="16" customWidth="1"/>
    <col min="3371" max="3371" width="12" style="16" customWidth="1"/>
    <col min="3372" max="3372" width="10.85546875" style="16" customWidth="1"/>
    <col min="3373" max="3373" width="11.7109375" style="16" customWidth="1"/>
    <col min="3374" max="3374" width="12.140625" style="16" customWidth="1"/>
    <col min="3375" max="3375" width="11" style="16" customWidth="1"/>
    <col min="3376" max="3376" width="11.7109375" style="16" customWidth="1"/>
    <col min="3377" max="3377" width="12.28515625" style="16" customWidth="1"/>
    <col min="3378" max="3378" width="10.5703125" style="16" customWidth="1"/>
    <col min="3379" max="3381" width="9.140625" style="16"/>
    <col min="3382" max="3382" width="9.85546875" style="16" bestFit="1" customWidth="1"/>
    <col min="3383" max="3383" width="10.5703125" style="16" bestFit="1" customWidth="1"/>
    <col min="3384" max="3384" width="9.85546875" style="16" bestFit="1" customWidth="1"/>
    <col min="3385" max="3422" width="9.140625" style="16"/>
    <col min="3423" max="3423" width="10.140625" style="16" customWidth="1"/>
    <col min="3424" max="3511" width="9.140625" style="16"/>
    <col min="3512" max="3512" width="4.7109375" style="16" customWidth="1"/>
    <col min="3513" max="3513" width="45.42578125" style="16" customWidth="1"/>
    <col min="3514" max="3514" width="12.85546875" style="16" customWidth="1"/>
    <col min="3515" max="3626" width="10.28515625" style="16" customWidth="1"/>
    <col min="3627" max="3627" width="12" style="16" customWidth="1"/>
    <col min="3628" max="3628" width="10.85546875" style="16" customWidth="1"/>
    <col min="3629" max="3629" width="11.7109375" style="16" customWidth="1"/>
    <col min="3630" max="3630" width="12.140625" style="16" customWidth="1"/>
    <col min="3631" max="3631" width="11" style="16" customWidth="1"/>
    <col min="3632" max="3632" width="11.7109375" style="16" customWidth="1"/>
    <col min="3633" max="3633" width="12.28515625" style="16" customWidth="1"/>
    <col min="3634" max="3634" width="10.5703125" style="16" customWidth="1"/>
    <col min="3635" max="3637" width="9.140625" style="16"/>
    <col min="3638" max="3638" width="9.85546875" style="16" bestFit="1" customWidth="1"/>
    <col min="3639" max="3639" width="10.5703125" style="16" bestFit="1" customWidth="1"/>
    <col min="3640" max="3640" width="9.85546875" style="16" bestFit="1" customWidth="1"/>
    <col min="3641" max="3678" width="9.140625" style="16"/>
    <col min="3679" max="3679" width="10.140625" style="16" customWidth="1"/>
    <col min="3680" max="3767" width="9.140625" style="16"/>
    <col min="3768" max="3768" width="4.7109375" style="16" customWidth="1"/>
    <col min="3769" max="3769" width="45.42578125" style="16" customWidth="1"/>
    <col min="3770" max="3770" width="12.85546875" style="16" customWidth="1"/>
    <col min="3771" max="3882" width="10.28515625" style="16" customWidth="1"/>
    <col min="3883" max="3883" width="12" style="16" customWidth="1"/>
    <col min="3884" max="3884" width="10.85546875" style="16" customWidth="1"/>
    <col min="3885" max="3885" width="11.7109375" style="16" customWidth="1"/>
    <col min="3886" max="3886" width="12.140625" style="16" customWidth="1"/>
    <col min="3887" max="3887" width="11" style="16" customWidth="1"/>
    <col min="3888" max="3888" width="11.7109375" style="16" customWidth="1"/>
    <col min="3889" max="3889" width="12.28515625" style="16" customWidth="1"/>
    <col min="3890" max="3890" width="10.5703125" style="16" customWidth="1"/>
    <col min="3891" max="3893" width="9.140625" style="16"/>
    <col min="3894" max="3894" width="9.85546875" style="16" bestFit="1" customWidth="1"/>
    <col min="3895" max="3895" width="10.5703125" style="16" bestFit="1" customWidth="1"/>
    <col min="3896" max="3896" width="9.85546875" style="16" bestFit="1" customWidth="1"/>
    <col min="3897" max="3934" width="9.140625" style="16"/>
    <col min="3935" max="3935" width="10.140625" style="16" customWidth="1"/>
    <col min="3936" max="4023" width="9.140625" style="16"/>
    <col min="4024" max="4024" width="4.7109375" style="16" customWidth="1"/>
    <col min="4025" max="4025" width="45.42578125" style="16" customWidth="1"/>
    <col min="4026" max="4026" width="12.85546875" style="16" customWidth="1"/>
    <col min="4027" max="4138" width="10.28515625" style="16" customWidth="1"/>
    <col min="4139" max="4139" width="12" style="16" customWidth="1"/>
    <col min="4140" max="4140" width="10.85546875" style="16" customWidth="1"/>
    <col min="4141" max="4141" width="11.7109375" style="16" customWidth="1"/>
    <col min="4142" max="4142" width="12.140625" style="16" customWidth="1"/>
    <col min="4143" max="4143" width="11" style="16" customWidth="1"/>
    <col min="4144" max="4144" width="11.7109375" style="16" customWidth="1"/>
    <col min="4145" max="4145" width="12.28515625" style="16" customWidth="1"/>
    <col min="4146" max="4146" width="10.5703125" style="16" customWidth="1"/>
    <col min="4147" max="4149" width="9.140625" style="16"/>
    <col min="4150" max="4150" width="9.85546875" style="16" bestFit="1" customWidth="1"/>
    <col min="4151" max="4151" width="10.5703125" style="16" bestFit="1" customWidth="1"/>
    <col min="4152" max="4152" width="9.85546875" style="16" bestFit="1" customWidth="1"/>
    <col min="4153" max="4190" width="9.140625" style="16"/>
    <col min="4191" max="4191" width="10.140625" style="16" customWidth="1"/>
    <col min="4192" max="4279" width="9.140625" style="16"/>
    <col min="4280" max="4280" width="4.7109375" style="16" customWidth="1"/>
    <col min="4281" max="4281" width="45.42578125" style="16" customWidth="1"/>
    <col min="4282" max="4282" width="12.85546875" style="16" customWidth="1"/>
    <col min="4283" max="4394" width="10.28515625" style="16" customWidth="1"/>
    <col min="4395" max="4395" width="12" style="16" customWidth="1"/>
    <col min="4396" max="4396" width="10.85546875" style="16" customWidth="1"/>
    <col min="4397" max="4397" width="11.7109375" style="16" customWidth="1"/>
    <col min="4398" max="4398" width="12.140625" style="16" customWidth="1"/>
    <col min="4399" max="4399" width="11" style="16" customWidth="1"/>
    <col min="4400" max="4400" width="11.7109375" style="16" customWidth="1"/>
    <col min="4401" max="4401" width="12.28515625" style="16" customWidth="1"/>
    <col min="4402" max="4402" width="10.5703125" style="16" customWidth="1"/>
    <col min="4403" max="4405" width="9.140625" style="16"/>
    <col min="4406" max="4406" width="9.85546875" style="16" bestFit="1" customWidth="1"/>
    <col min="4407" max="4407" width="10.5703125" style="16" bestFit="1" customWidth="1"/>
    <col min="4408" max="4408" width="9.85546875" style="16" bestFit="1" customWidth="1"/>
    <col min="4409" max="4446" width="9.140625" style="16"/>
    <col min="4447" max="4447" width="10.140625" style="16" customWidth="1"/>
    <col min="4448" max="4535" width="9.140625" style="16"/>
    <col min="4536" max="4536" width="4.7109375" style="16" customWidth="1"/>
    <col min="4537" max="4537" width="45.42578125" style="16" customWidth="1"/>
    <col min="4538" max="4538" width="12.85546875" style="16" customWidth="1"/>
    <col min="4539" max="4650" width="10.28515625" style="16" customWidth="1"/>
    <col min="4651" max="4651" width="12" style="16" customWidth="1"/>
    <col min="4652" max="4652" width="10.85546875" style="16" customWidth="1"/>
    <col min="4653" max="4653" width="11.7109375" style="16" customWidth="1"/>
    <col min="4654" max="4654" width="12.140625" style="16" customWidth="1"/>
    <col min="4655" max="4655" width="11" style="16" customWidth="1"/>
    <col min="4656" max="4656" width="11.7109375" style="16" customWidth="1"/>
    <col min="4657" max="4657" width="12.28515625" style="16" customWidth="1"/>
    <col min="4658" max="4658" width="10.5703125" style="16" customWidth="1"/>
    <col min="4659" max="4661" width="9.140625" style="16"/>
    <col min="4662" max="4662" width="9.85546875" style="16" bestFit="1" customWidth="1"/>
    <col min="4663" max="4663" width="10.5703125" style="16" bestFit="1" customWidth="1"/>
    <col min="4664" max="4664" width="9.85546875" style="16" bestFit="1" customWidth="1"/>
    <col min="4665" max="4702" width="9.140625" style="16"/>
    <col min="4703" max="4703" width="10.140625" style="16" customWidth="1"/>
    <col min="4704" max="4791" width="9.140625" style="16"/>
    <col min="4792" max="4792" width="4.7109375" style="16" customWidth="1"/>
    <col min="4793" max="4793" width="45.42578125" style="16" customWidth="1"/>
    <col min="4794" max="4794" width="12.85546875" style="16" customWidth="1"/>
    <col min="4795" max="4906" width="10.28515625" style="16" customWidth="1"/>
    <col min="4907" max="4907" width="12" style="16" customWidth="1"/>
    <col min="4908" max="4908" width="10.85546875" style="16" customWidth="1"/>
    <col min="4909" max="4909" width="11.7109375" style="16" customWidth="1"/>
    <col min="4910" max="4910" width="12.140625" style="16" customWidth="1"/>
    <col min="4911" max="4911" width="11" style="16" customWidth="1"/>
    <col min="4912" max="4912" width="11.7109375" style="16" customWidth="1"/>
    <col min="4913" max="4913" width="12.28515625" style="16" customWidth="1"/>
    <col min="4914" max="4914" width="10.5703125" style="16" customWidth="1"/>
    <col min="4915" max="4917" width="9.140625" style="16"/>
    <col min="4918" max="4918" width="9.85546875" style="16" bestFit="1" customWidth="1"/>
    <col min="4919" max="4919" width="10.5703125" style="16" bestFit="1" customWidth="1"/>
    <col min="4920" max="4920" width="9.85546875" style="16" bestFit="1" customWidth="1"/>
    <col min="4921" max="4958" width="9.140625" style="16"/>
    <col min="4959" max="4959" width="10.140625" style="16" customWidth="1"/>
    <col min="4960" max="5047" width="9.140625" style="16"/>
    <col min="5048" max="5048" width="4.7109375" style="16" customWidth="1"/>
    <col min="5049" max="5049" width="45.42578125" style="16" customWidth="1"/>
    <col min="5050" max="5050" width="12.85546875" style="16" customWidth="1"/>
    <col min="5051" max="5162" width="10.28515625" style="16" customWidth="1"/>
    <col min="5163" max="5163" width="12" style="16" customWidth="1"/>
    <col min="5164" max="5164" width="10.85546875" style="16" customWidth="1"/>
    <col min="5165" max="5165" width="11.7109375" style="16" customWidth="1"/>
    <col min="5166" max="5166" width="12.140625" style="16" customWidth="1"/>
    <col min="5167" max="5167" width="11" style="16" customWidth="1"/>
    <col min="5168" max="5168" width="11.7109375" style="16" customWidth="1"/>
    <col min="5169" max="5169" width="12.28515625" style="16" customWidth="1"/>
    <col min="5170" max="5170" width="10.5703125" style="16" customWidth="1"/>
    <col min="5171" max="5173" width="9.140625" style="16"/>
    <col min="5174" max="5174" width="9.85546875" style="16" bestFit="1" customWidth="1"/>
    <col min="5175" max="5175" width="10.5703125" style="16" bestFit="1" customWidth="1"/>
    <col min="5176" max="5176" width="9.85546875" style="16" bestFit="1" customWidth="1"/>
    <col min="5177" max="5214" width="9.140625" style="16"/>
    <col min="5215" max="5215" width="10.140625" style="16" customWidth="1"/>
    <col min="5216" max="5303" width="9.140625" style="16"/>
    <col min="5304" max="5304" width="4.7109375" style="16" customWidth="1"/>
    <col min="5305" max="5305" width="45.42578125" style="16" customWidth="1"/>
    <col min="5306" max="5306" width="12.85546875" style="16" customWidth="1"/>
    <col min="5307" max="5418" width="10.28515625" style="16" customWidth="1"/>
    <col min="5419" max="5419" width="12" style="16" customWidth="1"/>
    <col min="5420" max="5420" width="10.85546875" style="16" customWidth="1"/>
    <col min="5421" max="5421" width="11.7109375" style="16" customWidth="1"/>
    <col min="5422" max="5422" width="12.140625" style="16" customWidth="1"/>
    <col min="5423" max="5423" width="11" style="16" customWidth="1"/>
    <col min="5424" max="5424" width="11.7109375" style="16" customWidth="1"/>
    <col min="5425" max="5425" width="12.28515625" style="16" customWidth="1"/>
    <col min="5426" max="5426" width="10.5703125" style="16" customWidth="1"/>
    <col min="5427" max="5429" width="9.140625" style="16"/>
    <col min="5430" max="5430" width="9.85546875" style="16" bestFit="1" customWidth="1"/>
    <col min="5431" max="5431" width="10.5703125" style="16" bestFit="1" customWidth="1"/>
    <col min="5432" max="5432" width="9.85546875" style="16" bestFit="1" customWidth="1"/>
    <col min="5433" max="5470" width="9.140625" style="16"/>
    <col min="5471" max="5471" width="10.140625" style="16" customWidth="1"/>
    <col min="5472" max="5559" width="9.140625" style="16"/>
    <col min="5560" max="5560" width="4.7109375" style="16" customWidth="1"/>
    <col min="5561" max="5561" width="45.42578125" style="16" customWidth="1"/>
    <col min="5562" max="5562" width="12.85546875" style="16" customWidth="1"/>
    <col min="5563" max="5674" width="10.28515625" style="16" customWidth="1"/>
    <col min="5675" max="5675" width="12" style="16" customWidth="1"/>
    <col min="5676" max="5676" width="10.85546875" style="16" customWidth="1"/>
    <col min="5677" max="5677" width="11.7109375" style="16" customWidth="1"/>
    <col min="5678" max="5678" width="12.140625" style="16" customWidth="1"/>
    <col min="5679" max="5679" width="11" style="16" customWidth="1"/>
    <col min="5680" max="5680" width="11.7109375" style="16" customWidth="1"/>
    <col min="5681" max="5681" width="12.28515625" style="16" customWidth="1"/>
    <col min="5682" max="5682" width="10.5703125" style="16" customWidth="1"/>
    <col min="5683" max="5685" width="9.140625" style="16"/>
    <col min="5686" max="5686" width="9.85546875" style="16" bestFit="1" customWidth="1"/>
    <col min="5687" max="5687" width="10.5703125" style="16" bestFit="1" customWidth="1"/>
    <col min="5688" max="5688" width="9.85546875" style="16" bestFit="1" customWidth="1"/>
    <col min="5689" max="5726" width="9.140625" style="16"/>
    <col min="5727" max="5727" width="10.140625" style="16" customWidth="1"/>
    <col min="5728" max="5815" width="9.140625" style="16"/>
    <col min="5816" max="5816" width="4.7109375" style="16" customWidth="1"/>
    <col min="5817" max="5817" width="45.42578125" style="16" customWidth="1"/>
    <col min="5818" max="5818" width="12.85546875" style="16" customWidth="1"/>
    <col min="5819" max="5930" width="10.28515625" style="16" customWidth="1"/>
    <col min="5931" max="5931" width="12" style="16" customWidth="1"/>
    <col min="5932" max="5932" width="10.85546875" style="16" customWidth="1"/>
    <col min="5933" max="5933" width="11.7109375" style="16" customWidth="1"/>
    <col min="5934" max="5934" width="12.140625" style="16" customWidth="1"/>
    <col min="5935" max="5935" width="11" style="16" customWidth="1"/>
    <col min="5936" max="5936" width="11.7109375" style="16" customWidth="1"/>
    <col min="5937" max="5937" width="12.28515625" style="16" customWidth="1"/>
    <col min="5938" max="5938" width="10.5703125" style="16" customWidth="1"/>
    <col min="5939" max="5941" width="9.140625" style="16"/>
    <col min="5942" max="5942" width="9.85546875" style="16" bestFit="1" customWidth="1"/>
    <col min="5943" max="5943" width="10.5703125" style="16" bestFit="1" customWidth="1"/>
    <col min="5944" max="5944" width="9.85546875" style="16" bestFit="1" customWidth="1"/>
    <col min="5945" max="5982" width="9.140625" style="16"/>
    <col min="5983" max="5983" width="10.140625" style="16" customWidth="1"/>
    <col min="5984" max="6071" width="9.140625" style="16"/>
    <col min="6072" max="6072" width="4.7109375" style="16" customWidth="1"/>
    <col min="6073" max="6073" width="45.42578125" style="16" customWidth="1"/>
    <col min="6074" max="6074" width="12.85546875" style="16" customWidth="1"/>
    <col min="6075" max="6186" width="10.28515625" style="16" customWidth="1"/>
    <col min="6187" max="6187" width="12" style="16" customWidth="1"/>
    <col min="6188" max="6188" width="10.85546875" style="16" customWidth="1"/>
    <col min="6189" max="6189" width="11.7109375" style="16" customWidth="1"/>
    <col min="6190" max="6190" width="12.140625" style="16" customWidth="1"/>
    <col min="6191" max="6191" width="11" style="16" customWidth="1"/>
    <col min="6192" max="6192" width="11.7109375" style="16" customWidth="1"/>
    <col min="6193" max="6193" width="12.28515625" style="16" customWidth="1"/>
    <col min="6194" max="6194" width="10.5703125" style="16" customWidth="1"/>
    <col min="6195" max="6197" width="9.140625" style="16"/>
    <col min="6198" max="6198" width="9.85546875" style="16" bestFit="1" customWidth="1"/>
    <col min="6199" max="6199" width="10.5703125" style="16" bestFit="1" customWidth="1"/>
    <col min="6200" max="6200" width="9.85546875" style="16" bestFit="1" customWidth="1"/>
    <col min="6201" max="6238" width="9.140625" style="16"/>
    <col min="6239" max="6239" width="10.140625" style="16" customWidth="1"/>
    <col min="6240" max="6327" width="9.140625" style="16"/>
    <col min="6328" max="6328" width="4.7109375" style="16" customWidth="1"/>
    <col min="6329" max="6329" width="45.42578125" style="16" customWidth="1"/>
    <col min="6330" max="6330" width="12.85546875" style="16" customWidth="1"/>
    <col min="6331" max="6442" width="10.28515625" style="16" customWidth="1"/>
    <col min="6443" max="6443" width="12" style="16" customWidth="1"/>
    <col min="6444" max="6444" width="10.85546875" style="16" customWidth="1"/>
    <col min="6445" max="6445" width="11.7109375" style="16" customWidth="1"/>
    <col min="6446" max="6446" width="12.140625" style="16" customWidth="1"/>
    <col min="6447" max="6447" width="11" style="16" customWidth="1"/>
    <col min="6448" max="6448" width="11.7109375" style="16" customWidth="1"/>
    <col min="6449" max="6449" width="12.28515625" style="16" customWidth="1"/>
    <col min="6450" max="6450" width="10.5703125" style="16" customWidth="1"/>
    <col min="6451" max="6453" width="9.140625" style="16"/>
    <col min="6454" max="6454" width="9.85546875" style="16" bestFit="1" customWidth="1"/>
    <col min="6455" max="6455" width="10.5703125" style="16" bestFit="1" customWidth="1"/>
    <col min="6456" max="6456" width="9.85546875" style="16" bestFit="1" customWidth="1"/>
    <col min="6457" max="6494" width="9.140625" style="16"/>
    <col min="6495" max="6495" width="10.140625" style="16" customWidth="1"/>
    <col min="6496" max="6583" width="9.140625" style="16"/>
    <col min="6584" max="6584" width="4.7109375" style="16" customWidth="1"/>
    <col min="6585" max="6585" width="45.42578125" style="16" customWidth="1"/>
    <col min="6586" max="6586" width="12.85546875" style="16" customWidth="1"/>
    <col min="6587" max="6698" width="10.28515625" style="16" customWidth="1"/>
    <col min="6699" max="6699" width="12" style="16" customWidth="1"/>
    <col min="6700" max="6700" width="10.85546875" style="16" customWidth="1"/>
    <col min="6701" max="6701" width="11.7109375" style="16" customWidth="1"/>
    <col min="6702" max="6702" width="12.140625" style="16" customWidth="1"/>
    <col min="6703" max="6703" width="11" style="16" customWidth="1"/>
    <col min="6704" max="6704" width="11.7109375" style="16" customWidth="1"/>
    <col min="6705" max="6705" width="12.28515625" style="16" customWidth="1"/>
    <col min="6706" max="6706" width="10.5703125" style="16" customWidth="1"/>
    <col min="6707" max="6709" width="9.140625" style="16"/>
    <col min="6710" max="6710" width="9.85546875" style="16" bestFit="1" customWidth="1"/>
    <col min="6711" max="6711" width="10.5703125" style="16" bestFit="1" customWidth="1"/>
    <col min="6712" max="6712" width="9.85546875" style="16" bestFit="1" customWidth="1"/>
    <col min="6713" max="6750" width="9.140625" style="16"/>
    <col min="6751" max="6751" width="10.140625" style="16" customWidth="1"/>
    <col min="6752" max="6839" width="9.140625" style="16"/>
    <col min="6840" max="6840" width="4.7109375" style="16" customWidth="1"/>
    <col min="6841" max="6841" width="45.42578125" style="16" customWidth="1"/>
    <col min="6842" max="6842" width="12.85546875" style="16" customWidth="1"/>
    <col min="6843" max="6954" width="10.28515625" style="16" customWidth="1"/>
    <col min="6955" max="6955" width="12" style="16" customWidth="1"/>
    <col min="6956" max="6956" width="10.85546875" style="16" customWidth="1"/>
    <col min="6957" max="6957" width="11.7109375" style="16" customWidth="1"/>
    <col min="6958" max="6958" width="12.140625" style="16" customWidth="1"/>
    <col min="6959" max="6959" width="11" style="16" customWidth="1"/>
    <col min="6960" max="6960" width="11.7109375" style="16" customWidth="1"/>
    <col min="6961" max="6961" width="12.28515625" style="16" customWidth="1"/>
    <col min="6962" max="6962" width="10.5703125" style="16" customWidth="1"/>
    <col min="6963" max="6965" width="9.140625" style="16"/>
    <col min="6966" max="6966" width="9.85546875" style="16" bestFit="1" customWidth="1"/>
    <col min="6967" max="6967" width="10.5703125" style="16" bestFit="1" customWidth="1"/>
    <col min="6968" max="6968" width="9.85546875" style="16" bestFit="1" customWidth="1"/>
    <col min="6969" max="7006" width="9.140625" style="16"/>
    <col min="7007" max="7007" width="10.140625" style="16" customWidth="1"/>
    <col min="7008" max="7095" width="9.140625" style="16"/>
    <col min="7096" max="7096" width="4.7109375" style="16" customWidth="1"/>
    <col min="7097" max="7097" width="45.42578125" style="16" customWidth="1"/>
    <col min="7098" max="7098" width="12.85546875" style="16" customWidth="1"/>
    <col min="7099" max="7210" width="10.28515625" style="16" customWidth="1"/>
    <col min="7211" max="7211" width="12" style="16" customWidth="1"/>
    <col min="7212" max="7212" width="10.85546875" style="16" customWidth="1"/>
    <col min="7213" max="7213" width="11.7109375" style="16" customWidth="1"/>
    <col min="7214" max="7214" width="12.140625" style="16" customWidth="1"/>
    <col min="7215" max="7215" width="11" style="16" customWidth="1"/>
    <col min="7216" max="7216" width="11.7109375" style="16" customWidth="1"/>
    <col min="7217" max="7217" width="12.28515625" style="16" customWidth="1"/>
    <col min="7218" max="7218" width="10.5703125" style="16" customWidth="1"/>
    <col min="7219" max="7221" width="9.140625" style="16"/>
    <col min="7222" max="7222" width="9.85546875" style="16" bestFit="1" customWidth="1"/>
    <col min="7223" max="7223" width="10.5703125" style="16" bestFit="1" customWidth="1"/>
    <col min="7224" max="7224" width="9.85546875" style="16" bestFit="1" customWidth="1"/>
    <col min="7225" max="7262" width="9.140625" style="16"/>
    <col min="7263" max="7263" width="10.140625" style="16" customWidth="1"/>
    <col min="7264" max="7351" width="9.140625" style="16"/>
    <col min="7352" max="7352" width="4.7109375" style="16" customWidth="1"/>
    <col min="7353" max="7353" width="45.42578125" style="16" customWidth="1"/>
    <col min="7354" max="7354" width="12.85546875" style="16" customWidth="1"/>
    <col min="7355" max="7466" width="10.28515625" style="16" customWidth="1"/>
    <col min="7467" max="7467" width="12" style="16" customWidth="1"/>
    <col min="7468" max="7468" width="10.85546875" style="16" customWidth="1"/>
    <col min="7469" max="7469" width="11.7109375" style="16" customWidth="1"/>
    <col min="7470" max="7470" width="12.140625" style="16" customWidth="1"/>
    <col min="7471" max="7471" width="11" style="16" customWidth="1"/>
    <col min="7472" max="7472" width="11.7109375" style="16" customWidth="1"/>
    <col min="7473" max="7473" width="12.28515625" style="16" customWidth="1"/>
    <col min="7474" max="7474" width="10.5703125" style="16" customWidth="1"/>
    <col min="7475" max="7477" width="9.140625" style="16"/>
    <col min="7478" max="7478" width="9.85546875" style="16" bestFit="1" customWidth="1"/>
    <col min="7479" max="7479" width="10.5703125" style="16" bestFit="1" customWidth="1"/>
    <col min="7480" max="7480" width="9.85546875" style="16" bestFit="1" customWidth="1"/>
    <col min="7481" max="7518" width="9.140625" style="16"/>
    <col min="7519" max="7519" width="10.140625" style="16" customWidth="1"/>
    <col min="7520" max="7607" width="9.140625" style="16"/>
    <col min="7608" max="7608" width="4.7109375" style="16" customWidth="1"/>
    <col min="7609" max="7609" width="45.42578125" style="16" customWidth="1"/>
    <col min="7610" max="7610" width="12.85546875" style="16" customWidth="1"/>
    <col min="7611" max="7722" width="10.28515625" style="16" customWidth="1"/>
    <col min="7723" max="7723" width="12" style="16" customWidth="1"/>
    <col min="7724" max="7724" width="10.85546875" style="16" customWidth="1"/>
    <col min="7725" max="7725" width="11.7109375" style="16" customWidth="1"/>
    <col min="7726" max="7726" width="12.140625" style="16" customWidth="1"/>
    <col min="7727" max="7727" width="11" style="16" customWidth="1"/>
    <col min="7728" max="7728" width="11.7109375" style="16" customWidth="1"/>
    <col min="7729" max="7729" width="12.28515625" style="16" customWidth="1"/>
    <col min="7730" max="7730" width="10.5703125" style="16" customWidth="1"/>
    <col min="7731" max="7733" width="9.140625" style="16"/>
    <col min="7734" max="7734" width="9.85546875" style="16" bestFit="1" customWidth="1"/>
    <col min="7735" max="7735" width="10.5703125" style="16" bestFit="1" customWidth="1"/>
    <col min="7736" max="7736" width="9.85546875" style="16" bestFit="1" customWidth="1"/>
    <col min="7737" max="7774" width="9.140625" style="16"/>
    <col min="7775" max="7775" width="10.140625" style="16" customWidth="1"/>
    <col min="7776" max="7863" width="9.140625" style="16"/>
    <col min="7864" max="7864" width="4.7109375" style="16" customWidth="1"/>
    <col min="7865" max="7865" width="45.42578125" style="16" customWidth="1"/>
    <col min="7866" max="7866" width="12.85546875" style="16" customWidth="1"/>
    <col min="7867" max="7978" width="10.28515625" style="16" customWidth="1"/>
    <col min="7979" max="7979" width="12" style="16" customWidth="1"/>
    <col min="7980" max="7980" width="10.85546875" style="16" customWidth="1"/>
    <col min="7981" max="7981" width="11.7109375" style="16" customWidth="1"/>
    <col min="7982" max="7982" width="12.140625" style="16" customWidth="1"/>
    <col min="7983" max="7983" width="11" style="16" customWidth="1"/>
    <col min="7984" max="7984" width="11.7109375" style="16" customWidth="1"/>
    <col min="7985" max="7985" width="12.28515625" style="16" customWidth="1"/>
    <col min="7986" max="7986" width="10.5703125" style="16" customWidth="1"/>
    <col min="7987" max="7989" width="9.140625" style="16"/>
    <col min="7990" max="7990" width="9.85546875" style="16" bestFit="1" customWidth="1"/>
    <col min="7991" max="7991" width="10.5703125" style="16" bestFit="1" customWidth="1"/>
    <col min="7992" max="7992" width="9.85546875" style="16" bestFit="1" customWidth="1"/>
    <col min="7993" max="8030" width="9.140625" style="16"/>
    <col min="8031" max="8031" width="10.140625" style="16" customWidth="1"/>
    <col min="8032" max="8119" width="9.140625" style="16"/>
    <col min="8120" max="8120" width="4.7109375" style="16" customWidth="1"/>
    <col min="8121" max="8121" width="45.42578125" style="16" customWidth="1"/>
    <col min="8122" max="8122" width="12.85546875" style="16" customWidth="1"/>
    <col min="8123" max="8234" width="10.28515625" style="16" customWidth="1"/>
    <col min="8235" max="8235" width="12" style="16" customWidth="1"/>
    <col min="8236" max="8236" width="10.85546875" style="16" customWidth="1"/>
    <col min="8237" max="8237" width="11.7109375" style="16" customWidth="1"/>
    <col min="8238" max="8238" width="12.140625" style="16" customWidth="1"/>
    <col min="8239" max="8239" width="11" style="16" customWidth="1"/>
    <col min="8240" max="8240" width="11.7109375" style="16" customWidth="1"/>
    <col min="8241" max="8241" width="12.28515625" style="16" customWidth="1"/>
    <col min="8242" max="8242" width="10.5703125" style="16" customWidth="1"/>
    <col min="8243" max="8245" width="9.140625" style="16"/>
    <col min="8246" max="8246" width="9.85546875" style="16" bestFit="1" customWidth="1"/>
    <col min="8247" max="8247" width="10.5703125" style="16" bestFit="1" customWidth="1"/>
    <col min="8248" max="8248" width="9.85546875" style="16" bestFit="1" customWidth="1"/>
    <col min="8249" max="8286" width="9.140625" style="16"/>
    <col min="8287" max="8287" width="10.140625" style="16" customWidth="1"/>
    <col min="8288" max="8375" width="9.140625" style="16"/>
    <col min="8376" max="8376" width="4.7109375" style="16" customWidth="1"/>
    <col min="8377" max="8377" width="45.42578125" style="16" customWidth="1"/>
    <col min="8378" max="8378" width="12.85546875" style="16" customWidth="1"/>
    <col min="8379" max="8490" width="10.28515625" style="16" customWidth="1"/>
    <col min="8491" max="8491" width="12" style="16" customWidth="1"/>
    <col min="8492" max="8492" width="10.85546875" style="16" customWidth="1"/>
    <col min="8493" max="8493" width="11.7109375" style="16" customWidth="1"/>
    <col min="8494" max="8494" width="12.140625" style="16" customWidth="1"/>
    <col min="8495" max="8495" width="11" style="16" customWidth="1"/>
    <col min="8496" max="8496" width="11.7109375" style="16" customWidth="1"/>
    <col min="8497" max="8497" width="12.28515625" style="16" customWidth="1"/>
    <col min="8498" max="8498" width="10.5703125" style="16" customWidth="1"/>
    <col min="8499" max="8501" width="9.140625" style="16"/>
    <col min="8502" max="8502" width="9.85546875" style="16" bestFit="1" customWidth="1"/>
    <col min="8503" max="8503" width="10.5703125" style="16" bestFit="1" customWidth="1"/>
    <col min="8504" max="8504" width="9.85546875" style="16" bestFit="1" customWidth="1"/>
    <col min="8505" max="8542" width="9.140625" style="16"/>
    <col min="8543" max="8543" width="10.140625" style="16" customWidth="1"/>
    <col min="8544" max="8631" width="9.140625" style="16"/>
    <col min="8632" max="8632" width="4.7109375" style="16" customWidth="1"/>
    <col min="8633" max="8633" width="45.42578125" style="16" customWidth="1"/>
    <col min="8634" max="8634" width="12.85546875" style="16" customWidth="1"/>
    <col min="8635" max="8746" width="10.28515625" style="16" customWidth="1"/>
    <col min="8747" max="8747" width="12" style="16" customWidth="1"/>
    <col min="8748" max="8748" width="10.85546875" style="16" customWidth="1"/>
    <col min="8749" max="8749" width="11.7109375" style="16" customWidth="1"/>
    <col min="8750" max="8750" width="12.140625" style="16" customWidth="1"/>
    <col min="8751" max="8751" width="11" style="16" customWidth="1"/>
    <col min="8752" max="8752" width="11.7109375" style="16" customWidth="1"/>
    <col min="8753" max="8753" width="12.28515625" style="16" customWidth="1"/>
    <col min="8754" max="8754" width="10.5703125" style="16" customWidth="1"/>
    <col min="8755" max="8757" width="9.140625" style="16"/>
    <col min="8758" max="8758" width="9.85546875" style="16" bestFit="1" customWidth="1"/>
    <col min="8759" max="8759" width="10.5703125" style="16" bestFit="1" customWidth="1"/>
    <col min="8760" max="8760" width="9.85546875" style="16" bestFit="1" customWidth="1"/>
    <col min="8761" max="8798" width="9.140625" style="16"/>
    <col min="8799" max="8799" width="10.140625" style="16" customWidth="1"/>
    <col min="8800" max="8887" width="9.140625" style="16"/>
    <col min="8888" max="8888" width="4.7109375" style="16" customWidth="1"/>
    <col min="8889" max="8889" width="45.42578125" style="16" customWidth="1"/>
    <col min="8890" max="8890" width="12.85546875" style="16" customWidth="1"/>
    <col min="8891" max="9002" width="10.28515625" style="16" customWidth="1"/>
    <col min="9003" max="9003" width="12" style="16" customWidth="1"/>
    <col min="9004" max="9004" width="10.85546875" style="16" customWidth="1"/>
    <col min="9005" max="9005" width="11.7109375" style="16" customWidth="1"/>
    <col min="9006" max="9006" width="12.140625" style="16" customWidth="1"/>
    <col min="9007" max="9007" width="11" style="16" customWidth="1"/>
    <col min="9008" max="9008" width="11.7109375" style="16" customWidth="1"/>
    <col min="9009" max="9009" width="12.28515625" style="16" customWidth="1"/>
    <col min="9010" max="9010" width="10.5703125" style="16" customWidth="1"/>
    <col min="9011" max="9013" width="9.140625" style="16"/>
    <col min="9014" max="9014" width="9.85546875" style="16" bestFit="1" customWidth="1"/>
    <col min="9015" max="9015" width="10.5703125" style="16" bestFit="1" customWidth="1"/>
    <col min="9016" max="9016" width="9.85546875" style="16" bestFit="1" customWidth="1"/>
    <col min="9017" max="9054" width="9.140625" style="16"/>
    <col min="9055" max="9055" width="10.140625" style="16" customWidth="1"/>
    <col min="9056" max="9143" width="9.140625" style="16"/>
    <col min="9144" max="9144" width="4.7109375" style="16" customWidth="1"/>
    <col min="9145" max="9145" width="45.42578125" style="16" customWidth="1"/>
    <col min="9146" max="9146" width="12.85546875" style="16" customWidth="1"/>
    <col min="9147" max="9258" width="10.28515625" style="16" customWidth="1"/>
    <col min="9259" max="9259" width="12" style="16" customWidth="1"/>
    <col min="9260" max="9260" width="10.85546875" style="16" customWidth="1"/>
    <col min="9261" max="9261" width="11.7109375" style="16" customWidth="1"/>
    <col min="9262" max="9262" width="12.140625" style="16" customWidth="1"/>
    <col min="9263" max="9263" width="11" style="16" customWidth="1"/>
    <col min="9264" max="9264" width="11.7109375" style="16" customWidth="1"/>
    <col min="9265" max="9265" width="12.28515625" style="16" customWidth="1"/>
    <col min="9266" max="9266" width="10.5703125" style="16" customWidth="1"/>
    <col min="9267" max="9269" width="9.140625" style="16"/>
    <col min="9270" max="9270" width="9.85546875" style="16" bestFit="1" customWidth="1"/>
    <col min="9271" max="9271" width="10.5703125" style="16" bestFit="1" customWidth="1"/>
    <col min="9272" max="9272" width="9.85546875" style="16" bestFit="1" customWidth="1"/>
    <col min="9273" max="9310" width="9.140625" style="16"/>
    <col min="9311" max="9311" width="10.140625" style="16" customWidth="1"/>
    <col min="9312" max="9399" width="9.140625" style="16"/>
    <col min="9400" max="9400" width="4.7109375" style="16" customWidth="1"/>
    <col min="9401" max="9401" width="45.42578125" style="16" customWidth="1"/>
    <col min="9402" max="9402" width="12.85546875" style="16" customWidth="1"/>
    <col min="9403" max="9514" width="10.28515625" style="16" customWidth="1"/>
    <col min="9515" max="9515" width="12" style="16" customWidth="1"/>
    <col min="9516" max="9516" width="10.85546875" style="16" customWidth="1"/>
    <col min="9517" max="9517" width="11.7109375" style="16" customWidth="1"/>
    <col min="9518" max="9518" width="12.140625" style="16" customWidth="1"/>
    <col min="9519" max="9519" width="11" style="16" customWidth="1"/>
    <col min="9520" max="9520" width="11.7109375" style="16" customWidth="1"/>
    <col min="9521" max="9521" width="12.28515625" style="16" customWidth="1"/>
    <col min="9522" max="9522" width="10.5703125" style="16" customWidth="1"/>
    <col min="9523" max="9525" width="9.140625" style="16"/>
    <col min="9526" max="9526" width="9.85546875" style="16" bestFit="1" customWidth="1"/>
    <col min="9527" max="9527" width="10.5703125" style="16" bestFit="1" customWidth="1"/>
    <col min="9528" max="9528" width="9.85546875" style="16" bestFit="1" customWidth="1"/>
    <col min="9529" max="9566" width="9.140625" style="16"/>
    <col min="9567" max="9567" width="10.140625" style="16" customWidth="1"/>
    <col min="9568" max="9655" width="9.140625" style="16"/>
    <col min="9656" max="9656" width="4.7109375" style="16" customWidth="1"/>
    <col min="9657" max="9657" width="45.42578125" style="16" customWidth="1"/>
    <col min="9658" max="9658" width="12.85546875" style="16" customWidth="1"/>
    <col min="9659" max="9770" width="10.28515625" style="16" customWidth="1"/>
    <col min="9771" max="9771" width="12" style="16" customWidth="1"/>
    <col min="9772" max="9772" width="10.85546875" style="16" customWidth="1"/>
    <col min="9773" max="9773" width="11.7109375" style="16" customWidth="1"/>
    <col min="9774" max="9774" width="12.140625" style="16" customWidth="1"/>
    <col min="9775" max="9775" width="11" style="16" customWidth="1"/>
    <col min="9776" max="9776" width="11.7109375" style="16" customWidth="1"/>
    <col min="9777" max="9777" width="12.28515625" style="16" customWidth="1"/>
    <col min="9778" max="9778" width="10.5703125" style="16" customWidth="1"/>
    <col min="9779" max="9781" width="9.140625" style="16"/>
    <col min="9782" max="9782" width="9.85546875" style="16" bestFit="1" customWidth="1"/>
    <col min="9783" max="9783" width="10.5703125" style="16" bestFit="1" customWidth="1"/>
    <col min="9784" max="9784" width="9.85546875" style="16" bestFit="1" customWidth="1"/>
    <col min="9785" max="9822" width="9.140625" style="16"/>
    <col min="9823" max="9823" width="10.140625" style="16" customWidth="1"/>
    <col min="9824" max="9911" width="9.140625" style="16"/>
    <col min="9912" max="9912" width="4.7109375" style="16" customWidth="1"/>
    <col min="9913" max="9913" width="45.42578125" style="16" customWidth="1"/>
    <col min="9914" max="9914" width="12.85546875" style="16" customWidth="1"/>
    <col min="9915" max="10026" width="10.28515625" style="16" customWidth="1"/>
    <col min="10027" max="10027" width="12" style="16" customWidth="1"/>
    <col min="10028" max="10028" width="10.85546875" style="16" customWidth="1"/>
    <col min="10029" max="10029" width="11.7109375" style="16" customWidth="1"/>
    <col min="10030" max="10030" width="12.140625" style="16" customWidth="1"/>
    <col min="10031" max="10031" width="11" style="16" customWidth="1"/>
    <col min="10032" max="10032" width="11.7109375" style="16" customWidth="1"/>
    <col min="10033" max="10033" width="12.28515625" style="16" customWidth="1"/>
    <col min="10034" max="10034" width="10.5703125" style="16" customWidth="1"/>
    <col min="10035" max="10037" width="9.140625" style="16"/>
    <col min="10038" max="10038" width="9.85546875" style="16" bestFit="1" customWidth="1"/>
    <col min="10039" max="10039" width="10.5703125" style="16" bestFit="1" customWidth="1"/>
    <col min="10040" max="10040" width="9.85546875" style="16" bestFit="1" customWidth="1"/>
    <col min="10041" max="10078" width="9.140625" style="16"/>
    <col min="10079" max="10079" width="10.140625" style="16" customWidth="1"/>
    <col min="10080" max="10167" width="9.140625" style="16"/>
    <col min="10168" max="10168" width="4.7109375" style="16" customWidth="1"/>
    <col min="10169" max="10169" width="45.42578125" style="16" customWidth="1"/>
    <col min="10170" max="10170" width="12.85546875" style="16" customWidth="1"/>
    <col min="10171" max="10282" width="10.28515625" style="16" customWidth="1"/>
    <col min="10283" max="10283" width="12" style="16" customWidth="1"/>
    <col min="10284" max="10284" width="10.85546875" style="16" customWidth="1"/>
    <col min="10285" max="10285" width="11.7109375" style="16" customWidth="1"/>
    <col min="10286" max="10286" width="12.140625" style="16" customWidth="1"/>
    <col min="10287" max="10287" width="11" style="16" customWidth="1"/>
    <col min="10288" max="10288" width="11.7109375" style="16" customWidth="1"/>
    <col min="10289" max="10289" width="12.28515625" style="16" customWidth="1"/>
    <col min="10290" max="10290" width="10.5703125" style="16" customWidth="1"/>
    <col min="10291" max="10293" width="9.140625" style="16"/>
    <col min="10294" max="10294" width="9.85546875" style="16" bestFit="1" customWidth="1"/>
    <col min="10295" max="10295" width="10.5703125" style="16" bestFit="1" customWidth="1"/>
    <col min="10296" max="10296" width="9.85546875" style="16" bestFit="1" customWidth="1"/>
    <col min="10297" max="10334" width="9.140625" style="16"/>
    <col min="10335" max="10335" width="10.140625" style="16" customWidth="1"/>
    <col min="10336" max="10423" width="9.140625" style="16"/>
    <col min="10424" max="10424" width="4.7109375" style="16" customWidth="1"/>
    <col min="10425" max="10425" width="45.42578125" style="16" customWidth="1"/>
    <col min="10426" max="10426" width="12.85546875" style="16" customWidth="1"/>
    <col min="10427" max="10538" width="10.28515625" style="16" customWidth="1"/>
    <col min="10539" max="10539" width="12" style="16" customWidth="1"/>
    <col min="10540" max="10540" width="10.85546875" style="16" customWidth="1"/>
    <col min="10541" max="10541" width="11.7109375" style="16" customWidth="1"/>
    <col min="10542" max="10542" width="12.140625" style="16" customWidth="1"/>
    <col min="10543" max="10543" width="11" style="16" customWidth="1"/>
    <col min="10544" max="10544" width="11.7109375" style="16" customWidth="1"/>
    <col min="10545" max="10545" width="12.28515625" style="16" customWidth="1"/>
    <col min="10546" max="10546" width="10.5703125" style="16" customWidth="1"/>
    <col min="10547" max="10549" width="9.140625" style="16"/>
    <col min="10550" max="10550" width="9.85546875" style="16" bestFit="1" customWidth="1"/>
    <col min="10551" max="10551" width="10.5703125" style="16" bestFit="1" customWidth="1"/>
    <col min="10552" max="10552" width="9.85546875" style="16" bestFit="1" customWidth="1"/>
    <col min="10553" max="10590" width="9.140625" style="16"/>
    <col min="10591" max="10591" width="10.140625" style="16" customWidth="1"/>
    <col min="10592" max="10679" width="9.140625" style="16"/>
    <col min="10680" max="10680" width="4.7109375" style="16" customWidth="1"/>
    <col min="10681" max="10681" width="45.42578125" style="16" customWidth="1"/>
    <col min="10682" max="10682" width="12.85546875" style="16" customWidth="1"/>
    <col min="10683" max="10794" width="10.28515625" style="16" customWidth="1"/>
    <col min="10795" max="10795" width="12" style="16" customWidth="1"/>
    <col min="10796" max="10796" width="10.85546875" style="16" customWidth="1"/>
    <col min="10797" max="10797" width="11.7109375" style="16" customWidth="1"/>
    <col min="10798" max="10798" width="12.140625" style="16" customWidth="1"/>
    <col min="10799" max="10799" width="11" style="16" customWidth="1"/>
    <col min="10800" max="10800" width="11.7109375" style="16" customWidth="1"/>
    <col min="10801" max="10801" width="12.28515625" style="16" customWidth="1"/>
    <col min="10802" max="10802" width="10.5703125" style="16" customWidth="1"/>
    <col min="10803" max="10805" width="9.140625" style="16"/>
    <col min="10806" max="10806" width="9.85546875" style="16" bestFit="1" customWidth="1"/>
    <col min="10807" max="10807" width="10.5703125" style="16" bestFit="1" customWidth="1"/>
    <col min="10808" max="10808" width="9.85546875" style="16" bestFit="1" customWidth="1"/>
    <col min="10809" max="10846" width="9.140625" style="16"/>
    <col min="10847" max="10847" width="10.140625" style="16" customWidth="1"/>
    <col min="10848" max="10935" width="9.140625" style="16"/>
    <col min="10936" max="10936" width="4.7109375" style="16" customWidth="1"/>
    <col min="10937" max="10937" width="45.42578125" style="16" customWidth="1"/>
    <col min="10938" max="10938" width="12.85546875" style="16" customWidth="1"/>
    <col min="10939" max="11050" width="10.28515625" style="16" customWidth="1"/>
    <col min="11051" max="11051" width="12" style="16" customWidth="1"/>
    <col min="11052" max="11052" width="10.85546875" style="16" customWidth="1"/>
    <col min="11053" max="11053" width="11.7109375" style="16" customWidth="1"/>
    <col min="11054" max="11054" width="12.140625" style="16" customWidth="1"/>
    <col min="11055" max="11055" width="11" style="16" customWidth="1"/>
    <col min="11056" max="11056" width="11.7109375" style="16" customWidth="1"/>
    <col min="11057" max="11057" width="12.28515625" style="16" customWidth="1"/>
    <col min="11058" max="11058" width="10.5703125" style="16" customWidth="1"/>
    <col min="11059" max="11061" width="9.140625" style="16"/>
    <col min="11062" max="11062" width="9.85546875" style="16" bestFit="1" customWidth="1"/>
    <col min="11063" max="11063" width="10.5703125" style="16" bestFit="1" customWidth="1"/>
    <col min="11064" max="11064" width="9.85546875" style="16" bestFit="1" customWidth="1"/>
    <col min="11065" max="11102" width="9.140625" style="16"/>
    <col min="11103" max="11103" width="10.140625" style="16" customWidth="1"/>
    <col min="11104" max="11191" width="9.140625" style="16"/>
    <col min="11192" max="11192" width="4.7109375" style="16" customWidth="1"/>
    <col min="11193" max="11193" width="45.42578125" style="16" customWidth="1"/>
    <col min="11194" max="11194" width="12.85546875" style="16" customWidth="1"/>
    <col min="11195" max="11306" width="10.28515625" style="16" customWidth="1"/>
    <col min="11307" max="11307" width="12" style="16" customWidth="1"/>
    <col min="11308" max="11308" width="10.85546875" style="16" customWidth="1"/>
    <col min="11309" max="11309" width="11.7109375" style="16" customWidth="1"/>
    <col min="11310" max="11310" width="12.140625" style="16" customWidth="1"/>
    <col min="11311" max="11311" width="11" style="16" customWidth="1"/>
    <col min="11312" max="11312" width="11.7109375" style="16" customWidth="1"/>
    <col min="11313" max="11313" width="12.28515625" style="16" customWidth="1"/>
    <col min="11314" max="11314" width="10.5703125" style="16" customWidth="1"/>
    <col min="11315" max="11317" width="9.140625" style="16"/>
    <col min="11318" max="11318" width="9.85546875" style="16" bestFit="1" customWidth="1"/>
    <col min="11319" max="11319" width="10.5703125" style="16" bestFit="1" customWidth="1"/>
    <col min="11320" max="11320" width="9.85546875" style="16" bestFit="1" customWidth="1"/>
    <col min="11321" max="11358" width="9.140625" style="16"/>
    <col min="11359" max="11359" width="10.140625" style="16" customWidth="1"/>
    <col min="11360" max="11447" width="9.140625" style="16"/>
    <col min="11448" max="11448" width="4.7109375" style="16" customWidth="1"/>
    <col min="11449" max="11449" width="45.42578125" style="16" customWidth="1"/>
    <col min="11450" max="11450" width="12.85546875" style="16" customWidth="1"/>
    <col min="11451" max="11562" width="10.28515625" style="16" customWidth="1"/>
    <col min="11563" max="11563" width="12" style="16" customWidth="1"/>
    <col min="11564" max="11564" width="10.85546875" style="16" customWidth="1"/>
    <col min="11565" max="11565" width="11.7109375" style="16" customWidth="1"/>
    <col min="11566" max="11566" width="12.140625" style="16" customWidth="1"/>
    <col min="11567" max="11567" width="11" style="16" customWidth="1"/>
    <col min="11568" max="11568" width="11.7109375" style="16" customWidth="1"/>
    <col min="11569" max="11569" width="12.28515625" style="16" customWidth="1"/>
    <col min="11570" max="11570" width="10.5703125" style="16" customWidth="1"/>
    <col min="11571" max="11573" width="9.140625" style="16"/>
    <col min="11574" max="11574" width="9.85546875" style="16" bestFit="1" customWidth="1"/>
    <col min="11575" max="11575" width="10.5703125" style="16" bestFit="1" customWidth="1"/>
    <col min="11576" max="11576" width="9.85546875" style="16" bestFit="1" customWidth="1"/>
    <col min="11577" max="11614" width="9.140625" style="16"/>
    <col min="11615" max="11615" width="10.140625" style="16" customWidth="1"/>
    <col min="11616" max="11703" width="9.140625" style="16"/>
    <col min="11704" max="11704" width="4.7109375" style="16" customWidth="1"/>
    <col min="11705" max="11705" width="45.42578125" style="16" customWidth="1"/>
    <col min="11706" max="11706" width="12.85546875" style="16" customWidth="1"/>
    <col min="11707" max="11818" width="10.28515625" style="16" customWidth="1"/>
    <col min="11819" max="11819" width="12" style="16" customWidth="1"/>
    <col min="11820" max="11820" width="10.85546875" style="16" customWidth="1"/>
    <col min="11821" max="11821" width="11.7109375" style="16" customWidth="1"/>
    <col min="11822" max="11822" width="12.140625" style="16" customWidth="1"/>
    <col min="11823" max="11823" width="11" style="16" customWidth="1"/>
    <col min="11824" max="11824" width="11.7109375" style="16" customWidth="1"/>
    <col min="11825" max="11825" width="12.28515625" style="16" customWidth="1"/>
    <col min="11826" max="11826" width="10.5703125" style="16" customWidth="1"/>
    <col min="11827" max="11829" width="9.140625" style="16"/>
    <col min="11830" max="11830" width="9.85546875" style="16" bestFit="1" customWidth="1"/>
    <col min="11831" max="11831" width="10.5703125" style="16" bestFit="1" customWidth="1"/>
    <col min="11832" max="11832" width="9.85546875" style="16" bestFit="1" customWidth="1"/>
    <col min="11833" max="11870" width="9.140625" style="16"/>
    <col min="11871" max="11871" width="10.140625" style="16" customWidth="1"/>
    <col min="11872" max="11959" width="9.140625" style="16"/>
    <col min="11960" max="11960" width="4.7109375" style="16" customWidth="1"/>
    <col min="11961" max="11961" width="45.42578125" style="16" customWidth="1"/>
    <col min="11962" max="11962" width="12.85546875" style="16" customWidth="1"/>
    <col min="11963" max="12074" width="10.28515625" style="16" customWidth="1"/>
    <col min="12075" max="12075" width="12" style="16" customWidth="1"/>
    <col min="12076" max="12076" width="10.85546875" style="16" customWidth="1"/>
    <col min="12077" max="12077" width="11.7109375" style="16" customWidth="1"/>
    <col min="12078" max="12078" width="12.140625" style="16" customWidth="1"/>
    <col min="12079" max="12079" width="11" style="16" customWidth="1"/>
    <col min="12080" max="12080" width="11.7109375" style="16" customWidth="1"/>
    <col min="12081" max="12081" width="12.28515625" style="16" customWidth="1"/>
    <col min="12082" max="12082" width="10.5703125" style="16" customWidth="1"/>
    <col min="12083" max="12085" width="9.140625" style="16"/>
    <col min="12086" max="12086" width="9.85546875" style="16" bestFit="1" customWidth="1"/>
    <col min="12087" max="12087" width="10.5703125" style="16" bestFit="1" customWidth="1"/>
    <col min="12088" max="12088" width="9.85546875" style="16" bestFit="1" customWidth="1"/>
    <col min="12089" max="12126" width="9.140625" style="16"/>
    <col min="12127" max="12127" width="10.140625" style="16" customWidth="1"/>
    <col min="12128" max="12215" width="9.140625" style="16"/>
    <col min="12216" max="12216" width="4.7109375" style="16" customWidth="1"/>
    <col min="12217" max="12217" width="45.42578125" style="16" customWidth="1"/>
    <col min="12218" max="12218" width="12.85546875" style="16" customWidth="1"/>
    <col min="12219" max="12330" width="10.28515625" style="16" customWidth="1"/>
    <col min="12331" max="12331" width="12" style="16" customWidth="1"/>
    <col min="12332" max="12332" width="10.85546875" style="16" customWidth="1"/>
    <col min="12333" max="12333" width="11.7109375" style="16" customWidth="1"/>
    <col min="12334" max="12334" width="12.140625" style="16" customWidth="1"/>
    <col min="12335" max="12335" width="11" style="16" customWidth="1"/>
    <col min="12336" max="12336" width="11.7109375" style="16" customWidth="1"/>
    <col min="12337" max="12337" width="12.28515625" style="16" customWidth="1"/>
    <col min="12338" max="12338" width="10.5703125" style="16" customWidth="1"/>
    <col min="12339" max="12341" width="9.140625" style="16"/>
    <col min="12342" max="12342" width="9.85546875" style="16" bestFit="1" customWidth="1"/>
    <col min="12343" max="12343" width="10.5703125" style="16" bestFit="1" customWidth="1"/>
    <col min="12344" max="12344" width="9.85546875" style="16" bestFit="1" customWidth="1"/>
    <col min="12345" max="12382" width="9.140625" style="16"/>
    <col min="12383" max="12383" width="10.140625" style="16" customWidth="1"/>
    <col min="12384" max="12471" width="9.140625" style="16"/>
    <col min="12472" max="12472" width="4.7109375" style="16" customWidth="1"/>
    <col min="12473" max="12473" width="45.42578125" style="16" customWidth="1"/>
    <col min="12474" max="12474" width="12.85546875" style="16" customWidth="1"/>
    <col min="12475" max="12586" width="10.28515625" style="16" customWidth="1"/>
    <col min="12587" max="12587" width="12" style="16" customWidth="1"/>
    <col min="12588" max="12588" width="10.85546875" style="16" customWidth="1"/>
    <col min="12589" max="12589" width="11.7109375" style="16" customWidth="1"/>
    <col min="12590" max="12590" width="12.140625" style="16" customWidth="1"/>
    <col min="12591" max="12591" width="11" style="16" customWidth="1"/>
    <col min="12592" max="12592" width="11.7109375" style="16" customWidth="1"/>
    <col min="12593" max="12593" width="12.28515625" style="16" customWidth="1"/>
    <col min="12594" max="12594" width="10.5703125" style="16" customWidth="1"/>
    <col min="12595" max="12597" width="9.140625" style="16"/>
    <col min="12598" max="12598" width="9.85546875" style="16" bestFit="1" customWidth="1"/>
    <col min="12599" max="12599" width="10.5703125" style="16" bestFit="1" customWidth="1"/>
    <col min="12600" max="12600" width="9.85546875" style="16" bestFit="1" customWidth="1"/>
    <col min="12601" max="12638" width="9.140625" style="16"/>
    <col min="12639" max="12639" width="10.140625" style="16" customWidth="1"/>
    <col min="12640" max="12727" width="9.140625" style="16"/>
    <col min="12728" max="12728" width="4.7109375" style="16" customWidth="1"/>
    <col min="12729" max="12729" width="45.42578125" style="16" customWidth="1"/>
    <col min="12730" max="12730" width="12.85546875" style="16" customWidth="1"/>
    <col min="12731" max="12842" width="10.28515625" style="16" customWidth="1"/>
    <col min="12843" max="12843" width="12" style="16" customWidth="1"/>
    <col min="12844" max="12844" width="10.85546875" style="16" customWidth="1"/>
    <col min="12845" max="12845" width="11.7109375" style="16" customWidth="1"/>
    <col min="12846" max="12846" width="12.140625" style="16" customWidth="1"/>
    <col min="12847" max="12847" width="11" style="16" customWidth="1"/>
    <col min="12848" max="12848" width="11.7109375" style="16" customWidth="1"/>
    <col min="12849" max="12849" width="12.28515625" style="16" customWidth="1"/>
    <col min="12850" max="12850" width="10.5703125" style="16" customWidth="1"/>
    <col min="12851" max="12853" width="9.140625" style="16"/>
    <col min="12854" max="12854" width="9.85546875" style="16" bestFit="1" customWidth="1"/>
    <col min="12855" max="12855" width="10.5703125" style="16" bestFit="1" customWidth="1"/>
    <col min="12856" max="12856" width="9.85546875" style="16" bestFit="1" customWidth="1"/>
    <col min="12857" max="12894" width="9.140625" style="16"/>
    <col min="12895" max="12895" width="10.140625" style="16" customWidth="1"/>
    <col min="12896" max="12983" width="9.140625" style="16"/>
    <col min="12984" max="12984" width="4.7109375" style="16" customWidth="1"/>
    <col min="12985" max="12985" width="45.42578125" style="16" customWidth="1"/>
    <col min="12986" max="12986" width="12.85546875" style="16" customWidth="1"/>
    <col min="12987" max="13098" width="10.28515625" style="16" customWidth="1"/>
    <col min="13099" max="13099" width="12" style="16" customWidth="1"/>
    <col min="13100" max="13100" width="10.85546875" style="16" customWidth="1"/>
    <col min="13101" max="13101" width="11.7109375" style="16" customWidth="1"/>
    <col min="13102" max="13102" width="12.140625" style="16" customWidth="1"/>
    <col min="13103" max="13103" width="11" style="16" customWidth="1"/>
    <col min="13104" max="13104" width="11.7109375" style="16" customWidth="1"/>
    <col min="13105" max="13105" width="12.28515625" style="16" customWidth="1"/>
    <col min="13106" max="13106" width="10.5703125" style="16" customWidth="1"/>
    <col min="13107" max="13109" width="9.140625" style="16"/>
    <col min="13110" max="13110" width="9.85546875" style="16" bestFit="1" customWidth="1"/>
    <col min="13111" max="13111" width="10.5703125" style="16" bestFit="1" customWidth="1"/>
    <col min="13112" max="13112" width="9.85546875" style="16" bestFit="1" customWidth="1"/>
    <col min="13113" max="13150" width="9.140625" style="16"/>
    <col min="13151" max="13151" width="10.140625" style="16" customWidth="1"/>
    <col min="13152" max="13239" width="9.140625" style="16"/>
    <col min="13240" max="13240" width="4.7109375" style="16" customWidth="1"/>
    <col min="13241" max="13241" width="45.42578125" style="16" customWidth="1"/>
    <col min="13242" max="13242" width="12.85546875" style="16" customWidth="1"/>
    <col min="13243" max="13354" width="10.28515625" style="16" customWidth="1"/>
    <col min="13355" max="13355" width="12" style="16" customWidth="1"/>
    <col min="13356" max="13356" width="10.85546875" style="16" customWidth="1"/>
    <col min="13357" max="13357" width="11.7109375" style="16" customWidth="1"/>
    <col min="13358" max="13358" width="12.140625" style="16" customWidth="1"/>
    <col min="13359" max="13359" width="11" style="16" customWidth="1"/>
    <col min="13360" max="13360" width="11.7109375" style="16" customWidth="1"/>
    <col min="13361" max="13361" width="12.28515625" style="16" customWidth="1"/>
    <col min="13362" max="13362" width="10.5703125" style="16" customWidth="1"/>
    <col min="13363" max="13365" width="9.140625" style="16"/>
    <col min="13366" max="13366" width="9.85546875" style="16" bestFit="1" customWidth="1"/>
    <col min="13367" max="13367" width="10.5703125" style="16" bestFit="1" customWidth="1"/>
    <col min="13368" max="13368" width="9.85546875" style="16" bestFit="1" customWidth="1"/>
    <col min="13369" max="13406" width="9.140625" style="16"/>
    <col min="13407" max="13407" width="10.140625" style="16" customWidth="1"/>
    <col min="13408" max="13495" width="9.140625" style="16"/>
    <col min="13496" max="13496" width="4.7109375" style="16" customWidth="1"/>
    <col min="13497" max="13497" width="45.42578125" style="16" customWidth="1"/>
    <col min="13498" max="13498" width="12.85546875" style="16" customWidth="1"/>
    <col min="13499" max="13610" width="10.28515625" style="16" customWidth="1"/>
    <col min="13611" max="13611" width="12" style="16" customWidth="1"/>
    <col min="13612" max="13612" width="10.85546875" style="16" customWidth="1"/>
    <col min="13613" max="13613" width="11.7109375" style="16" customWidth="1"/>
    <col min="13614" max="13614" width="12.140625" style="16" customWidth="1"/>
    <col min="13615" max="13615" width="11" style="16" customWidth="1"/>
    <col min="13616" max="13616" width="11.7109375" style="16" customWidth="1"/>
    <col min="13617" max="13617" width="12.28515625" style="16" customWidth="1"/>
    <col min="13618" max="13618" width="10.5703125" style="16" customWidth="1"/>
    <col min="13619" max="13621" width="9.140625" style="16"/>
    <col min="13622" max="13622" width="9.85546875" style="16" bestFit="1" customWidth="1"/>
    <col min="13623" max="13623" width="10.5703125" style="16" bestFit="1" customWidth="1"/>
    <col min="13624" max="13624" width="9.85546875" style="16" bestFit="1" customWidth="1"/>
    <col min="13625" max="13662" width="9.140625" style="16"/>
    <col min="13663" max="13663" width="10.140625" style="16" customWidth="1"/>
    <col min="13664" max="13751" width="9.140625" style="16"/>
    <col min="13752" max="13752" width="4.7109375" style="16" customWidth="1"/>
    <col min="13753" max="13753" width="45.42578125" style="16" customWidth="1"/>
    <col min="13754" max="13754" width="12.85546875" style="16" customWidth="1"/>
    <col min="13755" max="13866" width="10.28515625" style="16" customWidth="1"/>
    <col min="13867" max="13867" width="12" style="16" customWidth="1"/>
    <col min="13868" max="13868" width="10.85546875" style="16" customWidth="1"/>
    <col min="13869" max="13869" width="11.7109375" style="16" customWidth="1"/>
    <col min="13870" max="13870" width="12.140625" style="16" customWidth="1"/>
    <col min="13871" max="13871" width="11" style="16" customWidth="1"/>
    <col min="13872" max="13872" width="11.7109375" style="16" customWidth="1"/>
    <col min="13873" max="13873" width="12.28515625" style="16" customWidth="1"/>
    <col min="13874" max="13874" width="10.5703125" style="16" customWidth="1"/>
    <col min="13875" max="13877" width="9.140625" style="16"/>
    <col min="13878" max="13878" width="9.85546875" style="16" bestFit="1" customWidth="1"/>
    <col min="13879" max="13879" width="10.5703125" style="16" bestFit="1" customWidth="1"/>
    <col min="13880" max="13880" width="9.85546875" style="16" bestFit="1" customWidth="1"/>
    <col min="13881" max="13918" width="9.140625" style="16"/>
    <col min="13919" max="13919" width="10.140625" style="16" customWidth="1"/>
    <col min="13920" max="14007" width="9.140625" style="16"/>
    <col min="14008" max="14008" width="4.7109375" style="16" customWidth="1"/>
    <col min="14009" max="14009" width="45.42578125" style="16" customWidth="1"/>
    <col min="14010" max="14010" width="12.85546875" style="16" customWidth="1"/>
    <col min="14011" max="14122" width="10.28515625" style="16" customWidth="1"/>
    <col min="14123" max="14123" width="12" style="16" customWidth="1"/>
    <col min="14124" max="14124" width="10.85546875" style="16" customWidth="1"/>
    <col min="14125" max="14125" width="11.7109375" style="16" customWidth="1"/>
    <col min="14126" max="14126" width="12.140625" style="16" customWidth="1"/>
    <col min="14127" max="14127" width="11" style="16" customWidth="1"/>
    <col min="14128" max="14128" width="11.7109375" style="16" customWidth="1"/>
    <col min="14129" max="14129" width="12.28515625" style="16" customWidth="1"/>
    <col min="14130" max="14130" width="10.5703125" style="16" customWidth="1"/>
    <col min="14131" max="14133" width="9.140625" style="16"/>
    <col min="14134" max="14134" width="9.85546875" style="16" bestFit="1" customWidth="1"/>
    <col min="14135" max="14135" width="10.5703125" style="16" bestFit="1" customWidth="1"/>
    <col min="14136" max="14136" width="9.85546875" style="16" bestFit="1" customWidth="1"/>
    <col min="14137" max="14174" width="9.140625" style="16"/>
    <col min="14175" max="14175" width="10.140625" style="16" customWidth="1"/>
    <col min="14176" max="14263" width="9.140625" style="16"/>
    <col min="14264" max="14264" width="4.7109375" style="16" customWidth="1"/>
    <col min="14265" max="14265" width="45.42578125" style="16" customWidth="1"/>
    <col min="14266" max="14266" width="12.85546875" style="16" customWidth="1"/>
    <col min="14267" max="14378" width="10.28515625" style="16" customWidth="1"/>
    <col min="14379" max="14379" width="12" style="16" customWidth="1"/>
    <col min="14380" max="14380" width="10.85546875" style="16" customWidth="1"/>
    <col min="14381" max="14381" width="11.7109375" style="16" customWidth="1"/>
    <col min="14382" max="14382" width="12.140625" style="16" customWidth="1"/>
    <col min="14383" max="14383" width="11" style="16" customWidth="1"/>
    <col min="14384" max="14384" width="11.7109375" style="16" customWidth="1"/>
    <col min="14385" max="14385" width="12.28515625" style="16" customWidth="1"/>
    <col min="14386" max="14386" width="10.5703125" style="16" customWidth="1"/>
    <col min="14387" max="14389" width="9.140625" style="16"/>
    <col min="14390" max="14390" width="9.85546875" style="16" bestFit="1" customWidth="1"/>
    <col min="14391" max="14391" width="10.5703125" style="16" bestFit="1" customWidth="1"/>
    <col min="14392" max="14392" width="9.85546875" style="16" bestFit="1" customWidth="1"/>
    <col min="14393" max="14430" width="9.140625" style="16"/>
    <col min="14431" max="14431" width="10.140625" style="16" customWidth="1"/>
    <col min="14432" max="14519" width="9.140625" style="16"/>
    <col min="14520" max="14520" width="4.7109375" style="16" customWidth="1"/>
    <col min="14521" max="14521" width="45.42578125" style="16" customWidth="1"/>
    <col min="14522" max="14522" width="12.85546875" style="16" customWidth="1"/>
    <col min="14523" max="14634" width="10.28515625" style="16" customWidth="1"/>
    <col min="14635" max="14635" width="12" style="16" customWidth="1"/>
    <col min="14636" max="14636" width="10.85546875" style="16" customWidth="1"/>
    <col min="14637" max="14637" width="11.7109375" style="16" customWidth="1"/>
    <col min="14638" max="14638" width="12.140625" style="16" customWidth="1"/>
    <col min="14639" max="14639" width="11" style="16" customWidth="1"/>
    <col min="14640" max="14640" width="11.7109375" style="16" customWidth="1"/>
    <col min="14641" max="14641" width="12.28515625" style="16" customWidth="1"/>
    <col min="14642" max="14642" width="10.5703125" style="16" customWidth="1"/>
    <col min="14643" max="14645" width="9.140625" style="16"/>
    <col min="14646" max="14646" width="9.85546875" style="16" bestFit="1" customWidth="1"/>
    <col min="14647" max="14647" width="10.5703125" style="16" bestFit="1" customWidth="1"/>
    <col min="14648" max="14648" width="9.85546875" style="16" bestFit="1" customWidth="1"/>
    <col min="14649" max="14686" width="9.140625" style="16"/>
    <col min="14687" max="14687" width="10.140625" style="16" customWidth="1"/>
    <col min="14688" max="14775" width="9.140625" style="16"/>
    <col min="14776" max="14776" width="4.7109375" style="16" customWidth="1"/>
    <col min="14777" max="14777" width="45.42578125" style="16" customWidth="1"/>
    <col min="14778" max="14778" width="12.85546875" style="16" customWidth="1"/>
    <col min="14779" max="14890" width="10.28515625" style="16" customWidth="1"/>
    <col min="14891" max="14891" width="12" style="16" customWidth="1"/>
    <col min="14892" max="14892" width="10.85546875" style="16" customWidth="1"/>
    <col min="14893" max="14893" width="11.7109375" style="16" customWidth="1"/>
    <col min="14894" max="14894" width="12.140625" style="16" customWidth="1"/>
    <col min="14895" max="14895" width="11" style="16" customWidth="1"/>
    <col min="14896" max="14896" width="11.7109375" style="16" customWidth="1"/>
    <col min="14897" max="14897" width="12.28515625" style="16" customWidth="1"/>
    <col min="14898" max="14898" width="10.5703125" style="16" customWidth="1"/>
    <col min="14899" max="14901" width="9.140625" style="16"/>
    <col min="14902" max="14902" width="9.85546875" style="16" bestFit="1" customWidth="1"/>
    <col min="14903" max="14903" width="10.5703125" style="16" bestFit="1" customWidth="1"/>
    <col min="14904" max="14904" width="9.85546875" style="16" bestFit="1" customWidth="1"/>
    <col min="14905" max="14942" width="9.140625" style="16"/>
    <col min="14943" max="14943" width="10.140625" style="16" customWidth="1"/>
    <col min="14944" max="15031" width="9.140625" style="16"/>
    <col min="15032" max="15032" width="4.7109375" style="16" customWidth="1"/>
    <col min="15033" max="15033" width="45.42578125" style="16" customWidth="1"/>
    <col min="15034" max="15034" width="12.85546875" style="16" customWidth="1"/>
    <col min="15035" max="15146" width="10.28515625" style="16" customWidth="1"/>
    <col min="15147" max="15147" width="12" style="16" customWidth="1"/>
    <col min="15148" max="15148" width="10.85546875" style="16" customWidth="1"/>
    <col min="15149" max="15149" width="11.7109375" style="16" customWidth="1"/>
    <col min="15150" max="15150" width="12.140625" style="16" customWidth="1"/>
    <col min="15151" max="15151" width="11" style="16" customWidth="1"/>
    <col min="15152" max="15152" width="11.7109375" style="16" customWidth="1"/>
    <col min="15153" max="15153" width="12.28515625" style="16" customWidth="1"/>
    <col min="15154" max="15154" width="10.5703125" style="16" customWidth="1"/>
    <col min="15155" max="15157" width="9.140625" style="16"/>
    <col min="15158" max="15158" width="9.85546875" style="16" bestFit="1" customWidth="1"/>
    <col min="15159" max="15159" width="10.5703125" style="16" bestFit="1" customWidth="1"/>
    <col min="15160" max="15160" width="9.85546875" style="16" bestFit="1" customWidth="1"/>
    <col min="15161" max="15198" width="9.140625" style="16"/>
    <col min="15199" max="15199" width="10.140625" style="16" customWidth="1"/>
    <col min="15200" max="15287" width="9.140625" style="16"/>
    <col min="15288" max="15288" width="4.7109375" style="16" customWidth="1"/>
    <col min="15289" max="15289" width="45.42578125" style="16" customWidth="1"/>
    <col min="15290" max="15290" width="12.85546875" style="16" customWidth="1"/>
    <col min="15291" max="15402" width="10.28515625" style="16" customWidth="1"/>
    <col min="15403" max="15403" width="12" style="16" customWidth="1"/>
    <col min="15404" max="15404" width="10.85546875" style="16" customWidth="1"/>
    <col min="15405" max="15405" width="11.7109375" style="16" customWidth="1"/>
    <col min="15406" max="15406" width="12.140625" style="16" customWidth="1"/>
    <col min="15407" max="15407" width="11" style="16" customWidth="1"/>
    <col min="15408" max="15408" width="11.7109375" style="16" customWidth="1"/>
    <col min="15409" max="15409" width="12.28515625" style="16" customWidth="1"/>
    <col min="15410" max="15410" width="10.5703125" style="16" customWidth="1"/>
    <col min="15411" max="15413" width="9.140625" style="16"/>
    <col min="15414" max="15414" width="9.85546875" style="16" bestFit="1" customWidth="1"/>
    <col min="15415" max="15415" width="10.5703125" style="16" bestFit="1" customWidth="1"/>
    <col min="15416" max="15416" width="9.85546875" style="16" bestFit="1" customWidth="1"/>
    <col min="15417" max="15454" width="9.140625" style="16"/>
    <col min="15455" max="15455" width="10.140625" style="16" customWidth="1"/>
    <col min="15456" max="15543" width="9.140625" style="16"/>
    <col min="15544" max="15544" width="4.7109375" style="16" customWidth="1"/>
    <col min="15545" max="15545" width="45.42578125" style="16" customWidth="1"/>
    <col min="15546" max="15546" width="12.85546875" style="16" customWidth="1"/>
    <col min="15547" max="15658" width="10.28515625" style="16" customWidth="1"/>
    <col min="15659" max="15659" width="12" style="16" customWidth="1"/>
    <col min="15660" max="15660" width="10.85546875" style="16" customWidth="1"/>
    <col min="15661" max="15661" width="11.7109375" style="16" customWidth="1"/>
    <col min="15662" max="15662" width="12.140625" style="16" customWidth="1"/>
    <col min="15663" max="15663" width="11" style="16" customWidth="1"/>
    <col min="15664" max="15664" width="11.7109375" style="16" customWidth="1"/>
    <col min="15665" max="15665" width="12.28515625" style="16" customWidth="1"/>
    <col min="15666" max="15666" width="10.5703125" style="16" customWidth="1"/>
    <col min="15667" max="15669" width="9.140625" style="16"/>
    <col min="15670" max="15670" width="9.85546875" style="16" bestFit="1" customWidth="1"/>
    <col min="15671" max="15671" width="10.5703125" style="16" bestFit="1" customWidth="1"/>
    <col min="15672" max="15672" width="9.85546875" style="16" bestFit="1" customWidth="1"/>
    <col min="15673" max="15710" width="9.140625" style="16"/>
    <col min="15711" max="15711" width="10.140625" style="16" customWidth="1"/>
    <col min="15712" max="15799" width="9.140625" style="16"/>
    <col min="15800" max="15800" width="4.7109375" style="16" customWidth="1"/>
    <col min="15801" max="15801" width="45.42578125" style="16" customWidth="1"/>
    <col min="15802" max="15802" width="12.85546875" style="16" customWidth="1"/>
    <col min="15803" max="15914" width="10.28515625" style="16" customWidth="1"/>
    <col min="15915" max="15915" width="12" style="16" customWidth="1"/>
    <col min="15916" max="15916" width="10.85546875" style="16" customWidth="1"/>
    <col min="15917" max="15917" width="11.7109375" style="16" customWidth="1"/>
    <col min="15918" max="15918" width="12.140625" style="16" customWidth="1"/>
    <col min="15919" max="15919" width="11" style="16" customWidth="1"/>
    <col min="15920" max="15920" width="11.7109375" style="16" customWidth="1"/>
    <col min="15921" max="15921" width="12.28515625" style="16" customWidth="1"/>
    <col min="15922" max="15922" width="10.5703125" style="16" customWidth="1"/>
    <col min="15923" max="15925" width="9.140625" style="16"/>
    <col min="15926" max="15926" width="9.85546875" style="16" bestFit="1" customWidth="1"/>
    <col min="15927" max="15927" width="10.5703125" style="16" bestFit="1" customWidth="1"/>
    <col min="15928" max="15928" width="9.85546875" style="16" bestFit="1" customWidth="1"/>
    <col min="15929" max="15966" width="9.140625" style="16"/>
    <col min="15967" max="15967" width="10.140625" style="16" customWidth="1"/>
    <col min="15968" max="16055" width="9.140625" style="16"/>
    <col min="16056" max="16056" width="4.7109375" style="16" customWidth="1"/>
    <col min="16057" max="16057" width="45.42578125" style="16" customWidth="1"/>
    <col min="16058" max="16058" width="12.85546875" style="16" customWidth="1"/>
    <col min="16059" max="16170" width="10.28515625" style="16" customWidth="1"/>
    <col min="16171" max="16171" width="12" style="16" customWidth="1"/>
    <col min="16172" max="16172" width="10.85546875" style="16" customWidth="1"/>
    <col min="16173" max="16173" width="11.7109375" style="16" customWidth="1"/>
    <col min="16174" max="16174" width="12.140625" style="16" customWidth="1"/>
    <col min="16175" max="16175" width="11" style="16" customWidth="1"/>
    <col min="16176" max="16176" width="11.7109375" style="16" customWidth="1"/>
    <col min="16177" max="16177" width="12.28515625" style="16" customWidth="1"/>
    <col min="16178" max="16178" width="10.5703125" style="16" customWidth="1"/>
    <col min="16179" max="16181" width="9.140625" style="16"/>
    <col min="16182" max="16182" width="9.85546875" style="16" bestFit="1" customWidth="1"/>
    <col min="16183" max="16183" width="10.5703125" style="16" bestFit="1" customWidth="1"/>
    <col min="16184" max="16184" width="9.85546875" style="16" bestFit="1" customWidth="1"/>
    <col min="16185" max="16222" width="9.140625" style="16"/>
    <col min="16223" max="16223" width="10.140625" style="16" customWidth="1"/>
    <col min="16224" max="16384" width="9.140625" style="16"/>
  </cols>
  <sheetData>
    <row r="1" spans="2:98" s="1" customFormat="1" ht="15.75">
      <c r="B1" s="2" t="s">
        <v>0</v>
      </c>
      <c r="C1" s="2"/>
      <c r="CE1" s="3" t="s">
        <v>1</v>
      </c>
    </row>
    <row r="2" spans="2:98" s="1" customFormat="1" ht="15.75" thickBot="1">
      <c r="B2" s="4" t="s">
        <v>2</v>
      </c>
      <c r="C2" s="5" t="s">
        <v>3</v>
      </c>
    </row>
    <row r="3" spans="2:98" s="1" customFormat="1" ht="15">
      <c r="B3" s="6" t="s">
        <v>4</v>
      </c>
      <c r="C3" s="7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>
        <v>2006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2007</v>
      </c>
      <c r="AB3" s="9"/>
      <c r="AC3" s="9"/>
      <c r="AD3" s="10"/>
      <c r="AE3" s="10"/>
      <c r="AF3" s="10"/>
      <c r="AG3" s="10"/>
      <c r="AH3" s="10"/>
      <c r="AI3" s="10"/>
      <c r="AJ3" s="10"/>
      <c r="AK3" s="10"/>
      <c r="AL3" s="10"/>
      <c r="AM3" s="9">
        <v>2008</v>
      </c>
      <c r="AN3" s="9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9">
        <v>2009</v>
      </c>
      <c r="AZ3" s="9"/>
      <c r="BA3" s="9"/>
      <c r="BB3" s="10"/>
      <c r="BC3" s="10"/>
      <c r="BD3" s="10"/>
      <c r="BE3" s="10"/>
      <c r="BF3" s="10"/>
      <c r="BG3" s="10"/>
      <c r="BH3" s="10"/>
      <c r="BI3" s="10"/>
      <c r="BJ3" s="9"/>
      <c r="BK3" s="11">
        <v>2010</v>
      </c>
      <c r="BL3" s="9"/>
      <c r="BM3" s="9"/>
      <c r="BN3" s="10"/>
      <c r="BO3" s="10"/>
      <c r="BP3" s="10"/>
      <c r="BQ3" s="10"/>
      <c r="BR3" s="10"/>
      <c r="BS3" s="10"/>
      <c r="BT3" s="10"/>
      <c r="BU3" s="10"/>
      <c r="BV3" s="12"/>
      <c r="BW3" s="13">
        <v>2011</v>
      </c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5"/>
      <c r="CI3" s="8">
        <v>2013</v>
      </c>
      <c r="CJ3" s="9"/>
      <c r="CK3" s="9"/>
      <c r="CL3" s="10"/>
      <c r="CM3" s="10"/>
      <c r="CN3" s="10"/>
      <c r="CO3" s="10"/>
      <c r="CP3" s="10"/>
      <c r="CQ3" s="10"/>
      <c r="CR3" s="10"/>
      <c r="CS3" s="10"/>
      <c r="CT3" s="12"/>
    </row>
    <row r="4" spans="2:98" ht="13.5" thickBot="1">
      <c r="B4" s="17"/>
      <c r="C4" s="18"/>
      <c r="D4" s="19" t="s">
        <v>6</v>
      </c>
      <c r="E4" s="19" t="s">
        <v>7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M4" s="19" t="s">
        <v>15</v>
      </c>
      <c r="N4" s="19" t="s">
        <v>16</v>
      </c>
      <c r="O4" s="19" t="s">
        <v>5</v>
      </c>
      <c r="P4" s="19" t="s">
        <v>6</v>
      </c>
      <c r="Q4" s="19" t="s">
        <v>7</v>
      </c>
      <c r="R4" s="19" t="s">
        <v>8</v>
      </c>
      <c r="S4" s="19" t="s">
        <v>9</v>
      </c>
      <c r="T4" s="19" t="s">
        <v>10</v>
      </c>
      <c r="U4" s="19" t="s">
        <v>11</v>
      </c>
      <c r="V4" s="19" t="s">
        <v>12</v>
      </c>
      <c r="W4" s="19" t="s">
        <v>13</v>
      </c>
      <c r="X4" s="19" t="s">
        <v>14</v>
      </c>
      <c r="Y4" s="19" t="s">
        <v>15</v>
      </c>
      <c r="Z4" s="19" t="s">
        <v>16</v>
      </c>
      <c r="AA4" s="19" t="s">
        <v>5</v>
      </c>
      <c r="AB4" s="19" t="s">
        <v>6</v>
      </c>
      <c r="AC4" s="19" t="s">
        <v>7</v>
      </c>
      <c r="AD4" s="20" t="s">
        <v>8</v>
      </c>
      <c r="AE4" s="20" t="s">
        <v>9</v>
      </c>
      <c r="AF4" s="20" t="s">
        <v>10</v>
      </c>
      <c r="AG4" s="20" t="s">
        <v>11</v>
      </c>
      <c r="AH4" s="20" t="s">
        <v>12</v>
      </c>
      <c r="AI4" s="20" t="s">
        <v>13</v>
      </c>
      <c r="AJ4" s="20" t="s">
        <v>14</v>
      </c>
      <c r="AK4" s="20" t="s">
        <v>15</v>
      </c>
      <c r="AL4" s="20" t="s">
        <v>16</v>
      </c>
      <c r="AM4" s="19" t="s">
        <v>5</v>
      </c>
      <c r="AN4" s="19" t="s">
        <v>6</v>
      </c>
      <c r="AO4" s="19" t="s">
        <v>7</v>
      </c>
      <c r="AP4" s="20" t="s">
        <v>8</v>
      </c>
      <c r="AQ4" s="20" t="s">
        <v>9</v>
      </c>
      <c r="AR4" s="20" t="s">
        <v>10</v>
      </c>
      <c r="AS4" s="20" t="s">
        <v>11</v>
      </c>
      <c r="AT4" s="20" t="s">
        <v>12</v>
      </c>
      <c r="AU4" s="20" t="s">
        <v>13</v>
      </c>
      <c r="AV4" s="20" t="s">
        <v>14</v>
      </c>
      <c r="AW4" s="20" t="s">
        <v>15</v>
      </c>
      <c r="AX4" s="20" t="s">
        <v>16</v>
      </c>
      <c r="AY4" s="19" t="s">
        <v>5</v>
      </c>
      <c r="AZ4" s="19" t="s">
        <v>6</v>
      </c>
      <c r="BA4" s="19" t="s">
        <v>7</v>
      </c>
      <c r="BB4" s="20" t="s">
        <v>8</v>
      </c>
      <c r="BC4" s="20" t="s">
        <v>9</v>
      </c>
      <c r="BD4" s="20" t="s">
        <v>10</v>
      </c>
      <c r="BE4" s="20" t="s">
        <v>11</v>
      </c>
      <c r="BF4" s="20" t="s">
        <v>12</v>
      </c>
      <c r="BG4" s="20" t="s">
        <v>13</v>
      </c>
      <c r="BH4" s="20" t="s">
        <v>14</v>
      </c>
      <c r="BI4" s="20" t="s">
        <v>15</v>
      </c>
      <c r="BJ4" s="19" t="s">
        <v>16</v>
      </c>
      <c r="BK4" s="21" t="s">
        <v>5</v>
      </c>
      <c r="BL4" s="19" t="s">
        <v>6</v>
      </c>
      <c r="BM4" s="19" t="s">
        <v>7</v>
      </c>
      <c r="BN4" s="20" t="s">
        <v>8</v>
      </c>
      <c r="BO4" s="20" t="s">
        <v>9</v>
      </c>
      <c r="BP4" s="20" t="s">
        <v>10</v>
      </c>
      <c r="BQ4" s="20" t="s">
        <v>11</v>
      </c>
      <c r="BR4" s="20" t="s">
        <v>12</v>
      </c>
      <c r="BS4" s="20" t="s">
        <v>13</v>
      </c>
      <c r="BT4" s="20" t="s">
        <v>14</v>
      </c>
      <c r="BU4" s="20" t="s">
        <v>15</v>
      </c>
      <c r="BV4" s="22" t="s">
        <v>16</v>
      </c>
      <c r="BW4" s="23" t="s">
        <v>5</v>
      </c>
      <c r="BX4" s="24" t="s">
        <v>6</v>
      </c>
      <c r="BY4" s="24" t="s">
        <v>7</v>
      </c>
      <c r="BZ4" s="25" t="s">
        <v>8</v>
      </c>
      <c r="CA4" s="25" t="s">
        <v>9</v>
      </c>
      <c r="CB4" s="25" t="s">
        <v>10</v>
      </c>
      <c r="CC4" s="25" t="s">
        <v>11</v>
      </c>
      <c r="CD4" s="25" t="s">
        <v>12</v>
      </c>
      <c r="CE4" s="25" t="s">
        <v>13</v>
      </c>
      <c r="CF4" s="25" t="s">
        <v>14</v>
      </c>
      <c r="CG4" s="25" t="s">
        <v>15</v>
      </c>
      <c r="CH4" s="25" t="s">
        <v>16</v>
      </c>
      <c r="CI4" s="26" t="s">
        <v>5</v>
      </c>
      <c r="CJ4" s="24" t="s">
        <v>6</v>
      </c>
      <c r="CK4" s="24" t="s">
        <v>7</v>
      </c>
      <c r="CL4" s="25" t="s">
        <v>8</v>
      </c>
      <c r="CM4" s="25" t="s">
        <v>9</v>
      </c>
      <c r="CN4" s="25" t="s">
        <v>10</v>
      </c>
      <c r="CO4" s="25" t="s">
        <v>11</v>
      </c>
      <c r="CP4" s="25" t="s">
        <v>12</v>
      </c>
      <c r="CQ4" s="25" t="s">
        <v>13</v>
      </c>
      <c r="CR4" s="25" t="s">
        <v>14</v>
      </c>
      <c r="CS4" s="25" t="s">
        <v>15</v>
      </c>
      <c r="CT4" s="27" t="s">
        <v>16</v>
      </c>
    </row>
    <row r="5" spans="2:98" ht="14.25">
      <c r="B5" s="28" t="s">
        <v>21</v>
      </c>
      <c r="C5" s="30" t="s">
        <v>17</v>
      </c>
      <c r="D5" s="31">
        <f>Data!D5-100</f>
        <v>0.20000000000000284</v>
      </c>
      <c r="E5" s="31">
        <f>Data!E5-100</f>
        <v>-9.9999999999994316E-2</v>
      </c>
      <c r="F5" s="31">
        <f>Data!F5-100</f>
        <v>0.20000000000000284</v>
      </c>
      <c r="G5" s="31">
        <f>Data!G5-100</f>
        <v>9.9999999999994316E-2</v>
      </c>
      <c r="H5" s="31">
        <f>Data!H5-100</f>
        <v>0.29999999999999716</v>
      </c>
      <c r="I5" s="31">
        <f>Data!I5-100</f>
        <v>0</v>
      </c>
      <c r="J5" s="31">
        <f>Data!J5-100</f>
        <v>9.9999999999994316E-2</v>
      </c>
      <c r="K5" s="31">
        <f>Data!K5-100</f>
        <v>0.20000000000000284</v>
      </c>
      <c r="L5" s="31">
        <f>Data!L5-100</f>
        <v>0.20000000000000284</v>
      </c>
      <c r="M5" s="31">
        <f>Data!M5-100</f>
        <v>9.9999999999994316E-2</v>
      </c>
      <c r="N5" s="31">
        <f>Data!N5-100</f>
        <v>-9.9999999999994316E-2</v>
      </c>
      <c r="O5" s="31">
        <f>Data!O5-100</f>
        <v>1.2999999999999972</v>
      </c>
      <c r="P5" s="31">
        <f>Data!P5-100</f>
        <v>0</v>
      </c>
      <c r="Q5" s="31">
        <f>Data!Q5-100</f>
        <v>0.20000000000000284</v>
      </c>
      <c r="R5" s="31">
        <f>Data!R5-100</f>
        <v>0.40000000000000568</v>
      </c>
      <c r="S5" s="31">
        <f>Data!S5-100</f>
        <v>0.29999999999999716</v>
      </c>
      <c r="T5" s="31">
        <f>Data!T5-100</f>
        <v>0.29999999999999716</v>
      </c>
      <c r="U5" s="31">
        <f>Data!U5-100</f>
        <v>0.20000000000000284</v>
      </c>
      <c r="V5" s="31">
        <f>Data!V5-100</f>
        <v>0.29999999999999716</v>
      </c>
      <c r="W5" s="31">
        <f>Data!W5-100</f>
        <v>0.29999999999999716</v>
      </c>
      <c r="X5" s="32">
        <f>Data!X5-100</f>
        <v>0.29999999999999716</v>
      </c>
      <c r="Y5" s="32">
        <f>Data!Y5-100</f>
        <v>0.29999999999999716</v>
      </c>
      <c r="Z5" s="32">
        <f>Data!Z5-100</f>
        <v>0.20000000000000284</v>
      </c>
      <c r="AA5" s="32">
        <f>Data!AA5-100</f>
        <v>1.0999999999999943</v>
      </c>
      <c r="AB5" s="32">
        <f>Data!AB5-100</f>
        <v>0.40000000000000568</v>
      </c>
      <c r="AC5" s="32">
        <f>Data!AC5-100</f>
        <v>0.40000000000000568</v>
      </c>
      <c r="AD5" s="32">
        <f>Data!AD5-100</f>
        <v>0.29999999999999716</v>
      </c>
      <c r="AE5" s="32">
        <f>Data!AE5-100</f>
        <v>0.20000000000000284</v>
      </c>
      <c r="AF5" s="32">
        <f>Data!AF5-100</f>
        <v>0.59999999999999432</v>
      </c>
      <c r="AG5" s="32">
        <f>Data!AG5-100</f>
        <v>0.29999999999999716</v>
      </c>
      <c r="AH5" s="32">
        <f>Data!AH5-100</f>
        <v>0.40000000000000568</v>
      </c>
      <c r="AI5" s="32">
        <f>Data!AI5-100</f>
        <v>0.20000000000000284</v>
      </c>
      <c r="AJ5" s="32">
        <f>Data!AJ5-100</f>
        <v>0.5</v>
      </c>
      <c r="AK5" s="32">
        <f>Data!AK5-100</f>
        <v>0.29999999999999716</v>
      </c>
      <c r="AL5" s="32">
        <f>Data!AL5-100</f>
        <v>9.9999999999994316E-2</v>
      </c>
      <c r="AM5" s="32">
        <f>Data!AM5-100</f>
        <v>2</v>
      </c>
      <c r="AN5" s="32">
        <f>Data!AN5-100</f>
        <v>0.40000000000000568</v>
      </c>
      <c r="AO5" s="32">
        <f>Data!AO5-100</f>
        <v>0.20000000000000284</v>
      </c>
      <c r="AP5" s="32">
        <f>Data!AP5-100</f>
        <v>9.9999999999994316E-2</v>
      </c>
      <c r="AQ5" s="32">
        <f>Data!AQ5-100</f>
        <v>0</v>
      </c>
      <c r="AR5" s="32">
        <f>Data!AR5-100</f>
        <v>0</v>
      </c>
      <c r="AS5" s="32">
        <f>Data!AS5-100</f>
        <v>0.20000000000000284</v>
      </c>
      <c r="AT5" s="32">
        <f>Data!AT5-100</f>
        <v>0</v>
      </c>
      <c r="AU5" s="32">
        <f>Data!AU5-100</f>
        <v>9.9999999999994316E-2</v>
      </c>
      <c r="AV5" s="32">
        <f>Data!AV5-100</f>
        <v>0</v>
      </c>
      <c r="AW5" s="32">
        <f>Data!AW5-100</f>
        <v>-0.20000000000000284</v>
      </c>
      <c r="AX5" s="32">
        <f>Data!AX5-100</f>
        <v>-0.59999999999999432</v>
      </c>
      <c r="AY5" s="32">
        <f>Data!AY5-100</f>
        <v>0.40000000000000568</v>
      </c>
      <c r="AZ5" s="32">
        <f>Data!AZ5-100</f>
        <v>-0.40000000000000568</v>
      </c>
      <c r="BA5" s="32">
        <f>Data!BA5-100</f>
        <v>-0.5</v>
      </c>
      <c r="BB5" s="32">
        <f>Data!BB5-100</f>
        <v>-0.29999999999999716</v>
      </c>
      <c r="BC5" s="33">
        <f>Data!BC5-100</f>
        <v>-0.29999999999999716</v>
      </c>
      <c r="BD5" s="33">
        <f>Data!BD5-100</f>
        <v>-0.20000000000000284</v>
      </c>
      <c r="BE5" s="33">
        <f>Data!BE5-100</f>
        <v>-9.9999999999994316E-2</v>
      </c>
      <c r="BF5" s="33">
        <f>Data!BF5-100</f>
        <v>-9.9999999999994316E-2</v>
      </c>
      <c r="BG5" s="33">
        <f>Data!BG5-100</f>
        <v>-9.9999999999994316E-2</v>
      </c>
      <c r="BH5" s="33">
        <f>Data!BH5-100</f>
        <v>0</v>
      </c>
      <c r="BI5" s="33">
        <f>Data!BI5-100</f>
        <v>0</v>
      </c>
      <c r="BJ5" s="33">
        <f>Data!BJ5-100</f>
        <v>-0.20000000000000284</v>
      </c>
      <c r="BK5" s="16">
        <f>Data!BK5-100</f>
        <v>0.90000000000000568</v>
      </c>
      <c r="BL5" s="32">
        <f>Data!BL5-100</f>
        <v>-0.20000000000000284</v>
      </c>
      <c r="BM5" s="32">
        <f>Data!BM5-100</f>
        <v>0</v>
      </c>
      <c r="BN5" s="32">
        <f>Data!BN5-100</f>
        <v>0.29999999999999716</v>
      </c>
      <c r="BO5" s="33">
        <f>Data!BO5-100</f>
        <v>0.20000000000000284</v>
      </c>
      <c r="BP5" s="32">
        <f>Data!BP5-100</f>
        <v>0.29999999999999716</v>
      </c>
      <c r="BQ5" s="33">
        <f>Data!BQ5-100</f>
        <v>0.29999999999999716</v>
      </c>
      <c r="BR5" s="33">
        <f>Data!BR5-100</f>
        <v>0</v>
      </c>
      <c r="BS5" s="33">
        <f>Data!BS5-100</f>
        <v>0.20000000000000284</v>
      </c>
      <c r="BT5" s="33">
        <f>Data!BT5-100</f>
        <v>0.20000000000000284</v>
      </c>
      <c r="BU5" s="33">
        <f>Data!BU5-100</f>
        <v>9.9999999999994316E-2</v>
      </c>
      <c r="BV5" s="35">
        <f>Data!BV5-100</f>
        <v>0</v>
      </c>
      <c r="BW5" s="40">
        <f>Data!BW5-100</f>
        <v>2.2999999999999972</v>
      </c>
      <c r="BX5" s="32">
        <f>Data!BX5-100</f>
        <v>0.20000000000000284</v>
      </c>
      <c r="BY5" s="32">
        <f>Data!BY5-100</f>
        <v>-9.9999999999994316E-2</v>
      </c>
      <c r="BZ5" s="32">
        <f>Data!BZ5-100</f>
        <v>9.9999999999994316E-2</v>
      </c>
      <c r="CA5" s="33">
        <f>Data!CA5-100</f>
        <v>0</v>
      </c>
      <c r="CB5" s="32">
        <f>Data!CB5-100</f>
        <v>0.20000000000000284</v>
      </c>
      <c r="CC5" s="33">
        <f>Data!CC5-100</f>
        <v>0</v>
      </c>
      <c r="CD5" s="33">
        <f>Data!CD5-100</f>
        <v>-9.9999999999994316E-2</v>
      </c>
      <c r="CE5" s="33">
        <f>Data!CE5-100</f>
        <v>-9.9999999999994316E-2</v>
      </c>
      <c r="CF5" s="33">
        <f>Data!CF5-100</f>
        <v>-9.9999999999994316E-2</v>
      </c>
      <c r="CG5" s="33">
        <f>Data!CG5-100</f>
        <v>9.9999999999994316E-2</v>
      </c>
      <c r="CH5" s="35">
        <f>Data!CH5-100</f>
        <v>-0.20000000000000284</v>
      </c>
      <c r="CI5" s="37">
        <f>Data!CI5-100</f>
        <v>0.59999999999999432</v>
      </c>
      <c r="CJ5" s="38">
        <f>Data!CJ5-100</f>
        <v>-0.20000000000000284</v>
      </c>
      <c r="CK5" s="38">
        <f>Data!CK5-100</f>
        <v>-0.20000000000000284</v>
      </c>
      <c r="CL5" s="38">
        <f>Data!CL5-100</f>
        <v>-0.20000000000000284</v>
      </c>
      <c r="CM5" s="39">
        <f>Data!CM5-100</f>
        <v>0</v>
      </c>
      <c r="CN5" s="4">
        <f>Data!CN5-100</f>
        <v>0.20000000000000284</v>
      </c>
      <c r="CO5" s="39">
        <f>Data!CO5-100</f>
        <v>0</v>
      </c>
      <c r="CP5" s="39">
        <f>Data!CP5-100</f>
        <v>9.9999999999994316E-2</v>
      </c>
      <c r="CQ5" s="39">
        <f>Data!CQ5-100</f>
        <v>0</v>
      </c>
      <c r="CR5" s="39">
        <f>Data!CR5-100</f>
        <v>9.9999999999994316E-2</v>
      </c>
      <c r="CS5" s="39">
        <f>Data!CS5-100</f>
        <v>0</v>
      </c>
      <c r="CT5" s="39">
        <f>Data!CT5-100</f>
        <v>-0.20000000000000284</v>
      </c>
    </row>
    <row r="6" spans="2:98" ht="27">
      <c r="B6" s="29" t="s">
        <v>18</v>
      </c>
      <c r="C6" s="30" t="s">
        <v>17</v>
      </c>
      <c r="D6" s="31">
        <f>Data!D6-100</f>
        <v>1.0999999999999943</v>
      </c>
      <c r="E6" s="31">
        <f>Data!E6-100</f>
        <v>2.9000000000000057</v>
      </c>
      <c r="F6" s="31">
        <f>Data!F6-100</f>
        <v>-0.40000000000000568</v>
      </c>
      <c r="G6" s="31">
        <f>Data!G6-100</f>
        <v>-1.9000000000000057</v>
      </c>
      <c r="H6" s="31">
        <f>Data!H6-100</f>
        <v>3.7000000000000028</v>
      </c>
      <c r="I6" s="31">
        <f>Data!I6-100</f>
        <v>-0.20000000000000284</v>
      </c>
      <c r="J6" s="31">
        <f>Data!J6-100</f>
        <v>-1.0999999999999943</v>
      </c>
      <c r="K6" s="31">
        <f>Data!K6-100</f>
        <v>0.20000000000000284</v>
      </c>
      <c r="L6" s="31">
        <f>Data!L6-100</f>
        <v>2.2000000000000028</v>
      </c>
      <c r="M6" s="31">
        <f>Data!M6-100</f>
        <v>5.5</v>
      </c>
      <c r="N6" s="31">
        <f>Data!N6-100</f>
        <v>4.0999999999999943</v>
      </c>
      <c r="O6" s="31">
        <f>Data!O6-100</f>
        <v>-11.400000000000006</v>
      </c>
      <c r="P6" s="31">
        <f>Data!P6-100</f>
        <v>2.2000000000000028</v>
      </c>
      <c r="Q6" s="31">
        <f>Data!Q6-100</f>
        <v>3.5</v>
      </c>
      <c r="R6" s="31">
        <f>Data!R6-100</f>
        <v>-1.7000000000000028</v>
      </c>
      <c r="S6" s="31">
        <f>Data!S6-100</f>
        <v>-0.79999999999999716</v>
      </c>
      <c r="T6" s="31">
        <f>Data!T6-100</f>
        <v>3</v>
      </c>
      <c r="U6" s="31">
        <f>Data!U6-100</f>
        <v>0.90000000000000568</v>
      </c>
      <c r="V6" s="31">
        <f>Data!V6-100</f>
        <v>-1.4000000000000057</v>
      </c>
      <c r="W6" s="31">
        <f>Data!W6-100</f>
        <v>0</v>
      </c>
      <c r="X6" s="32">
        <f>Data!X6-100</f>
        <v>1.7999999999999972</v>
      </c>
      <c r="Y6" s="32">
        <f>Data!Y6-100</f>
        <v>3.7999999999999972</v>
      </c>
      <c r="Z6" s="32">
        <f>Data!Z6-100</f>
        <v>9.7000000000000028</v>
      </c>
      <c r="AA6" s="32">
        <f>Data!AA6-100</f>
        <v>-12</v>
      </c>
      <c r="AB6" s="32">
        <f>Data!AB6-100</f>
        <v>0.90000000000000568</v>
      </c>
      <c r="AC6" s="32">
        <f>Data!AC6-100</f>
        <v>6.2000000000000028</v>
      </c>
      <c r="AD6" s="32">
        <f>Data!AD6-100</f>
        <v>-2.2999999999999972</v>
      </c>
      <c r="AE6" s="32">
        <f>Data!AE6-100</f>
        <v>-0.29999999999999716</v>
      </c>
      <c r="AF6" s="32">
        <f>Data!AF6-100</f>
        <v>3.2999999999999972</v>
      </c>
      <c r="AG6" s="32">
        <f>Data!AG6-100</f>
        <v>0.90000000000000568</v>
      </c>
      <c r="AH6" s="32">
        <f>Data!AH6-100</f>
        <v>-0.29999999999999716</v>
      </c>
      <c r="AI6" s="32">
        <f>Data!AI6-100</f>
        <v>-0.90000000000000568</v>
      </c>
      <c r="AJ6" s="32">
        <f>Data!AJ6-100</f>
        <v>3.2000000000000028</v>
      </c>
      <c r="AK6" s="32">
        <f>Data!AK6-100</f>
        <v>4.7999999999999972</v>
      </c>
      <c r="AL6" s="32">
        <f>Data!AL6-100</f>
        <v>5</v>
      </c>
      <c r="AM6" s="32">
        <f>Data!AM6-100</f>
        <v>-8.2999999999999972</v>
      </c>
      <c r="AN6" s="32">
        <f>Data!AN6-100</f>
        <v>2.2000000000000028</v>
      </c>
      <c r="AO6" s="32">
        <f>Data!AO6-100</f>
        <v>3.7000000000000028</v>
      </c>
      <c r="AP6" s="32">
        <f>Data!AP6-100</f>
        <v>-0.29999999999999716</v>
      </c>
      <c r="AQ6" s="32">
        <f>Data!AQ6-100</f>
        <v>-2.2000000000000028</v>
      </c>
      <c r="AR6" s="32">
        <f>Data!AR6-100</f>
        <v>4.7999999999999972</v>
      </c>
      <c r="AS6" s="32">
        <f>Data!AS6-100</f>
        <v>0.40000000000000568</v>
      </c>
      <c r="AT6" s="32">
        <f>Data!AT6-100</f>
        <v>-1.9000000000000057</v>
      </c>
      <c r="AU6" s="32">
        <f>Data!AU6-100</f>
        <v>9.9999999999994316E-2</v>
      </c>
      <c r="AV6" s="32">
        <f>Data!AV6-100</f>
        <v>2.2000000000000028</v>
      </c>
      <c r="AW6" s="32">
        <f>Data!AW6-100</f>
        <v>2.4000000000000057</v>
      </c>
      <c r="AX6" s="32">
        <f>Data!AX6-100</f>
        <v>3</v>
      </c>
      <c r="AY6" s="32">
        <f>Data!AY6-100</f>
        <v>-6.2000000000000028</v>
      </c>
      <c r="AZ6" s="32">
        <f>Data!AZ6-100</f>
        <v>-0.59999999999999432</v>
      </c>
      <c r="BA6" s="32">
        <f>Data!BA6-100</f>
        <v>4.2999999999999972</v>
      </c>
      <c r="BB6" s="32">
        <f>Data!BB6-100</f>
        <v>-1.0999999999999943</v>
      </c>
      <c r="BC6" s="33">
        <f>Data!BC6-100</f>
        <v>-3.0999999999999943</v>
      </c>
      <c r="BD6" s="33">
        <f>Data!BD6-100</f>
        <v>2.9000000000000057</v>
      </c>
      <c r="BE6" s="33">
        <f>Data!BE6-100</f>
        <v>2.2999999999999972</v>
      </c>
      <c r="BF6" s="33">
        <f>Data!BF6-100</f>
        <v>-2.7999999999999972</v>
      </c>
      <c r="BG6" s="33">
        <f>Data!BG6-100</f>
        <v>0.40000000000000568</v>
      </c>
      <c r="BH6" s="33">
        <f>Data!BH6-100</f>
        <v>0.90000000000000568</v>
      </c>
      <c r="BI6" s="33">
        <f>Data!BI6-100</f>
        <v>2.7999999999999972</v>
      </c>
      <c r="BJ6" s="33">
        <f>Data!BJ6-100</f>
        <v>7.2999999999999972</v>
      </c>
      <c r="BK6" s="34">
        <f>Data!BK6-100</f>
        <v>-11.5</v>
      </c>
      <c r="BL6" s="32">
        <f>Data!BL6-100</f>
        <v>1.7999999999999972</v>
      </c>
      <c r="BM6" s="32">
        <f>Data!BM6-100</f>
        <v>6.2000000000000028</v>
      </c>
      <c r="BN6" s="32">
        <f>Data!BN6-100</f>
        <v>-2.7000000000000028</v>
      </c>
      <c r="BO6" s="33">
        <f>Data!BO6-100</f>
        <v>-1.5</v>
      </c>
      <c r="BP6" s="33">
        <f>Data!BP6-100</f>
        <v>1.7000000000000028</v>
      </c>
      <c r="BQ6" s="33">
        <f>Data!BQ6-100</f>
        <v>0.90000000000000568</v>
      </c>
      <c r="BR6" s="33">
        <f>Data!BR6-100</f>
        <v>-0.79999999999999716</v>
      </c>
      <c r="BS6" s="33">
        <f>Data!BS6-100</f>
        <v>-9.9999999999994316E-2</v>
      </c>
      <c r="BT6" s="33">
        <f>Data!BT6-100</f>
        <v>1.0999999999999943</v>
      </c>
      <c r="BU6" s="33">
        <f>Data!BU6-100</f>
        <v>2.5</v>
      </c>
      <c r="BV6" s="35">
        <f>Data!BV6-100</f>
        <v>9.0999999999999943</v>
      </c>
      <c r="BW6" s="36">
        <f>Data!BW6-100</f>
        <v>-11.900000000000006</v>
      </c>
      <c r="BX6" s="32">
        <f>Data!BX6-100</f>
        <v>0.90000000000000568</v>
      </c>
      <c r="BY6" s="32">
        <f>Data!BY6-100</f>
        <v>6.2000000000000028</v>
      </c>
      <c r="BZ6" s="32">
        <f>Data!BZ6-100</f>
        <v>-1</v>
      </c>
      <c r="CA6" s="33">
        <f>Data!CA6-100</f>
        <v>-3.2000000000000028</v>
      </c>
      <c r="CB6" s="33">
        <f>Data!CB6-100</f>
        <v>3.2999999999999972</v>
      </c>
      <c r="CC6" s="33">
        <f>Data!CC6-100</f>
        <v>0.29999999999999716</v>
      </c>
      <c r="CD6" s="33">
        <f>Data!CD6-100</f>
        <v>-0.59999999999999432</v>
      </c>
      <c r="CE6" s="33">
        <f>Data!CE6-100</f>
        <v>-0.29999999999999716</v>
      </c>
      <c r="CF6" s="33">
        <f>Data!CF6-100</f>
        <v>1</v>
      </c>
      <c r="CG6" s="33">
        <f>Data!CG6-100</f>
        <v>1.7999999999999972</v>
      </c>
      <c r="CH6" s="35">
        <f>Data!CH6-100</f>
        <v>9</v>
      </c>
      <c r="CI6" s="37">
        <f>Data!CI6-100</f>
        <v>-10.5</v>
      </c>
      <c r="CJ6" s="38">
        <f>Data!CJ6-100</f>
        <v>0.79999999999999716</v>
      </c>
      <c r="CK6" s="38">
        <f>Data!CK6-100</f>
        <v>3.2999999999999972</v>
      </c>
      <c r="CL6" s="38">
        <f>Data!CL6-100</f>
        <v>-9.9999999999994316E-2</v>
      </c>
      <c r="CM6" s="38">
        <f>Data!CM6-100</f>
        <v>-3.4000000000000057</v>
      </c>
      <c r="CN6" s="4">
        <f>Data!CN6-100</f>
        <v>2.9000000000000057</v>
      </c>
      <c r="CO6" s="38">
        <f>Data!CO6-100</f>
        <v>0.59999999999999432</v>
      </c>
      <c r="CP6" s="39">
        <f>Data!CP6-100</f>
        <v>-1.7999999999999972</v>
      </c>
      <c r="CQ6" s="38">
        <f>Data!CQ6-100</f>
        <v>0.29999999999999716</v>
      </c>
      <c r="CR6" s="39">
        <f>Data!CR6-100</f>
        <v>1.7000000000000028</v>
      </c>
      <c r="CS6" s="39">
        <f>Data!CS6-100</f>
        <v>1.7000000000000028</v>
      </c>
      <c r="CT6" s="39">
        <f>Data!CT6-100</f>
        <v>8.2999999999999972</v>
      </c>
    </row>
    <row r="7" spans="2:98" s="48" customFormat="1">
      <c r="B7" s="42" t="s">
        <v>19</v>
      </c>
      <c r="C7" s="30" t="s">
        <v>17</v>
      </c>
      <c r="D7" s="51">
        <f>Data!D7-100</f>
        <v>-9.9999999999994316E-2</v>
      </c>
      <c r="E7" s="51">
        <f>Data!E7-100</f>
        <v>9.9999999999994316E-2</v>
      </c>
      <c r="F7" s="51">
        <f>Data!F7-100</f>
        <v>0.40000000000000568</v>
      </c>
      <c r="G7" s="51">
        <f>Data!G7-100</f>
        <v>0.29999999999999716</v>
      </c>
      <c r="H7" s="51">
        <f>Data!H7-100</f>
        <v>-0.20000000000000284</v>
      </c>
      <c r="I7" s="51">
        <f>Data!I7-100</f>
        <v>-0.20000000000000284</v>
      </c>
      <c r="J7" s="51">
        <f>Data!J7-100</f>
        <v>-9.9999999999994316E-2</v>
      </c>
      <c r="K7" s="51">
        <f>Data!K7-100</f>
        <v>0.40000000000000568</v>
      </c>
      <c r="L7" s="51">
        <f>Data!L7-100</f>
        <v>0.40000000000000568</v>
      </c>
      <c r="M7" s="51">
        <f>Data!M7-100</f>
        <v>-0.20000000000000284</v>
      </c>
      <c r="N7" s="51">
        <f>Data!N7-100</f>
        <v>-0.20000000000000284</v>
      </c>
      <c r="O7" s="51">
        <f>Data!O7-100</f>
        <v>0.20000000000000284</v>
      </c>
      <c r="P7" s="51">
        <f>Data!P7-100</f>
        <v>0</v>
      </c>
      <c r="Q7" s="51">
        <f>Data!Q7-100</f>
        <v>-9.9999999999994316E-2</v>
      </c>
      <c r="R7" s="51">
        <f>Data!R7-100</f>
        <v>0.70000000000000284</v>
      </c>
      <c r="S7" s="51">
        <f>Data!S7-100</f>
        <v>0.5</v>
      </c>
      <c r="T7" s="51">
        <f>Data!T7-100</f>
        <v>-0.29999999999999716</v>
      </c>
      <c r="U7" s="51">
        <f>Data!U7-100</f>
        <v>0</v>
      </c>
      <c r="V7" s="51">
        <f>Data!V7-100</f>
        <v>0.29999999999999716</v>
      </c>
      <c r="W7" s="51">
        <f>Data!W7-100</f>
        <v>0.20000000000000284</v>
      </c>
      <c r="X7" s="51">
        <f>Data!X7-100</f>
        <v>9.9999999999994316E-2</v>
      </c>
      <c r="Y7" s="51">
        <f>Data!Y7-100</f>
        <v>0</v>
      </c>
      <c r="Z7" s="51">
        <f>Data!Z7-100</f>
        <v>-0.20000000000000284</v>
      </c>
      <c r="AA7" s="51">
        <f>Data!AA7-100</f>
        <v>0.40000000000000568</v>
      </c>
      <c r="AB7" s="51">
        <f>Data!AB7-100</f>
        <v>0.29999999999999716</v>
      </c>
      <c r="AC7" s="51">
        <f>Data!AC7-100</f>
        <v>0.5</v>
      </c>
      <c r="AD7" s="51">
        <f>Data!AD7-100</f>
        <v>0.5</v>
      </c>
      <c r="AE7" s="51">
        <f>Data!AE7-100</f>
        <v>0.5</v>
      </c>
      <c r="AF7" s="51">
        <f>Data!AF7-100</f>
        <v>0</v>
      </c>
      <c r="AG7" s="51">
        <f>Data!AG7-100</f>
        <v>-0.29999999999999716</v>
      </c>
      <c r="AH7" s="51">
        <f>Data!AH7-100</f>
        <v>-0.40000000000000568</v>
      </c>
      <c r="AI7" s="51">
        <f>Data!AI7-100</f>
        <v>0.79999999999999716</v>
      </c>
      <c r="AJ7" s="51">
        <f>Data!AJ7-100</f>
        <v>0.59999999999999432</v>
      </c>
      <c r="AK7" s="51">
        <f>Data!AK7-100</f>
        <v>0.70000000000000284</v>
      </c>
      <c r="AL7" s="51">
        <f>Data!AL7-100</f>
        <v>0.29999999999999716</v>
      </c>
      <c r="AM7" s="51">
        <f>Data!AM7-100</f>
        <v>0.70000000000000284</v>
      </c>
      <c r="AN7" s="51">
        <f>Data!AN7-100</f>
        <v>0.40000000000000568</v>
      </c>
      <c r="AO7" s="51">
        <f>Data!AO7-100</f>
        <v>0.40000000000000568</v>
      </c>
      <c r="AP7" s="51">
        <f>Data!AP7-100</f>
        <v>0.40000000000000568</v>
      </c>
      <c r="AQ7" s="51">
        <f>Data!AQ7-100</f>
        <v>0.79999999999999716</v>
      </c>
      <c r="AR7" s="51">
        <f>Data!AR7-100</f>
        <v>0.20000000000000284</v>
      </c>
      <c r="AS7" s="51">
        <f>Data!AS7-100</f>
        <v>0</v>
      </c>
      <c r="AT7" s="51">
        <f>Data!AT7-100</f>
        <v>-0.40000000000000568</v>
      </c>
      <c r="AU7" s="51">
        <f>Data!AU7-100</f>
        <v>0.29999999999999716</v>
      </c>
      <c r="AV7" s="51">
        <f>Data!AV7-100</f>
        <v>0.40000000000000568</v>
      </c>
      <c r="AW7" s="51">
        <f>Data!AW7-100</f>
        <v>0.20000000000000284</v>
      </c>
      <c r="AX7" s="51">
        <f>Data!AX7-100</f>
        <v>-9.9999999999994316E-2</v>
      </c>
      <c r="AY7" s="52">
        <f>Data!AY7-100</f>
        <v>0.5</v>
      </c>
      <c r="AZ7" s="52">
        <f>Data!AZ7-100</f>
        <v>0.90000000000000568</v>
      </c>
      <c r="BA7" s="52">
        <f>Data!BA7-100</f>
        <v>0.70000000000000284</v>
      </c>
      <c r="BB7" s="52">
        <f>Data!BB7-100</f>
        <v>0.70000000000000284</v>
      </c>
      <c r="BC7" s="52">
        <f>Data!BC7-100</f>
        <v>0.5</v>
      </c>
      <c r="BD7" s="33">
        <f>Data!BD7-100</f>
        <v>0.20000000000000284</v>
      </c>
      <c r="BE7" s="33">
        <f>Data!BE7-100</f>
        <v>9.9999999999994316E-2</v>
      </c>
      <c r="BF7" s="33">
        <f>Data!BF7-100</f>
        <v>-0.40000000000000568</v>
      </c>
      <c r="BG7" s="33">
        <f>Data!BG7-100</f>
        <v>0</v>
      </c>
      <c r="BH7" s="33">
        <f>Data!BH7-100</f>
        <v>9.9999999999994316E-2</v>
      </c>
      <c r="BI7" s="33">
        <f>Data!BI7-100</f>
        <v>0.29999999999999716</v>
      </c>
      <c r="BJ7" s="33">
        <f>Data!BJ7-100</f>
        <v>0</v>
      </c>
      <c r="BK7" s="33">
        <f>Data!BK7-100</f>
        <v>0.59999999999999432</v>
      </c>
      <c r="BL7" s="52">
        <f>Data!BL7-100</f>
        <v>0.20000000000000284</v>
      </c>
      <c r="BM7" s="52">
        <f>Data!BM7-100</f>
        <v>0.29999999999999716</v>
      </c>
      <c r="BN7" s="52">
        <f>Data!BN7-100</f>
        <v>0.40000000000000568</v>
      </c>
      <c r="BO7" s="52">
        <f>Data!BO7-100</f>
        <v>0.29999999999999716</v>
      </c>
      <c r="BP7" s="33">
        <f>Data!BP7-100</f>
        <v>0.29999999999999716</v>
      </c>
      <c r="BQ7" s="33">
        <f>Data!BQ7-100</f>
        <v>-0.20000000000000284</v>
      </c>
      <c r="BR7" s="33">
        <f>Data!BR7-100</f>
        <v>-0.40000000000000568</v>
      </c>
      <c r="BS7" s="33">
        <f>Data!BS7-100</f>
        <v>0.59999999999999432</v>
      </c>
      <c r="BT7" s="33">
        <f>Data!BT7-100</f>
        <v>0.5</v>
      </c>
      <c r="BU7" s="33">
        <f>Data!BU7-100</f>
        <v>9.9999999999994316E-2</v>
      </c>
      <c r="BV7" s="35">
        <f>Data!BV7-100</f>
        <v>0.40000000000000568</v>
      </c>
      <c r="BW7" s="41">
        <f>Data!BW7-100</f>
        <v>1.2000000000000028</v>
      </c>
      <c r="BX7" s="52">
        <f>Data!BX7-100</f>
        <v>0.20000000000000284</v>
      </c>
      <c r="BY7" s="52">
        <f>Data!BY7-100</f>
        <v>0.90000000000000568</v>
      </c>
      <c r="BZ7" s="52">
        <f>Data!BZ7-100</f>
        <v>0.5</v>
      </c>
      <c r="CA7" s="52">
        <f>Data!CA7-100</f>
        <v>0.59999999999999432</v>
      </c>
      <c r="CB7" s="33">
        <f>Data!CB7-100</f>
        <v>-0.40000000000000568</v>
      </c>
      <c r="CC7" s="33">
        <f>Data!CC7-100</f>
        <v>-0.29999999999999716</v>
      </c>
      <c r="CD7" s="33">
        <f>Data!CD7-100</f>
        <v>0</v>
      </c>
      <c r="CE7" s="33">
        <f>Data!CE7-100</f>
        <v>9.9999999999994316E-2</v>
      </c>
      <c r="CF7" s="33">
        <f>Data!CF7-100</f>
        <v>0.70000000000000284</v>
      </c>
      <c r="CG7" s="33">
        <f>Data!CG7-100</f>
        <v>0.70000000000000284</v>
      </c>
      <c r="CH7" s="35">
        <f>Data!CH7-100</f>
        <v>0.40000000000000568</v>
      </c>
      <c r="CI7" s="53">
        <f>Data!CI7-100</f>
        <v>9.9999999999994316E-2</v>
      </c>
      <c r="CJ7" s="50">
        <f>Data!CJ7-100</f>
        <v>0</v>
      </c>
      <c r="CK7" s="49">
        <f>Data!CK7-100</f>
        <v>0.20000000000000284</v>
      </c>
      <c r="CL7" s="49">
        <f>Data!CL7-100</f>
        <v>0.40000000000000568</v>
      </c>
      <c r="CM7" s="49">
        <f>Data!CM7-100</f>
        <v>-9.9999999999994316E-2</v>
      </c>
      <c r="CN7" s="54">
        <f>Data!CN7-100</f>
        <v>0</v>
      </c>
      <c r="CO7" s="50">
        <f>Data!CO7-100</f>
        <v>0.29999999999999716</v>
      </c>
      <c r="CP7" s="50">
        <f>Data!CP7-100</f>
        <v>-0.29999999999999716</v>
      </c>
      <c r="CQ7" s="50">
        <f>Data!CQ7-100</f>
        <v>9.9999999999994316E-2</v>
      </c>
      <c r="CR7" s="39">
        <f>Data!CR7-100</f>
        <v>0.20000000000000284</v>
      </c>
      <c r="CS7" s="39">
        <f>Data!CS7-100</f>
        <v>-0.20000000000000284</v>
      </c>
      <c r="CT7" s="55">
        <f>Data!CT7-100</f>
        <v>9.9999999999994316E-2</v>
      </c>
    </row>
    <row r="8" spans="2:98" ht="15">
      <c r="B8" s="29" t="s">
        <v>20</v>
      </c>
      <c r="C8" s="30" t="s">
        <v>17</v>
      </c>
      <c r="D8" s="56">
        <f>Data!D8-100</f>
        <v>0</v>
      </c>
      <c r="E8" s="56">
        <f>Data!E8-100</f>
        <v>9.5</v>
      </c>
      <c r="F8" s="56">
        <f>Data!F8-100</f>
        <v>-0.90000000000000568</v>
      </c>
      <c r="G8" s="56">
        <f>Data!G8-100</f>
        <v>-4.9000000000000057</v>
      </c>
      <c r="H8" s="56">
        <f>Data!H8-100</f>
        <v>8.7000000000000028</v>
      </c>
      <c r="I8" s="56">
        <f>Data!I8-100</f>
        <v>-7.7000000000000028</v>
      </c>
      <c r="J8" s="56">
        <f>Data!J8-100</f>
        <v>4.0999999999999943</v>
      </c>
      <c r="K8" s="56">
        <f>Data!K8-100</f>
        <v>9.9000000000000057</v>
      </c>
      <c r="L8" s="56">
        <f>Data!L8-100</f>
        <v>1.7999999999999972</v>
      </c>
      <c r="M8" s="56">
        <f>Data!M8-100</f>
        <v>0</v>
      </c>
      <c r="N8" s="56">
        <f>Data!N8-100</f>
        <v>-1.7999999999999972</v>
      </c>
      <c r="O8" s="56">
        <f>Data!O8-100</f>
        <v>-6.7999999999999972</v>
      </c>
      <c r="P8" s="56">
        <f>Data!P8-100</f>
        <v>-0.40000000000000568</v>
      </c>
      <c r="Q8" s="56">
        <f>Data!Q8-100</f>
        <v>15.900000000000006</v>
      </c>
      <c r="R8" s="56">
        <f>Data!R8-100</f>
        <v>-9.7000000000000028</v>
      </c>
      <c r="S8" s="56">
        <f>Data!S8-100</f>
        <v>6.5999999999999943</v>
      </c>
      <c r="T8" s="56">
        <f>Data!T8-100</f>
        <v>2.5</v>
      </c>
      <c r="U8" s="56">
        <f>Data!U8-100</f>
        <v>-5.4000000000000057</v>
      </c>
      <c r="V8" s="56">
        <f>Data!V8-100</f>
        <v>2.0999999999999943</v>
      </c>
      <c r="W8" s="56">
        <f>Data!W8-100</f>
        <v>8.5999999999999943</v>
      </c>
      <c r="X8" s="32">
        <f>Data!X8-100</f>
        <v>4.2999999999999972</v>
      </c>
      <c r="Y8" s="32">
        <f>Data!Y8-100</f>
        <v>-2.5</v>
      </c>
      <c r="Z8" s="32">
        <f>Data!Z8-100</f>
        <v>-5.9000000000000057</v>
      </c>
      <c r="AA8" s="32">
        <f>Data!AA8-100</f>
        <v>-9.9999999999994316E-2</v>
      </c>
      <c r="AB8" s="32">
        <f>Data!AB8-100</f>
        <v>-2.2000000000000028</v>
      </c>
      <c r="AC8" s="32">
        <f>Data!AC8-100</f>
        <v>14.599999999999994</v>
      </c>
      <c r="AD8" s="32">
        <f>Data!AD8-100</f>
        <v>-8.2999999999999972</v>
      </c>
      <c r="AE8" s="32">
        <f>Data!AE8-100</f>
        <v>2.5999999999999943</v>
      </c>
      <c r="AF8" s="32">
        <f>Data!AF8-100</f>
        <v>9.9999999999994316E-2</v>
      </c>
      <c r="AG8" s="32">
        <f>Data!AG8-100</f>
        <v>-1.0999999999999943</v>
      </c>
      <c r="AH8" s="32">
        <f>Data!AH8-100</f>
        <v>9.9999999999994316E-2</v>
      </c>
      <c r="AI8" s="32">
        <f>Data!AI8-100</f>
        <v>5.5999999999999943</v>
      </c>
      <c r="AJ8" s="32">
        <f>Data!AJ8-100</f>
        <v>9.7000000000000028</v>
      </c>
      <c r="AK8" s="32">
        <f>Data!AK8-100</f>
        <v>-4.7000000000000028</v>
      </c>
      <c r="AL8" s="32">
        <f>Data!AL8-100</f>
        <v>-8.2999999999999972</v>
      </c>
      <c r="AM8" s="32">
        <f>Data!AM8-100</f>
        <v>4.4000000000000057</v>
      </c>
      <c r="AN8" s="32">
        <f>Data!AN8-100</f>
        <v>1.5</v>
      </c>
      <c r="AO8" s="32">
        <f>Data!AO8-100</f>
        <v>0.70000000000000284</v>
      </c>
      <c r="AP8" s="32">
        <f>Data!AP8-100</f>
        <v>4.0999999999999943</v>
      </c>
      <c r="AQ8" s="32">
        <f>Data!AQ8-100</f>
        <v>-9.0999999999999943</v>
      </c>
      <c r="AR8" s="32">
        <f>Data!AR8-100</f>
        <v>5.2000000000000028</v>
      </c>
      <c r="AS8" s="32">
        <f>Data!AS8-100</f>
        <v>-2.7000000000000028</v>
      </c>
      <c r="AT8" s="32">
        <f>Data!AT8-100</f>
        <v>-8.7999999999999972</v>
      </c>
      <c r="AU8" s="32">
        <f>Data!AU8-100</f>
        <v>16.599999999999994</v>
      </c>
      <c r="AV8" s="32">
        <f>Data!AV8-100</f>
        <v>1.9000000000000057</v>
      </c>
      <c r="AW8" s="32">
        <f>Data!AW8-100</f>
        <v>-13.099999999999994</v>
      </c>
      <c r="AX8" s="32">
        <f>Data!AX8-100</f>
        <v>-3.0999999999999943</v>
      </c>
      <c r="AY8" s="32">
        <f>Data!AY8-100</f>
        <v>-6.2999999999999972</v>
      </c>
      <c r="AZ8" s="32">
        <f>Data!AZ8-100</f>
        <v>2.4000000000000057</v>
      </c>
      <c r="BA8" s="32">
        <f>Data!BA8-100</f>
        <v>15.599999999999994</v>
      </c>
      <c r="BB8" s="32">
        <f>Data!BB8-100</f>
        <v>-6.9000000000000057</v>
      </c>
      <c r="BC8" s="33">
        <f>Data!BC8-100</f>
        <v>-1.7999999999999972</v>
      </c>
      <c r="BD8" s="33">
        <f>Data!BD8-100</f>
        <v>6</v>
      </c>
      <c r="BE8" s="33">
        <f>Data!BE8-100</f>
        <v>-2.5999999999999943</v>
      </c>
      <c r="BF8" s="33">
        <f>Data!BF8-100</f>
        <v>-4.4000000000000057</v>
      </c>
      <c r="BG8" s="33">
        <f>Data!BG8-100</f>
        <v>15</v>
      </c>
      <c r="BH8" s="33">
        <f>Data!BH8-100</f>
        <v>1.9000000000000057</v>
      </c>
      <c r="BI8" s="33">
        <f>Data!BI8-100</f>
        <v>-3.2000000000000028</v>
      </c>
      <c r="BJ8" s="33">
        <f>Data!BJ8-100</f>
        <v>-5.4000000000000057</v>
      </c>
      <c r="BK8" s="33">
        <f>Data!BK8-100</f>
        <v>-5.4000000000000057</v>
      </c>
      <c r="BL8" s="32">
        <f>Data!BL8-100</f>
        <v>3.0999999999999943</v>
      </c>
      <c r="BM8" s="32">
        <f>Data!BM8-100</f>
        <v>19.099999999999994</v>
      </c>
      <c r="BN8" s="32">
        <f>Data!BN8-100</f>
        <v>-9.2000000000000028</v>
      </c>
      <c r="BO8" s="33">
        <f>Data!BO8-100</f>
        <v>1.5999999999999943</v>
      </c>
      <c r="BP8" s="33">
        <f>Data!BP8-100</f>
        <v>6.7999999999999972</v>
      </c>
      <c r="BQ8" s="33">
        <f>Data!BQ8-100</f>
        <v>-5.9000000000000057</v>
      </c>
      <c r="BR8" s="33">
        <f>Data!BR8-100</f>
        <v>-1.7999999999999972</v>
      </c>
      <c r="BS8" s="33">
        <f>Data!BS8-100</f>
        <v>13.099999999999994</v>
      </c>
      <c r="BT8" s="33">
        <f>Data!BT8-100</f>
        <v>-1.5999999999999943</v>
      </c>
      <c r="BU8" s="33">
        <f>Data!BU8-100</f>
        <v>-1.4000000000000057</v>
      </c>
      <c r="BV8" s="35">
        <f>Data!BV8-100</f>
        <v>-4.2000000000000028</v>
      </c>
      <c r="BW8" s="41">
        <f>Data!BW8-100</f>
        <v>-5.7000000000000028</v>
      </c>
      <c r="BX8" s="32">
        <f>Data!BX8-100</f>
        <v>3.2999999999999972</v>
      </c>
      <c r="BY8" s="32">
        <f>Data!BY8-100</f>
        <v>14.299999999999997</v>
      </c>
      <c r="BZ8" s="32">
        <f>Data!BZ8-100</f>
        <v>-9.2000000000000028</v>
      </c>
      <c r="CA8" s="33">
        <f>Data!CA8-100</f>
        <v>2.4000000000000057</v>
      </c>
      <c r="CB8" s="44">
        <f>Data!CB8-100</f>
        <v>1.0999999999999943</v>
      </c>
      <c r="CC8" s="33">
        <f>Data!CC8-100</f>
        <v>-5.7999999999999972</v>
      </c>
      <c r="CD8" s="44">
        <f>Data!CD8-100</f>
        <v>4.4000000000000057</v>
      </c>
      <c r="CE8" s="33">
        <f>Data!CE8-100</f>
        <v>11</v>
      </c>
      <c r="CF8" s="33">
        <f>Data!CF8-100</f>
        <v>-1.9000000000000057</v>
      </c>
      <c r="CG8" s="33">
        <f>Data!CG8-100</f>
        <v>0.20000000000000284</v>
      </c>
      <c r="CH8" s="35">
        <f>Data!CH8-100</f>
        <v>-4</v>
      </c>
      <c r="CI8" s="43">
        <f>Data!CI8-100</f>
        <v>5.5</v>
      </c>
      <c r="CJ8" s="45">
        <f>Data!CJ8-100</f>
        <v>-2.7999999999999972</v>
      </c>
      <c r="CK8" s="45">
        <f>Data!CK8-100</f>
        <v>9.2999999999999972</v>
      </c>
      <c r="CL8" s="45">
        <f>Data!CL8-100</f>
        <v>-2.2000000000000028</v>
      </c>
      <c r="CM8" s="45">
        <f>Data!CM8-100</f>
        <v>-0.70000000000000284</v>
      </c>
      <c r="CN8" s="47">
        <f>Data!CN8-100</f>
        <v>2.5999999999999943</v>
      </c>
      <c r="CO8" s="45">
        <f>Data!CO8-100</f>
        <v>1.5</v>
      </c>
      <c r="CP8" s="46">
        <f>Data!CP8-100</f>
        <v>-4.4000000000000057</v>
      </c>
      <c r="CQ8" s="45">
        <f>Data!CQ8-100</f>
        <v>9.5999999999999943</v>
      </c>
      <c r="CR8" s="46">
        <f>Data!CR8-100</f>
        <v>6.0999999999999943</v>
      </c>
      <c r="CS8" s="39">
        <f>Data!CS8-100</f>
        <v>-6.2000000000000028</v>
      </c>
      <c r="CT8" s="55">
        <f>Data!CT8-100</f>
        <v>-9.7000000000000028</v>
      </c>
    </row>
    <row r="10" spans="2:98" ht="14.25">
      <c r="B10" s="59"/>
      <c r="C10" s="59"/>
    </row>
    <row r="11" spans="2:98" ht="14.25">
      <c r="B11" s="60"/>
      <c r="C11" s="61"/>
    </row>
    <row r="13" spans="2:98" ht="14.25">
      <c r="B13" s="57"/>
      <c r="C13" s="57"/>
    </row>
    <row r="15" spans="2:98" ht="14.25">
      <c r="C15" s="62"/>
    </row>
    <row r="16" spans="2:98" ht="14.25">
      <c r="B16" s="58"/>
      <c r="C16" s="58"/>
    </row>
    <row r="17" spans="2:3" ht="14.25">
      <c r="B17" s="63"/>
      <c r="C17" s="63"/>
    </row>
    <row r="18" spans="2:3">
      <c r="C18" s="64"/>
    </row>
    <row r="25" spans="2:3" ht="14.25">
      <c r="C25" s="62"/>
    </row>
    <row r="33" spans="2:2" ht="14.25">
      <c r="B33" s="65"/>
    </row>
  </sheetData>
  <mergeCells count="15">
    <mergeCell ref="B13:C13"/>
    <mergeCell ref="B16:C16"/>
    <mergeCell ref="B17:C17"/>
    <mergeCell ref="AY3:BJ3"/>
    <mergeCell ref="BK3:BV3"/>
    <mergeCell ref="BW3:CH3"/>
    <mergeCell ref="CI3:CT3"/>
    <mergeCell ref="B10:C10"/>
    <mergeCell ref="B11:C11"/>
    <mergeCell ref="B1:C1"/>
    <mergeCell ref="B3:C4"/>
    <mergeCell ref="D3:N3"/>
    <mergeCell ref="O3:Z3"/>
    <mergeCell ref="AA3:AL3"/>
    <mergeCell ref="AM3:AX3"/>
  </mergeCells>
  <hyperlinks>
    <hyperlink ref="CE1" location="'List of tables'!A1" display="Return to conten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9"/>
  <sheetViews>
    <sheetView tabSelected="1" topLeftCell="A79" workbookViewId="0">
      <selection activeCell="E90" sqref="E90"/>
    </sheetView>
  </sheetViews>
  <sheetFormatPr defaultRowHeight="15"/>
  <cols>
    <col min="3" max="3" width="23.28515625" customWidth="1"/>
    <col min="4" max="4" width="20.28515625" customWidth="1"/>
    <col min="5" max="5" width="21" customWidth="1"/>
    <col min="6" max="6" width="18.42578125" customWidth="1"/>
    <col min="7" max="7" width="15.5703125" bestFit="1" customWidth="1"/>
  </cols>
  <sheetData>
    <row r="2" spans="2:7" ht="75">
      <c r="D2" s="66" t="s">
        <v>22</v>
      </c>
      <c r="E2" s="66" t="s">
        <v>24</v>
      </c>
      <c r="F2" s="66" t="s">
        <v>23</v>
      </c>
      <c r="G2" s="66" t="s">
        <v>19</v>
      </c>
    </row>
    <row r="3" spans="2:7">
      <c r="C3" t="s">
        <v>6</v>
      </c>
      <c r="D3">
        <v>0.20000000000000284</v>
      </c>
      <c r="E3">
        <v>0</v>
      </c>
      <c r="F3">
        <v>1.0999999999999943</v>
      </c>
      <c r="G3">
        <v>-9.9999999999994316E-2</v>
      </c>
    </row>
    <row r="4" spans="2:7">
      <c r="C4" t="s">
        <v>7</v>
      </c>
      <c r="D4">
        <v>-9.9999999999994316E-2</v>
      </c>
      <c r="E4">
        <v>9.5</v>
      </c>
      <c r="F4">
        <v>2.9000000000000057</v>
      </c>
      <c r="G4">
        <v>9.9999999999994316E-2</v>
      </c>
    </row>
    <row r="5" spans="2:7">
      <c r="C5" t="s">
        <v>8</v>
      </c>
      <c r="D5">
        <v>0.20000000000000284</v>
      </c>
      <c r="E5">
        <v>-0.90000000000000568</v>
      </c>
      <c r="F5">
        <v>-0.40000000000000568</v>
      </c>
      <c r="G5">
        <v>0.40000000000000568</v>
      </c>
    </row>
    <row r="6" spans="2:7">
      <c r="C6" t="s">
        <v>9</v>
      </c>
      <c r="D6">
        <v>9.9999999999994316E-2</v>
      </c>
      <c r="E6">
        <v>-4.9000000000000057</v>
      </c>
      <c r="F6">
        <v>-1.9000000000000057</v>
      </c>
      <c r="G6">
        <v>0.29999999999999716</v>
      </c>
    </row>
    <row r="7" spans="2:7">
      <c r="C7" t="s">
        <v>10</v>
      </c>
      <c r="D7">
        <v>0.29999999999999716</v>
      </c>
      <c r="E7">
        <v>8.7000000000000028</v>
      </c>
      <c r="F7">
        <v>3.7000000000000028</v>
      </c>
      <c r="G7">
        <v>-0.20000000000000284</v>
      </c>
    </row>
    <row r="8" spans="2:7">
      <c r="C8" t="s">
        <v>11</v>
      </c>
      <c r="D8">
        <v>0</v>
      </c>
      <c r="E8">
        <v>-7.7000000000000028</v>
      </c>
      <c r="F8">
        <v>-0.20000000000000284</v>
      </c>
      <c r="G8">
        <v>-0.20000000000000284</v>
      </c>
    </row>
    <row r="9" spans="2:7">
      <c r="C9" t="s">
        <v>12</v>
      </c>
      <c r="D9">
        <v>9.9999999999994316E-2</v>
      </c>
      <c r="E9">
        <v>4.0999999999999943</v>
      </c>
      <c r="F9">
        <v>-1.0999999999999943</v>
      </c>
      <c r="G9">
        <v>-9.9999999999994316E-2</v>
      </c>
    </row>
    <row r="10" spans="2:7">
      <c r="C10" t="s">
        <v>13</v>
      </c>
      <c r="D10">
        <v>0.20000000000000284</v>
      </c>
      <c r="E10">
        <v>9.9000000000000057</v>
      </c>
      <c r="F10">
        <v>0.20000000000000284</v>
      </c>
      <c r="G10">
        <v>0.40000000000000568</v>
      </c>
    </row>
    <row r="11" spans="2:7">
      <c r="C11" t="s">
        <v>14</v>
      </c>
      <c r="D11">
        <v>0.20000000000000284</v>
      </c>
      <c r="E11">
        <v>1.7999999999999972</v>
      </c>
      <c r="F11">
        <v>2.2000000000000028</v>
      </c>
      <c r="G11">
        <v>0.40000000000000568</v>
      </c>
    </row>
    <row r="12" spans="2:7">
      <c r="C12" t="s">
        <v>15</v>
      </c>
      <c r="D12">
        <v>9.9999999999994316E-2</v>
      </c>
      <c r="E12">
        <v>0</v>
      </c>
      <c r="F12">
        <v>5.5</v>
      </c>
      <c r="G12">
        <v>-0.20000000000000284</v>
      </c>
    </row>
    <row r="13" spans="2:7">
      <c r="C13" t="s">
        <v>16</v>
      </c>
      <c r="D13">
        <v>-9.9999999999994316E-2</v>
      </c>
      <c r="E13">
        <v>-1.7999999999999972</v>
      </c>
      <c r="F13">
        <v>4.0999999999999943</v>
      </c>
      <c r="G13">
        <v>-0.20000000000000284</v>
      </c>
    </row>
    <row r="14" spans="2:7">
      <c r="B14">
        <v>2006</v>
      </c>
      <c r="C14" t="s">
        <v>5</v>
      </c>
      <c r="D14">
        <v>1.2999999999999972</v>
      </c>
      <c r="E14">
        <v>-6.7999999999999972</v>
      </c>
      <c r="F14">
        <v>-11.400000000000006</v>
      </c>
      <c r="G14">
        <v>0.20000000000000284</v>
      </c>
    </row>
    <row r="15" spans="2:7">
      <c r="C15" t="s">
        <v>6</v>
      </c>
      <c r="D15">
        <v>0</v>
      </c>
      <c r="E15">
        <v>-0.40000000000000568</v>
      </c>
      <c r="F15">
        <v>2.2000000000000028</v>
      </c>
      <c r="G15">
        <v>0</v>
      </c>
    </row>
    <row r="16" spans="2:7">
      <c r="C16" t="s">
        <v>7</v>
      </c>
      <c r="D16">
        <v>0.20000000000000284</v>
      </c>
      <c r="E16">
        <v>15.900000000000006</v>
      </c>
      <c r="F16">
        <v>3.5</v>
      </c>
      <c r="G16">
        <v>-9.9999999999994316E-2</v>
      </c>
    </row>
    <row r="17" spans="2:7">
      <c r="C17" t="s">
        <v>8</v>
      </c>
      <c r="D17">
        <v>0.40000000000000568</v>
      </c>
      <c r="E17">
        <v>-9.7000000000000028</v>
      </c>
      <c r="F17">
        <v>-1.7000000000000028</v>
      </c>
      <c r="G17">
        <v>0.70000000000000284</v>
      </c>
    </row>
    <row r="18" spans="2:7">
      <c r="C18" t="s">
        <v>9</v>
      </c>
      <c r="D18">
        <v>0.29999999999999716</v>
      </c>
      <c r="E18">
        <v>6.5999999999999943</v>
      </c>
      <c r="F18">
        <v>-0.79999999999999716</v>
      </c>
      <c r="G18">
        <v>0.5</v>
      </c>
    </row>
    <row r="19" spans="2:7">
      <c r="C19" t="s">
        <v>10</v>
      </c>
      <c r="D19">
        <v>0.29999999999999716</v>
      </c>
      <c r="E19">
        <v>2.5</v>
      </c>
      <c r="F19">
        <v>3</v>
      </c>
      <c r="G19">
        <v>-0.29999999999999716</v>
      </c>
    </row>
    <row r="20" spans="2:7">
      <c r="C20" t="s">
        <v>11</v>
      </c>
      <c r="D20">
        <v>0.20000000000000284</v>
      </c>
      <c r="E20">
        <v>-5.4000000000000057</v>
      </c>
      <c r="F20">
        <v>0.90000000000000568</v>
      </c>
      <c r="G20">
        <v>0</v>
      </c>
    </row>
    <row r="21" spans="2:7">
      <c r="C21" t="s">
        <v>12</v>
      </c>
      <c r="D21">
        <v>0.29999999999999716</v>
      </c>
      <c r="E21">
        <v>2.0999999999999943</v>
      </c>
      <c r="F21">
        <v>-1.4000000000000057</v>
      </c>
      <c r="G21">
        <v>0.29999999999999716</v>
      </c>
    </row>
    <row r="22" spans="2:7">
      <c r="C22" t="s">
        <v>13</v>
      </c>
      <c r="D22">
        <v>0.29999999999999716</v>
      </c>
      <c r="E22">
        <v>8.5999999999999943</v>
      </c>
      <c r="F22">
        <v>0</v>
      </c>
      <c r="G22">
        <v>0.20000000000000284</v>
      </c>
    </row>
    <row r="23" spans="2:7">
      <c r="C23" t="s">
        <v>14</v>
      </c>
      <c r="D23">
        <v>0.29999999999999716</v>
      </c>
      <c r="E23">
        <v>4.2999999999999972</v>
      </c>
      <c r="F23">
        <v>1.7999999999999972</v>
      </c>
      <c r="G23">
        <v>9.9999999999994316E-2</v>
      </c>
    </row>
    <row r="24" spans="2:7">
      <c r="C24" t="s">
        <v>15</v>
      </c>
      <c r="D24">
        <v>0.29999999999999716</v>
      </c>
      <c r="E24">
        <v>-2.5</v>
      </c>
      <c r="F24">
        <v>3.7999999999999972</v>
      </c>
      <c r="G24">
        <v>0</v>
      </c>
    </row>
    <row r="25" spans="2:7">
      <c r="C25" t="s">
        <v>16</v>
      </c>
      <c r="D25">
        <v>0.20000000000000284</v>
      </c>
      <c r="E25">
        <v>-5.9000000000000057</v>
      </c>
      <c r="F25">
        <v>9.7000000000000028</v>
      </c>
      <c r="G25">
        <v>-0.20000000000000284</v>
      </c>
    </row>
    <row r="26" spans="2:7">
      <c r="B26">
        <v>2007</v>
      </c>
      <c r="C26" t="s">
        <v>5</v>
      </c>
      <c r="D26">
        <v>1.0999999999999943</v>
      </c>
      <c r="E26">
        <v>-9.9999999999994316E-2</v>
      </c>
      <c r="F26">
        <v>-12</v>
      </c>
      <c r="G26">
        <v>0.40000000000000568</v>
      </c>
    </row>
    <row r="27" spans="2:7">
      <c r="C27" t="s">
        <v>6</v>
      </c>
      <c r="D27">
        <v>0.40000000000000568</v>
      </c>
      <c r="E27">
        <v>-2.2000000000000028</v>
      </c>
      <c r="F27">
        <v>0.90000000000000568</v>
      </c>
      <c r="G27">
        <v>0.29999999999999716</v>
      </c>
    </row>
    <row r="28" spans="2:7">
      <c r="C28" t="s">
        <v>7</v>
      </c>
      <c r="D28">
        <v>0.40000000000000568</v>
      </c>
      <c r="E28">
        <v>14.599999999999994</v>
      </c>
      <c r="F28">
        <v>6.2000000000000028</v>
      </c>
      <c r="G28">
        <v>0.5</v>
      </c>
    </row>
    <row r="29" spans="2:7">
      <c r="C29" t="s">
        <v>8</v>
      </c>
      <c r="D29">
        <v>0.29999999999999716</v>
      </c>
      <c r="E29">
        <v>-8.2999999999999972</v>
      </c>
      <c r="F29">
        <v>-2.2999999999999972</v>
      </c>
      <c r="G29">
        <v>0.5</v>
      </c>
    </row>
    <row r="30" spans="2:7">
      <c r="C30" t="s">
        <v>9</v>
      </c>
      <c r="D30">
        <v>0.20000000000000284</v>
      </c>
      <c r="E30">
        <v>2.5999999999999943</v>
      </c>
      <c r="F30">
        <v>-0.29999999999999716</v>
      </c>
      <c r="G30">
        <v>0.5</v>
      </c>
    </row>
    <row r="31" spans="2:7">
      <c r="C31" t="s">
        <v>10</v>
      </c>
      <c r="D31">
        <v>0.59999999999999432</v>
      </c>
      <c r="E31">
        <v>9.9999999999994316E-2</v>
      </c>
      <c r="F31">
        <v>3.2999999999999972</v>
      </c>
      <c r="G31">
        <v>0</v>
      </c>
    </row>
    <row r="32" spans="2:7">
      <c r="C32" t="s">
        <v>11</v>
      </c>
      <c r="D32">
        <v>0.29999999999999716</v>
      </c>
      <c r="E32">
        <v>-1.0999999999999943</v>
      </c>
      <c r="F32">
        <v>0.90000000000000568</v>
      </c>
      <c r="G32">
        <v>-0.29999999999999716</v>
      </c>
    </row>
    <row r="33" spans="2:7">
      <c r="C33" t="s">
        <v>12</v>
      </c>
      <c r="D33">
        <v>0.40000000000000568</v>
      </c>
      <c r="E33">
        <v>9.9999999999994316E-2</v>
      </c>
      <c r="F33">
        <v>-0.29999999999999716</v>
      </c>
      <c r="G33">
        <v>-0.40000000000000568</v>
      </c>
    </row>
    <row r="34" spans="2:7">
      <c r="C34" t="s">
        <v>13</v>
      </c>
      <c r="D34">
        <v>0.20000000000000284</v>
      </c>
      <c r="E34">
        <v>5.5999999999999943</v>
      </c>
      <c r="F34">
        <v>-0.90000000000000568</v>
      </c>
      <c r="G34">
        <v>0.79999999999999716</v>
      </c>
    </row>
    <row r="35" spans="2:7">
      <c r="C35" t="s">
        <v>14</v>
      </c>
      <c r="D35">
        <v>0.5</v>
      </c>
      <c r="E35">
        <v>9.7000000000000028</v>
      </c>
      <c r="F35">
        <v>3.2000000000000028</v>
      </c>
      <c r="G35">
        <v>0.59999999999999432</v>
      </c>
    </row>
    <row r="36" spans="2:7">
      <c r="C36" t="s">
        <v>15</v>
      </c>
      <c r="D36">
        <v>0.29999999999999716</v>
      </c>
      <c r="E36">
        <v>-4.7000000000000028</v>
      </c>
      <c r="F36">
        <v>4.7999999999999972</v>
      </c>
      <c r="G36">
        <v>0.70000000000000284</v>
      </c>
    </row>
    <row r="37" spans="2:7">
      <c r="C37" t="s">
        <v>16</v>
      </c>
      <c r="D37">
        <v>9.9999999999994316E-2</v>
      </c>
      <c r="E37">
        <v>-8.2999999999999972</v>
      </c>
      <c r="F37">
        <v>5</v>
      </c>
      <c r="G37">
        <v>0.29999999999999716</v>
      </c>
    </row>
    <row r="38" spans="2:7">
      <c r="B38">
        <v>2008</v>
      </c>
      <c r="C38" t="s">
        <v>5</v>
      </c>
      <c r="D38">
        <v>2</v>
      </c>
      <c r="E38">
        <v>4.4000000000000057</v>
      </c>
      <c r="F38">
        <v>-8.2999999999999972</v>
      </c>
      <c r="G38">
        <v>0.70000000000000284</v>
      </c>
    </row>
    <row r="39" spans="2:7">
      <c r="C39" t="s">
        <v>6</v>
      </c>
      <c r="D39">
        <v>0.40000000000000568</v>
      </c>
      <c r="E39">
        <v>1.5</v>
      </c>
      <c r="F39">
        <v>2.2000000000000028</v>
      </c>
      <c r="G39">
        <v>0.40000000000000568</v>
      </c>
    </row>
    <row r="40" spans="2:7">
      <c r="C40" t="s">
        <v>7</v>
      </c>
      <c r="D40">
        <v>0.20000000000000284</v>
      </c>
      <c r="E40">
        <v>0.70000000000000284</v>
      </c>
      <c r="F40">
        <v>3.7000000000000028</v>
      </c>
      <c r="G40">
        <v>0.40000000000000568</v>
      </c>
    </row>
    <row r="41" spans="2:7">
      <c r="C41" t="s">
        <v>8</v>
      </c>
      <c r="D41">
        <v>9.9999999999994316E-2</v>
      </c>
      <c r="E41">
        <v>4.0999999999999943</v>
      </c>
      <c r="F41">
        <v>-0.29999999999999716</v>
      </c>
      <c r="G41">
        <v>0.40000000000000568</v>
      </c>
    </row>
    <row r="42" spans="2:7">
      <c r="C42" t="s">
        <v>9</v>
      </c>
      <c r="D42">
        <v>0</v>
      </c>
      <c r="E42">
        <v>-9.0999999999999943</v>
      </c>
      <c r="F42">
        <v>-2.2000000000000028</v>
      </c>
      <c r="G42">
        <v>0.79999999999999716</v>
      </c>
    </row>
    <row r="43" spans="2:7">
      <c r="C43" t="s">
        <v>10</v>
      </c>
      <c r="D43">
        <v>0</v>
      </c>
      <c r="E43">
        <v>5.2000000000000028</v>
      </c>
      <c r="F43">
        <v>4.7999999999999972</v>
      </c>
      <c r="G43">
        <v>0.20000000000000284</v>
      </c>
    </row>
    <row r="44" spans="2:7">
      <c r="C44" t="s">
        <v>11</v>
      </c>
      <c r="D44">
        <v>0.20000000000000284</v>
      </c>
      <c r="E44">
        <v>-2.7000000000000028</v>
      </c>
      <c r="F44">
        <v>0.40000000000000568</v>
      </c>
      <c r="G44">
        <v>0</v>
      </c>
    </row>
    <row r="45" spans="2:7">
      <c r="C45" t="s">
        <v>12</v>
      </c>
      <c r="D45">
        <v>0</v>
      </c>
      <c r="E45">
        <v>-8.7999999999999972</v>
      </c>
      <c r="F45">
        <v>-1.9000000000000057</v>
      </c>
      <c r="G45">
        <v>-0.40000000000000568</v>
      </c>
    </row>
    <row r="46" spans="2:7">
      <c r="C46" t="s">
        <v>13</v>
      </c>
      <c r="D46">
        <v>9.9999999999994316E-2</v>
      </c>
      <c r="E46">
        <v>16.599999999999994</v>
      </c>
      <c r="F46">
        <v>9.9999999999994316E-2</v>
      </c>
      <c r="G46">
        <v>0.29999999999999716</v>
      </c>
    </row>
    <row r="47" spans="2:7">
      <c r="C47" t="s">
        <v>14</v>
      </c>
      <c r="D47">
        <v>0</v>
      </c>
      <c r="E47">
        <v>1.9000000000000057</v>
      </c>
      <c r="F47">
        <v>2.2000000000000028</v>
      </c>
      <c r="G47">
        <v>0.40000000000000568</v>
      </c>
    </row>
    <row r="48" spans="2:7">
      <c r="C48" t="s">
        <v>15</v>
      </c>
      <c r="D48">
        <v>-0.20000000000000284</v>
      </c>
      <c r="E48">
        <v>-13.099999999999994</v>
      </c>
      <c r="F48">
        <v>2.4000000000000057</v>
      </c>
      <c r="G48">
        <v>0.20000000000000284</v>
      </c>
    </row>
    <row r="49" spans="2:7">
      <c r="C49" t="s">
        <v>16</v>
      </c>
      <c r="D49">
        <v>-0.59999999999999432</v>
      </c>
      <c r="E49">
        <v>-3.0999999999999943</v>
      </c>
      <c r="F49">
        <v>3</v>
      </c>
      <c r="G49">
        <v>-9.9999999999994316E-2</v>
      </c>
    </row>
    <row r="50" spans="2:7">
      <c r="B50">
        <v>2009</v>
      </c>
      <c r="C50" t="s">
        <v>5</v>
      </c>
      <c r="D50">
        <v>0.40000000000000568</v>
      </c>
      <c r="E50">
        <v>-6.2999999999999972</v>
      </c>
      <c r="F50">
        <v>-6.2000000000000028</v>
      </c>
      <c r="G50">
        <v>0.5</v>
      </c>
    </row>
    <row r="51" spans="2:7">
      <c r="C51" t="s">
        <v>6</v>
      </c>
      <c r="D51">
        <v>-0.40000000000000568</v>
      </c>
      <c r="E51">
        <v>2.4000000000000057</v>
      </c>
      <c r="F51">
        <v>-0.59999999999999432</v>
      </c>
      <c r="G51">
        <v>0.90000000000000568</v>
      </c>
    </row>
    <row r="52" spans="2:7">
      <c r="C52" t="s">
        <v>7</v>
      </c>
      <c r="D52">
        <v>-0.5</v>
      </c>
      <c r="E52">
        <v>15.599999999999994</v>
      </c>
      <c r="F52">
        <v>4.2999999999999972</v>
      </c>
      <c r="G52">
        <v>0.70000000000000284</v>
      </c>
    </row>
    <row r="53" spans="2:7">
      <c r="C53" t="s">
        <v>8</v>
      </c>
      <c r="D53">
        <v>-0.29999999999999716</v>
      </c>
      <c r="E53">
        <v>-6.9000000000000057</v>
      </c>
      <c r="F53">
        <v>-1.0999999999999943</v>
      </c>
      <c r="G53">
        <v>0.70000000000000284</v>
      </c>
    </row>
    <row r="54" spans="2:7">
      <c r="C54" t="s">
        <v>9</v>
      </c>
      <c r="D54">
        <v>-0.29999999999999716</v>
      </c>
      <c r="E54">
        <v>-1.7999999999999972</v>
      </c>
      <c r="F54">
        <v>-3.0999999999999943</v>
      </c>
      <c r="G54">
        <v>0.5</v>
      </c>
    </row>
    <row r="55" spans="2:7">
      <c r="C55" t="s">
        <v>10</v>
      </c>
      <c r="D55">
        <v>-0.20000000000000284</v>
      </c>
      <c r="E55">
        <v>6</v>
      </c>
      <c r="F55">
        <v>2.9000000000000057</v>
      </c>
      <c r="G55">
        <v>0.20000000000000284</v>
      </c>
    </row>
    <row r="56" spans="2:7">
      <c r="C56" t="s">
        <v>11</v>
      </c>
      <c r="D56">
        <v>-9.9999999999994316E-2</v>
      </c>
      <c r="E56">
        <v>-2.5999999999999943</v>
      </c>
      <c r="F56">
        <v>2.2999999999999972</v>
      </c>
      <c r="G56">
        <v>9.9999999999994316E-2</v>
      </c>
    </row>
    <row r="57" spans="2:7">
      <c r="C57" t="s">
        <v>12</v>
      </c>
      <c r="D57">
        <v>-9.9999999999994316E-2</v>
      </c>
      <c r="E57">
        <v>-4.4000000000000057</v>
      </c>
      <c r="F57">
        <v>-2.7999999999999972</v>
      </c>
      <c r="G57">
        <v>-0.40000000000000568</v>
      </c>
    </row>
    <row r="58" spans="2:7">
      <c r="C58" t="s">
        <v>13</v>
      </c>
      <c r="D58">
        <v>-9.9999999999994316E-2</v>
      </c>
      <c r="E58">
        <v>15</v>
      </c>
      <c r="F58">
        <v>0.40000000000000568</v>
      </c>
      <c r="G58">
        <v>0</v>
      </c>
    </row>
    <row r="59" spans="2:7">
      <c r="C59" t="s">
        <v>14</v>
      </c>
      <c r="D59">
        <v>0</v>
      </c>
      <c r="E59">
        <v>1.9000000000000057</v>
      </c>
      <c r="F59">
        <v>0.90000000000000568</v>
      </c>
      <c r="G59">
        <v>9.9999999999994316E-2</v>
      </c>
    </row>
    <row r="60" spans="2:7">
      <c r="C60" t="s">
        <v>15</v>
      </c>
      <c r="D60">
        <v>0</v>
      </c>
      <c r="E60">
        <v>-3.2000000000000028</v>
      </c>
      <c r="F60">
        <v>2.7999999999999972</v>
      </c>
      <c r="G60">
        <v>0.29999999999999716</v>
      </c>
    </row>
    <row r="61" spans="2:7">
      <c r="C61" t="s">
        <v>16</v>
      </c>
      <c r="D61">
        <v>-0.20000000000000284</v>
      </c>
      <c r="E61">
        <v>-5.4000000000000057</v>
      </c>
      <c r="F61">
        <v>7.2999999999999972</v>
      </c>
      <c r="G61">
        <v>0</v>
      </c>
    </row>
    <row r="62" spans="2:7">
      <c r="B62">
        <v>2010</v>
      </c>
      <c r="C62" t="s">
        <v>5</v>
      </c>
      <c r="D62">
        <v>0.90000000000000568</v>
      </c>
      <c r="E62">
        <v>-5.4000000000000057</v>
      </c>
      <c r="F62">
        <v>-11.5</v>
      </c>
      <c r="G62">
        <v>0.59999999999999432</v>
      </c>
    </row>
    <row r="63" spans="2:7">
      <c r="C63" t="s">
        <v>6</v>
      </c>
      <c r="D63">
        <v>-0.20000000000000284</v>
      </c>
      <c r="E63">
        <v>3.0999999999999943</v>
      </c>
      <c r="F63">
        <v>1.7999999999999972</v>
      </c>
      <c r="G63">
        <v>0.20000000000000284</v>
      </c>
    </row>
    <row r="64" spans="2:7">
      <c r="C64" t="s">
        <v>7</v>
      </c>
      <c r="D64">
        <v>0</v>
      </c>
      <c r="E64">
        <v>19.099999999999994</v>
      </c>
      <c r="F64">
        <v>6.2000000000000028</v>
      </c>
      <c r="G64">
        <v>0.29999999999999716</v>
      </c>
    </row>
    <row r="65" spans="2:7">
      <c r="C65" t="s">
        <v>8</v>
      </c>
      <c r="D65">
        <v>0.29999999999999716</v>
      </c>
      <c r="E65">
        <v>-9.2000000000000028</v>
      </c>
      <c r="F65">
        <v>-2.7000000000000028</v>
      </c>
      <c r="G65">
        <v>0.40000000000000568</v>
      </c>
    </row>
    <row r="66" spans="2:7">
      <c r="C66" t="s">
        <v>9</v>
      </c>
      <c r="D66">
        <v>0.20000000000000284</v>
      </c>
      <c r="E66">
        <v>1.5999999999999943</v>
      </c>
      <c r="F66">
        <v>-1.5</v>
      </c>
      <c r="G66">
        <v>0.29999999999999716</v>
      </c>
    </row>
    <row r="67" spans="2:7">
      <c r="C67" t="s">
        <v>10</v>
      </c>
      <c r="D67">
        <v>0.29999999999999716</v>
      </c>
      <c r="E67">
        <v>6.7999999999999972</v>
      </c>
      <c r="F67">
        <v>1.7000000000000028</v>
      </c>
      <c r="G67">
        <v>0.29999999999999716</v>
      </c>
    </row>
    <row r="68" spans="2:7">
      <c r="C68" t="s">
        <v>11</v>
      </c>
      <c r="D68">
        <v>0.29999999999999716</v>
      </c>
      <c r="E68">
        <v>-5.9000000000000057</v>
      </c>
      <c r="F68">
        <v>0.90000000000000568</v>
      </c>
      <c r="G68">
        <v>-0.20000000000000284</v>
      </c>
    </row>
    <row r="69" spans="2:7">
      <c r="C69" t="s">
        <v>12</v>
      </c>
      <c r="D69">
        <v>0</v>
      </c>
      <c r="E69">
        <v>-1.7999999999999972</v>
      </c>
      <c r="F69">
        <v>-0.79999999999999716</v>
      </c>
      <c r="G69">
        <v>-0.40000000000000568</v>
      </c>
    </row>
    <row r="70" spans="2:7">
      <c r="C70" t="s">
        <v>13</v>
      </c>
      <c r="D70">
        <v>0.20000000000000284</v>
      </c>
      <c r="E70">
        <v>13.099999999999994</v>
      </c>
      <c r="F70">
        <v>-9.9999999999994316E-2</v>
      </c>
      <c r="G70">
        <v>0.59999999999999432</v>
      </c>
    </row>
    <row r="71" spans="2:7">
      <c r="C71" t="s">
        <v>14</v>
      </c>
      <c r="D71">
        <v>0.20000000000000284</v>
      </c>
      <c r="E71">
        <v>-1.5999999999999943</v>
      </c>
      <c r="F71">
        <v>1.0999999999999943</v>
      </c>
      <c r="G71">
        <v>0.5</v>
      </c>
    </row>
    <row r="72" spans="2:7">
      <c r="C72" t="s">
        <v>15</v>
      </c>
      <c r="D72">
        <v>9.9999999999994316E-2</v>
      </c>
      <c r="E72">
        <v>-1.4000000000000057</v>
      </c>
      <c r="F72">
        <v>2.5</v>
      </c>
      <c r="G72">
        <v>9.9999999999994316E-2</v>
      </c>
    </row>
    <row r="73" spans="2:7">
      <c r="C73" t="s">
        <v>16</v>
      </c>
      <c r="D73">
        <v>0</v>
      </c>
      <c r="E73">
        <v>-4.2000000000000028</v>
      </c>
      <c r="F73">
        <v>9.0999999999999943</v>
      </c>
      <c r="G73">
        <v>0.40000000000000568</v>
      </c>
    </row>
    <row r="74" spans="2:7">
      <c r="B74">
        <v>2011</v>
      </c>
      <c r="C74" t="s">
        <v>5</v>
      </c>
      <c r="D74">
        <v>2.2999999999999972</v>
      </c>
      <c r="E74">
        <v>-5.7000000000000028</v>
      </c>
      <c r="F74">
        <v>-11.900000000000006</v>
      </c>
      <c r="G74">
        <v>1.2000000000000028</v>
      </c>
    </row>
    <row r="75" spans="2:7">
      <c r="C75" t="s">
        <v>6</v>
      </c>
      <c r="D75">
        <v>0.20000000000000284</v>
      </c>
      <c r="E75">
        <v>3.2999999999999972</v>
      </c>
      <c r="F75">
        <v>0.90000000000000568</v>
      </c>
      <c r="G75">
        <v>0.20000000000000284</v>
      </c>
    </row>
    <row r="76" spans="2:7">
      <c r="C76" t="s">
        <v>7</v>
      </c>
      <c r="D76">
        <v>-9.9999999999994316E-2</v>
      </c>
      <c r="E76">
        <v>14.299999999999997</v>
      </c>
      <c r="F76">
        <v>6.2000000000000028</v>
      </c>
      <c r="G76">
        <v>0.90000000000000568</v>
      </c>
    </row>
    <row r="77" spans="2:7">
      <c r="C77" t="s">
        <v>8</v>
      </c>
      <c r="D77">
        <v>9.9999999999994316E-2</v>
      </c>
      <c r="E77">
        <v>-9.2000000000000028</v>
      </c>
      <c r="F77">
        <v>-1</v>
      </c>
      <c r="G77">
        <v>0.5</v>
      </c>
    </row>
    <row r="78" spans="2:7">
      <c r="C78" t="s">
        <v>9</v>
      </c>
      <c r="D78">
        <v>0</v>
      </c>
      <c r="E78">
        <v>2.4000000000000057</v>
      </c>
      <c r="F78">
        <v>-3.2000000000000028</v>
      </c>
      <c r="G78">
        <v>0.59999999999999432</v>
      </c>
    </row>
    <row r="79" spans="2:7">
      <c r="C79" t="s">
        <v>10</v>
      </c>
      <c r="D79">
        <v>0.20000000000000284</v>
      </c>
      <c r="E79">
        <v>1.0999999999999943</v>
      </c>
      <c r="F79">
        <v>3.2999999999999972</v>
      </c>
      <c r="G79">
        <v>-0.40000000000000568</v>
      </c>
    </row>
    <row r="80" spans="2:7">
      <c r="C80" t="s">
        <v>11</v>
      </c>
      <c r="D80">
        <v>0</v>
      </c>
      <c r="E80">
        <v>-5.7999999999999972</v>
      </c>
      <c r="F80">
        <v>0.29999999999999716</v>
      </c>
      <c r="G80">
        <v>-0.29999999999999716</v>
      </c>
    </row>
    <row r="81" spans="2:7">
      <c r="C81" t="s">
        <v>12</v>
      </c>
      <c r="D81">
        <v>-9.9999999999994316E-2</v>
      </c>
      <c r="E81">
        <v>4.4000000000000057</v>
      </c>
      <c r="F81">
        <v>-0.59999999999999432</v>
      </c>
      <c r="G81">
        <v>0</v>
      </c>
    </row>
    <row r="82" spans="2:7">
      <c r="C82" t="s">
        <v>13</v>
      </c>
      <c r="D82">
        <v>-9.9999999999994316E-2</v>
      </c>
      <c r="E82">
        <v>11</v>
      </c>
      <c r="F82">
        <v>-0.29999999999999716</v>
      </c>
      <c r="G82">
        <v>9.9999999999994316E-2</v>
      </c>
    </row>
    <row r="83" spans="2:7">
      <c r="C83" t="s">
        <v>14</v>
      </c>
      <c r="D83">
        <v>-9.9999999999994316E-2</v>
      </c>
      <c r="E83">
        <v>-1.9000000000000057</v>
      </c>
      <c r="F83">
        <v>1</v>
      </c>
      <c r="G83">
        <v>0.70000000000000284</v>
      </c>
    </row>
    <row r="84" spans="2:7">
      <c r="C84" t="s">
        <v>15</v>
      </c>
      <c r="D84">
        <v>9.9999999999994316E-2</v>
      </c>
      <c r="E84">
        <v>0.20000000000000284</v>
      </c>
      <c r="F84">
        <v>1.7999999999999972</v>
      </c>
      <c r="G84">
        <v>0.70000000000000284</v>
      </c>
    </row>
    <row r="85" spans="2:7">
      <c r="C85" t="s">
        <v>16</v>
      </c>
      <c r="D85">
        <v>-0.20000000000000284</v>
      </c>
      <c r="E85">
        <v>-4</v>
      </c>
      <c r="F85">
        <v>9</v>
      </c>
      <c r="G85">
        <v>0.40000000000000568</v>
      </c>
    </row>
    <row r="86" spans="2:7">
      <c r="B86">
        <v>2013</v>
      </c>
      <c r="C86" t="s">
        <v>5</v>
      </c>
      <c r="D86">
        <v>0.59999999999999432</v>
      </c>
      <c r="E86">
        <v>5.5</v>
      </c>
      <c r="F86">
        <v>-10.5</v>
      </c>
      <c r="G86">
        <v>9.9999999999994316E-2</v>
      </c>
    </row>
    <row r="87" spans="2:7">
      <c r="C87" t="s">
        <v>6</v>
      </c>
      <c r="D87">
        <v>-0.20000000000000284</v>
      </c>
      <c r="E87">
        <v>-2.7999999999999972</v>
      </c>
      <c r="F87">
        <v>0.79999999999999716</v>
      </c>
      <c r="G87">
        <v>0</v>
      </c>
    </row>
    <row r="88" spans="2:7">
      <c r="C88" t="s">
        <v>7</v>
      </c>
      <c r="D88">
        <v>-0.20000000000000284</v>
      </c>
      <c r="E88">
        <v>9.2999999999999972</v>
      </c>
      <c r="F88">
        <v>3.2999999999999972</v>
      </c>
      <c r="G88">
        <v>0.20000000000000284</v>
      </c>
    </row>
    <row r="89" spans="2:7">
      <c r="C89" t="s">
        <v>8</v>
      </c>
      <c r="D89">
        <v>-0.20000000000000284</v>
      </c>
      <c r="E89">
        <v>-2.2000000000000028</v>
      </c>
      <c r="F89">
        <v>-9.9999999999994316E-2</v>
      </c>
      <c r="G89">
        <v>0.40000000000000568</v>
      </c>
    </row>
    <row r="90" spans="2:7">
      <c r="C90" t="s">
        <v>9</v>
      </c>
      <c r="D90">
        <v>0</v>
      </c>
      <c r="E90">
        <v>-0.70000000000000284</v>
      </c>
      <c r="F90">
        <v>-3.4000000000000057</v>
      </c>
      <c r="G90">
        <v>-9.9999999999994316E-2</v>
      </c>
    </row>
    <row r="91" spans="2:7">
      <c r="C91" t="s">
        <v>10</v>
      </c>
      <c r="D91">
        <v>0.20000000000000284</v>
      </c>
      <c r="E91">
        <v>2.5999999999999943</v>
      </c>
      <c r="F91">
        <v>2.9000000000000057</v>
      </c>
      <c r="G91">
        <v>0</v>
      </c>
    </row>
    <row r="92" spans="2:7">
      <c r="C92" t="s">
        <v>11</v>
      </c>
      <c r="D92">
        <v>0</v>
      </c>
      <c r="E92">
        <v>1.5</v>
      </c>
      <c r="F92">
        <v>0.59999999999999432</v>
      </c>
      <c r="G92">
        <v>0.29999999999999716</v>
      </c>
    </row>
    <row r="93" spans="2:7">
      <c r="C93" t="s">
        <v>12</v>
      </c>
      <c r="D93">
        <v>9.9999999999994316E-2</v>
      </c>
      <c r="E93">
        <v>-4.4000000000000057</v>
      </c>
      <c r="F93">
        <v>-1.7999999999999972</v>
      </c>
      <c r="G93">
        <v>-0.29999999999999716</v>
      </c>
    </row>
    <row r="94" spans="2:7">
      <c r="C94" t="s">
        <v>13</v>
      </c>
      <c r="D94">
        <v>0</v>
      </c>
      <c r="E94">
        <v>9.5999999999999943</v>
      </c>
      <c r="F94">
        <v>0.29999999999999716</v>
      </c>
      <c r="G94">
        <v>9.9999999999994316E-2</v>
      </c>
    </row>
    <row r="95" spans="2:7">
      <c r="C95" t="s">
        <v>14</v>
      </c>
      <c r="D95">
        <v>9.9999999999994316E-2</v>
      </c>
      <c r="E95">
        <v>6.0999999999999943</v>
      </c>
      <c r="F95">
        <v>1.7000000000000028</v>
      </c>
      <c r="G95">
        <v>0.20000000000000284</v>
      </c>
    </row>
    <row r="96" spans="2:7">
      <c r="C96" t="s">
        <v>15</v>
      </c>
      <c r="D96">
        <v>0</v>
      </c>
      <c r="E96">
        <v>-6.2000000000000028</v>
      </c>
      <c r="F96">
        <v>1.7000000000000028</v>
      </c>
      <c r="G96">
        <v>-0.20000000000000284</v>
      </c>
    </row>
    <row r="97" spans="3:7">
      <c r="C97" t="s">
        <v>16</v>
      </c>
      <c r="D97">
        <v>-0.20000000000000284</v>
      </c>
      <c r="E97">
        <v>-9.7000000000000028</v>
      </c>
      <c r="F97">
        <v>8.2999999999999972</v>
      </c>
      <c r="G97">
        <v>9.9999999999994316E-2</v>
      </c>
    </row>
    <row r="98" spans="3:7">
      <c r="D98" s="67">
        <f>MAX(D3:D97)</f>
        <v>2.2999999999999972</v>
      </c>
      <c r="E98" s="67">
        <f>MAX(E3:E97)</f>
        <v>19.099999999999994</v>
      </c>
      <c r="F98" s="67">
        <f>MAX(F3:F97)</f>
        <v>9.7000000000000028</v>
      </c>
      <c r="G98" s="67">
        <f>MAX(G3:G97)</f>
        <v>1.2000000000000028</v>
      </c>
    </row>
    <row r="99" spans="3:7">
      <c r="D99" s="67">
        <f>MIN(D3:D98)</f>
        <v>-0.59999999999999432</v>
      </c>
      <c r="E99" s="67">
        <f t="shared" ref="E99:G99" si="0">MIN(E3:E98)</f>
        <v>-13.099999999999994</v>
      </c>
      <c r="F99" s="67">
        <f t="shared" si="0"/>
        <v>-12</v>
      </c>
      <c r="G99" s="67">
        <f t="shared" si="0"/>
        <v>-0.40000000000000568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Processed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2014-06-04T16:57:15Z</dcterms:created>
  <dcterms:modified xsi:type="dcterms:W3CDTF">2014-06-04T17:10:29Z</dcterms:modified>
</cp:coreProperties>
</file>