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urses\Excel\Excercises\"/>
    </mc:Choice>
  </mc:AlternateContent>
  <xr:revisionPtr revIDLastSave="0" documentId="8_{47F69673-0809-4DC7-B388-79E2107FBB98}" xr6:coauthVersionLast="47" xr6:coauthVersionMax="47" xr10:uidLastSave="{00000000-0000-0000-0000-000000000000}"/>
  <bookViews>
    <workbookView xWindow="-120" yWindow="-120" windowWidth="20730" windowHeight="11160" xr2:uid="{171F8448-2767-4F52-A2B8-B5768D8C8E06}"/>
  </bookViews>
  <sheets>
    <sheet name="Sheet1" sheetId="1" r:id="rId1"/>
    <sheet name="Sheet2" sheetId="2" r:id="rId2"/>
  </sheets>
  <calcPr calcId="191029"/>
  <pivotCaches>
    <pivotCache cacheId="1" r:id="rId3"/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N22" i="1"/>
  <c r="K22" i="1"/>
  <c r="L22" i="1"/>
  <c r="J22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O7" i="1"/>
  <c r="P7" i="1"/>
  <c r="N7" i="1"/>
  <c r="L17" i="1"/>
  <c r="K13" i="1"/>
  <c r="K8" i="1"/>
  <c r="J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L13" i="1"/>
  <c r="J14" i="1"/>
  <c r="K14" i="1"/>
  <c r="L14" i="1"/>
  <c r="J15" i="1"/>
  <c r="K15" i="1"/>
  <c r="L15" i="1"/>
  <c r="J16" i="1"/>
  <c r="K16" i="1"/>
  <c r="L16" i="1"/>
  <c r="J17" i="1"/>
  <c r="K17" i="1"/>
  <c r="J18" i="1"/>
  <c r="K18" i="1"/>
  <c r="L18" i="1"/>
  <c r="J19" i="1"/>
  <c r="K19" i="1"/>
  <c r="L19" i="1"/>
  <c r="J20" i="1"/>
  <c r="K20" i="1"/>
  <c r="L20" i="1"/>
  <c r="J21" i="1"/>
  <c r="K21" i="1"/>
  <c r="L21" i="1"/>
  <c r="K7" i="1"/>
  <c r="L7" i="1"/>
  <c r="J7" i="1"/>
</calcChain>
</file>

<file path=xl/sharedStrings.xml><?xml version="1.0" encoding="utf-8"?>
<sst xmlns="http://schemas.openxmlformats.org/spreadsheetml/2006/main" count="51" uniqueCount="30">
  <si>
    <t>Ball point pen</t>
  </si>
  <si>
    <t>TI-35 Calculator</t>
  </si>
  <si>
    <t>100 page note book</t>
  </si>
  <si>
    <t>8 oz Glue</t>
  </si>
  <si>
    <t>Clear tape</t>
  </si>
  <si>
    <t>Eraser</t>
  </si>
  <si>
    <t xml:space="preserve"> 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</si>
  <si>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</si>
  <si>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</si>
  <si>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</si>
  <si>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</si>
  <si>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</si>
  <si>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</si>
  <si>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</si>
  <si>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</si>
  <si>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Wall-Mart</t>
  </si>
  <si>
    <t xml:space="preserve">Dollar Trap </t>
  </si>
  <si>
    <t>Office Repo</t>
  </si>
  <si>
    <t>Items</t>
  </si>
  <si>
    <t>Omer A.M. Yahya</t>
  </si>
  <si>
    <t>Item</t>
  </si>
  <si>
    <t>Susan</t>
  </si>
  <si>
    <t>Tim</t>
  </si>
  <si>
    <t>WM</t>
  </si>
  <si>
    <t>DT</t>
  </si>
  <si>
    <t>OR</t>
  </si>
  <si>
    <t>Total</t>
  </si>
  <si>
    <t>Sum of WM</t>
  </si>
  <si>
    <t>Sum of DT</t>
  </si>
  <si>
    <t>Sum of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</si>
</sst>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4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WM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165.58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5-4604-BB5B-5A914730416E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175.07999999999998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5-4604-BB5B-5A914730416E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Sum of 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206.57999999999998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5-4604-BB5B-5A914730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28400"/>
        <c:axId val="817076256"/>
      </c:barChart>
      <c:catAx>
        <c:axId val="8207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76256"/>
        <c:crosses val="autoZero"/>
        <c:auto val="1"/>
        <c:lblAlgn val="ctr"/>
        <c:lblOffset val="100"/>
        <c:noMultiLvlLbl val="0"/>
      </c:catAx>
      <c:valAx>
        <c:axId val="817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Sheet2!$C$23</c:f>
              <c:strCache>
                <c:ptCount val="1"/>
                <c:pt idx="0">
                  <c:v>Sum of WM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Sheet2!$C$24</c:f>
              <c:numCache>
                <c:formatCode>General</c:formatCode>
                <c:ptCount val="1"/>
                <c:pt idx="0">
                  <c:v>133.97999999999999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D-4291-8C45-F89AAA94CDFE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Sum of 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Sheet2!$D$24</c:f>
              <c:numCache>
                <c:formatCode>General</c:formatCode>
                <c:ptCount val="1"/>
                <c:pt idx="0">
                  <c:v>132.38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D-4291-8C45-F89AAA94CDFE}"/>
            </c:ext>
          </c:extLst>
        </c:ser>
        <c:ser>
          <c:idx val="2"/>
          <c:order val="2"/>
          <c:tx>
            <c:strRef>
              <c:f>Sheet2!$E$23</c:f>
              <c:strCache>
                <c:ptCount val="1"/>
                <c:pt idx="0">
                  <c:v>Sum of 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Sheet2!$E$24</c:f>
              <c:numCache>
                <c:formatCode>General</c:formatCode>
                <c:ptCount val="1"/>
                <c:pt idx="0">
                  <c:v>170.27999999999997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D-4291-8C45-F89AAA94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15280"/>
        <c:axId val="773812784"/>
      </c:barChart>
      <c:catAx>
        <c:axId val="7738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2784"/>
        <c:crosses val="autoZero"/>
        <c:auto val="1"/>
        <c:lblAlgn val="ctr"/>
        <c:lblOffset val="100"/>
        <c:noMultiLvlLbl val="0"/>
      </c:catAx>
      <c:valAx>
        <c:axId val="7738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WM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165.58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8-4D76-9104-ADD40A58CB90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175.07999999999998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8-4D76-9104-ADD40A58CB90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Sum of 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206.57999999999998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8-4D76-9104-ADD40A58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28400"/>
        <c:axId val="817076256"/>
      </c:barChart>
      <c:catAx>
        <c:axId val="8207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76256"/>
        <c:crosses val="autoZero"/>
        <c:auto val="1"/>
        <c:lblAlgn val="ctr"/>
        <c:lblOffset val="100"/>
        <c:noMultiLvlLbl val="0"/>
      </c:catAx>
      <c:valAx>
        <c:axId val="817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Sheet2!$C$23</c:f>
              <c:strCache>
                <c:ptCount val="1"/>
                <c:pt idx="0">
                  <c:v>Sum of WM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Sheet2!$C$24</c:f>
              <c:numCache>
                <c:formatCode>General</c:formatCode>
                <c:ptCount val="1"/>
                <c:pt idx="0">
                  <c:v>133.97999999999999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D-40C3-A610-47ACAA4281EA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Sum of 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Sheet2!$D$24</c:f>
              <c:numCache>
                <c:formatCode>General</c:formatCode>
                <c:ptCount val="1"/>
                <c:pt idx="0">
                  <c:v>132.38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D-40C3-A610-47ACAA4281EA}"/>
            </c:ext>
          </c:extLst>
        </c:ser>
        <c:ser>
          <c:idx val="2"/>
          <c:order val="2"/>
          <c:tx>
            <c:strRef>
              <c:f>Sheet2!$E$23</c:f>
              <c:strCache>
                <c:ptCount val="1"/>
                <c:pt idx="0">
                  <c:v>Sum of 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Sheet2!$E$24</c:f>
              <c:numCache>
                <c:formatCode>General</c:formatCode>
                <c:ptCount val="1"/>
                <c:pt idx="0">
                  <c:v>170.27999999999997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D-40C3-A610-47ACAA42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15280"/>
        <c:axId val="773812784"/>
      </c:barChart>
      <c:catAx>
        <c:axId val="7738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2784"/>
        <c:crosses val="autoZero"/>
        <c:auto val="1"/>
        <c:lblAlgn val="ctr"/>
        <c:lblOffset val="100"/>
        <c:noMultiLvlLbl val="0"/>
      </c:catAx>
      <c:valAx>
        <c:axId val="7738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176893</xdr:rowOff>
    </xdr:from>
    <xdr:to>
      <xdr:col>24</xdr:col>
      <xdr:colOff>285750</xdr:colOff>
      <xdr:row>19</xdr:row>
      <xdr:rowOff>62593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F8060-3018-4293-8966-2D30EF34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176893</xdr:rowOff>
    </xdr:from>
    <xdr:to>
      <xdr:col>24</xdr:col>
      <xdr:colOff>285750</xdr:colOff>
      <xdr:row>35</xdr:row>
      <xdr:rowOff>62593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A72D4-A50E-4D93-93C0-CF375563E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14287</xdr:rowOff>
    </xdr:from>
    <xdr:to>
      <xdr:col>12</xdr:col>
      <xdr:colOff>342900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B99EA-AF1F-0206-9B9D-C61BD271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176212</xdr:rowOff>
    </xdr:from>
    <xdr:to>
      <xdr:col>12</xdr:col>
      <xdr:colOff>342900</xdr:colOff>
      <xdr:row>34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D6E2C-EB94-B661-43F4-3F6AFE10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" refreshedDate="44845.22526979167" createdVersion="8" refreshedVersion="8" minRefreshableVersion="3" recordCount="17" xr:uid="{A6EFA352-F9FD-48A7-B5E5-C79382FDD252}">
  <cacheSource type="worksheet">
    <worksheetSource ref="H6:P23" sheet="Sheet1"/>
  </cacheSource>
  <cacheFields count="9">
    <cacheField name="Item" numFmtId="0">
      <sharedItems containsBlank="1"/>
    </cacheField>
    <cacheField name="Susan" numFmtId="0">
      <sharedItems containsString="0" containsBlank="1" containsNumber="1" containsInteger="1" minValue="1" maxValue="7"/>
    </cacheField>
    <cacheField name="WM" numFmtId="0">
      <sharedItems containsString="0" containsBlank="1" containsNumber="1" minValue="0.99" maxValue="82.79"/>
    </cacheField>
    <cacheField name="DT" numFmtId="0">
      <sharedItems containsString="0" containsBlank="1" containsNumber="1" minValue="0.4" maxValue="87.539999999999992"/>
    </cacheField>
    <cacheField name="OR" numFmtId="0">
      <sharedItems containsString="0" containsBlank="1" containsNumber="1" minValue="1" maxValue="103.28999999999999"/>
    </cacheField>
    <cacheField name="Tim" numFmtId="0">
      <sharedItems containsString="0" containsBlank="1" containsNumber="1" containsInteger="1" minValue="0" maxValue="5"/>
    </cacheField>
    <cacheField name="WM2" numFmtId="0">
      <sharedItems containsString="0" containsBlank="1" containsNumber="1" minValue="0" maxValue="66.989999999999995"/>
    </cacheField>
    <cacheField name="DT2" numFmtId="0">
      <sharedItems containsString="0" containsBlank="1" containsNumber="1" minValue="0" maxValue="66.19"/>
    </cacheField>
    <cacheField name="OR2" numFmtId="0">
      <sharedItems containsString="0" containsBlank="1" containsNumber="1" minValue="0" maxValue="85.139999999999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" refreshedDate="44845.227047916669" createdVersion="8" refreshedVersion="8" minRefreshableVersion="3" recordCount="17" xr:uid="{C199065B-74D5-435C-8279-546E9E3BF224}">
  <cacheSource type="worksheet">
    <worksheetSource ref="M6:P23" sheet="Sheet1"/>
  </cacheSource>
  <cacheFields count="4">
    <cacheField name="Tim" numFmtId="0">
      <sharedItems containsString="0" containsBlank="1" containsNumber="1" containsInteger="1" minValue="0" maxValue="5" count="6">
        <n v="5"/>
        <n v="1"/>
        <n v="4"/>
        <n v="2"/>
        <n v="0"/>
        <m/>
      </sharedItems>
    </cacheField>
    <cacheField name="WM" numFmtId="0">
      <sharedItems containsString="0" containsBlank="1" containsNumber="1" minValue="0" maxValue="66.989999999999995"/>
    </cacheField>
    <cacheField name="DT" numFmtId="0">
      <sharedItems containsString="0" containsBlank="1" containsNumber="1" minValue="0" maxValue="66.19"/>
    </cacheField>
    <cacheField name="OR" numFmtId="0">
      <sharedItems containsString="0" containsBlank="1" containsNumber="1" minValue="0" maxValue="85.139999999999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Ball point pen"/>
    <n v="3"/>
    <n v="1.5"/>
    <n v="1.2000000000000002"/>
    <n v="4.1999999999999993"/>
    <n v="5"/>
    <n v="2.5"/>
    <n v="2"/>
    <n v="7"/>
  </r>
  <r>
    <s v="TI-35 Calculator"/>
    <n v="1"/>
    <n v="28"/>
    <n v="33"/>
    <n v="31"/>
    <n v="1"/>
    <n v="28"/>
    <n v="33"/>
    <n v="31"/>
  </r>
  <r>
    <s v="100 page note book"/>
    <n v="7"/>
    <n v="12.6"/>
    <n v="7"/>
    <n v="14"/>
    <n v="4"/>
    <n v="7.2"/>
    <n v="4"/>
    <n v="8"/>
  </r>
  <r>
    <s v="8 oz Glue"/>
    <n v="1"/>
    <n v="1.2"/>
    <n v="0.8"/>
    <n v="1.5"/>
    <n v="2"/>
    <n v="2.4"/>
    <n v="1.6"/>
    <n v="3"/>
  </r>
  <r>
    <s v="Clear tape"/>
    <n v="2"/>
    <n v="4.8"/>
    <n v="2.8"/>
    <n v="4.8"/>
    <n v="2"/>
    <n v="4.8"/>
    <n v="2.8"/>
    <n v="4.8"/>
  </r>
  <r>
    <s v="Eraser"/>
    <n v="2"/>
    <n v="1.8"/>
    <n v="0.4"/>
    <n v="1.6"/>
    <n v="2"/>
    <n v="1.8"/>
    <n v="0.4"/>
    <n v="1.6"/>
  </r>
  <r>
    <s v=" 10 No. 2 Pencils"/>
    <n v="1"/>
    <n v="0.99"/>
    <n v="0.59"/>
    <n v="2.59"/>
    <n v="1"/>
    <n v="0.99"/>
    <n v="0.59"/>
    <n v="2.59"/>
  </r>
  <r>
    <s v="2 inch binder"/>
    <n v="4"/>
    <n v="5"/>
    <n v="13"/>
    <n v="8.6"/>
    <n v="1"/>
    <n v="1.25"/>
    <n v="3.25"/>
    <n v="2.15"/>
  </r>
  <r>
    <s v="USB stick 5gb"/>
    <n v="1"/>
    <n v="9.5"/>
    <n v="14"/>
    <n v="13"/>
    <n v="1"/>
    <n v="9.5"/>
    <n v="14"/>
    <n v="13"/>
  </r>
  <r>
    <s v="8 Color Markers"/>
    <n v="1"/>
    <n v="4.55"/>
    <n v="2.5499999999999998"/>
    <n v="6"/>
    <n v="1"/>
    <n v="4.55"/>
    <n v="2.5499999999999998"/>
    <n v="6"/>
  </r>
  <r>
    <s v="Stapler"/>
    <n v="1"/>
    <n v="4.2"/>
    <n v="2.2000000000000002"/>
    <n v="3"/>
    <n v="0"/>
    <n v="0"/>
    <n v="0"/>
    <n v="0"/>
  </r>
  <r>
    <s v="Planner Book"/>
    <n v="1"/>
    <n v="3.9"/>
    <n v="5"/>
    <n v="8"/>
    <n v="0"/>
    <n v="0"/>
    <n v="0"/>
    <n v="0"/>
  </r>
  <r>
    <s v="Protractor"/>
    <n v="1"/>
    <n v="1"/>
    <n v="2"/>
    <n v="1"/>
    <n v="0"/>
    <n v="0"/>
    <n v="0"/>
    <n v="0"/>
  </r>
  <r>
    <s v="Compass"/>
    <n v="1"/>
    <n v="1.75"/>
    <n v="2"/>
    <n v="1"/>
    <n v="0"/>
    <n v="0"/>
    <n v="0"/>
    <n v="0"/>
  </r>
  <r>
    <s v="Liquid Paper"/>
    <n v="1"/>
    <n v="2"/>
    <n v="1"/>
    <n v="3"/>
    <n v="2"/>
    <n v="4"/>
    <n v="2"/>
    <n v="6"/>
  </r>
  <r>
    <s v="Total"/>
    <m/>
    <n v="82.79"/>
    <n v="87.539999999999992"/>
    <n v="103.28999999999999"/>
    <m/>
    <n v="66.989999999999995"/>
    <n v="66.19"/>
    <n v="85.139999999999986"/>
  </r>
  <r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2.5"/>
    <n v="2"/>
    <n v="7"/>
  </r>
  <r>
    <x v="1"/>
    <n v="28"/>
    <n v="33"/>
    <n v="31"/>
  </r>
  <r>
    <x v="2"/>
    <n v="7.2"/>
    <n v="4"/>
    <n v="8"/>
  </r>
  <r>
    <x v="3"/>
    <n v="2.4"/>
    <n v="1.6"/>
    <n v="3"/>
  </r>
  <r>
    <x v="3"/>
    <n v="4.8"/>
    <n v="2.8"/>
    <n v="4.8"/>
  </r>
  <r>
    <x v="3"/>
    <n v="1.8"/>
    <n v="0.4"/>
    <n v="1.6"/>
  </r>
  <r>
    <x v="1"/>
    <n v="0.99"/>
    <n v="0.59"/>
    <n v="2.59"/>
  </r>
  <r>
    <x v="1"/>
    <n v="1.25"/>
    <n v="3.25"/>
    <n v="2.15"/>
  </r>
  <r>
    <x v="1"/>
    <n v="9.5"/>
    <n v="14"/>
    <n v="13"/>
  </r>
  <r>
    <x v="1"/>
    <n v="4.55"/>
    <n v="2.5499999999999998"/>
    <n v="6"/>
  </r>
  <r>
    <x v="4"/>
    <n v="0"/>
    <n v="0"/>
    <n v="0"/>
  </r>
  <r>
    <x v="4"/>
    <n v="0"/>
    <n v="0"/>
    <n v="0"/>
  </r>
  <r>
    <x v="4"/>
    <n v="0"/>
    <n v="0"/>
    <n v="0"/>
  </r>
  <r>
    <x v="4"/>
    <n v="0"/>
    <n v="0"/>
    <n v="0"/>
  </r>
  <r>
    <x v="3"/>
    <n v="4"/>
    <n v="2"/>
    <n v="6"/>
  </r>
  <r>
    <x v="5"/>
    <n v="66.989999999999995"/>
    <n v="66.19"/>
    <n v="85.139999999999986"/>
  </r>
  <r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7784F-18BC-4965-8630-3BF5FE0DAAE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23:E24" firstHeaderRow="0" firstDataRow="1" firstDataCol="0"/>
  <pivotFields count="4">
    <pivotField showAll="0">
      <items count="7">
        <item x="4"/>
        <item x="1"/>
        <item x="3"/>
        <item x="2"/>
        <item x="0"/>
        <item x="5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WM" fld="1" baseField="0" baseItem="0"/>
    <dataField name="Sum of DT" fld="2" baseField="0" baseItem="0"/>
    <dataField name="Sum of OR" fld="3" baseField="0" baseItem="0"/>
  </dataFields>
  <chartFormats count="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D99F4-B333-46A0-84A0-88FFF782CAD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3:E4" firstHeaderRow="0" firstDataRow="1" firstDataCol="0"/>
  <pivotFields count="9"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WM" fld="2" baseField="0" baseItem="0"/>
    <dataField name="Sum of DT" fld="3" baseField="0" baseItem="0"/>
    <dataField name="Sum of OR" fld="4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5034-33DE-4887-AF77-31A0D4B55B3D}">
  <dimension ref="A1:P23"/>
  <sheetViews>
    <sheetView tabSelected="1" topLeftCell="B1" zoomScale="70" zoomScaleNormal="70" workbookViewId="0">
      <selection activeCell="A6" sqref="A6"/>
    </sheetView>
  </sheetViews>
  <sheetFormatPr defaultRowHeight="15" x14ac:dyDescent="0.25"/>
  <cols>
    <col min="1" max="1" width="17.85546875" customWidth="1"/>
    <col min="2" max="2" width="10" customWidth="1"/>
    <col min="3" max="3" width="18.42578125" style="1" bestFit="1" customWidth="1"/>
    <col min="4" max="4" width="11.28515625" style="1" bestFit="1" customWidth="1"/>
    <col min="5" max="5" width="12.42578125" style="1" bestFit="1" customWidth="1"/>
    <col min="6" max="6" width="12.85546875" bestFit="1" customWidth="1"/>
    <col min="8" max="8" width="18.42578125" bestFit="1" customWidth="1"/>
    <col min="9" max="9" width="9.140625" style="2"/>
    <col min="10" max="10" width="13.5703125" style="2" bestFit="1" customWidth="1"/>
    <col min="11" max="11" width="10.5703125" style="2" bestFit="1" customWidth="1"/>
    <col min="12" max="12" width="13.5703125" style="2" bestFit="1" customWidth="1"/>
    <col min="14" max="14" width="10" bestFit="1" customWidth="1"/>
    <col min="15" max="15" width="10.5703125" bestFit="1" customWidth="1"/>
    <col min="16" max="16" width="13.5703125" bestFit="1" customWidth="1"/>
  </cols>
  <sheetData>
    <row r="1" spans="1:16" x14ac:dyDescent="0.25">
      <c r="A1" t="s">
        <v>19</v>
      </c>
    </row>
    <row r="6" spans="1:16" x14ac:dyDescent="0.25">
      <c r="C6" t="s">
        <v>18</v>
      </c>
      <c r="D6" s="1" t="s">
        <v>15</v>
      </c>
      <c r="E6" s="1" t="s">
        <v>16</v>
      </c>
      <c r="F6" s="1" t="s">
        <v>17</v>
      </c>
      <c r="H6" s="1" t="s">
        <v>20</v>
      </c>
      <c r="I6" s="3" t="s">
        <v>21</v>
      </c>
      <c r="J6" s="3" t="s">
        <v>23</v>
      </c>
      <c r="K6" s="1" t="s">
        <v>24</v>
      </c>
      <c r="L6" s="3" t="s">
        <v>25</v>
      </c>
      <c r="M6" s="1" t="s">
        <v>22</v>
      </c>
      <c r="N6" s="3" t="s">
        <v>23</v>
      </c>
      <c r="O6" s="1" t="s">
        <v>24</v>
      </c>
      <c r="P6" s="3" t="s">
        <v>25</v>
      </c>
    </row>
    <row r="7" spans="1:16" x14ac:dyDescent="0.25">
      <c r="C7" t="s">
        <v>0</v>
      </c>
      <c r="D7" s="1">
        <v>0.5</v>
      </c>
      <c r="E7" s="1">
        <v>0.4</v>
      </c>
      <c r="F7" s="1">
        <v>1.4</v>
      </c>
      <c r="H7" t="s">
        <v>0</v>
      </c>
      <c r="I7" s="3">
        <v>3</v>
      </c>
      <c r="J7" s="4">
        <f>D7*$I7</f>
        <v>1.5</v>
      </c>
      <c r="K7" s="4">
        <f t="shared" ref="K7:L7" si="0">E7*$I7</f>
        <v>1.2000000000000002</v>
      </c>
      <c r="L7" s="4">
        <f t="shared" si="0"/>
        <v>4.1999999999999993</v>
      </c>
      <c r="M7" s="3">
        <v>5</v>
      </c>
      <c r="N7" s="4">
        <f>D7*$M7</f>
        <v>2.5</v>
      </c>
      <c r="O7" s="4">
        <f t="shared" ref="O7:P7" si="1">E7*$M7</f>
        <v>2</v>
      </c>
      <c r="P7" s="4">
        <f t="shared" si="1"/>
        <v>7</v>
      </c>
    </row>
    <row r="8" spans="1:16" x14ac:dyDescent="0.25">
      <c r="C8" t="s">
        <v>1</v>
      </c>
      <c r="D8" s="1">
        <v>28</v>
      </c>
      <c r="E8" s="1">
        <v>33</v>
      </c>
      <c r="F8" s="1">
        <v>31</v>
      </c>
      <c r="H8" t="s">
        <v>1</v>
      </c>
      <c r="I8" s="3">
        <v>1</v>
      </c>
      <c r="J8" s="4">
        <f t="shared" ref="J8:J21" si="2">D8*$I8</f>
        <v>28</v>
      </c>
      <c r="K8" s="4">
        <f>E8*$I8</f>
        <v>33</v>
      </c>
      <c r="L8" s="4">
        <f t="shared" ref="L8:L21" si="3">F8*$I8</f>
        <v>31</v>
      </c>
      <c r="M8" s="3">
        <v>1</v>
      </c>
      <c r="N8" s="4">
        <f t="shared" ref="N8:N21" si="4">D8*$M8</f>
        <v>28</v>
      </c>
      <c r="O8" s="4">
        <f t="shared" ref="O8:O21" si="5">E8*$M8</f>
        <v>33</v>
      </c>
      <c r="P8" s="4">
        <f t="shared" ref="P8:P21" si="6">F8*$M8</f>
        <v>31</v>
      </c>
    </row>
    <row r="9" spans="1:16" x14ac:dyDescent="0.25">
      <c r="C9" t="s">
        <v>2</v>
      </c>
      <c r="D9" s="1">
        <v>1.8</v>
      </c>
      <c r="E9" s="1">
        <v>1</v>
      </c>
      <c r="F9" s="1">
        <v>2</v>
      </c>
      <c r="H9" t="s">
        <v>2</v>
      </c>
      <c r="I9" s="3">
        <v>7</v>
      </c>
      <c r="J9" s="4">
        <f t="shared" si="2"/>
        <v>12.6</v>
      </c>
      <c r="K9" s="4">
        <f t="shared" ref="K8:K21" si="7">E9*$I9</f>
        <v>7</v>
      </c>
      <c r="L9" s="4">
        <f t="shared" si="3"/>
        <v>14</v>
      </c>
      <c r="M9" s="3">
        <v>4</v>
      </c>
      <c r="N9" s="4">
        <f t="shared" si="4"/>
        <v>7.2</v>
      </c>
      <c r="O9" s="4">
        <f t="shared" si="5"/>
        <v>4</v>
      </c>
      <c r="P9" s="4">
        <f t="shared" si="6"/>
        <v>8</v>
      </c>
    </row>
    <row r="10" spans="1:16" x14ac:dyDescent="0.25">
      <c r="C10" t="s">
        <v>3</v>
      </c>
      <c r="D10" s="1">
        <v>1.2</v>
      </c>
      <c r="E10" s="1">
        <v>0.8</v>
      </c>
      <c r="F10" s="1">
        <v>1.5</v>
      </c>
      <c r="H10" t="s">
        <v>3</v>
      </c>
      <c r="I10" s="3">
        <v>1</v>
      </c>
      <c r="J10" s="4">
        <f t="shared" si="2"/>
        <v>1.2</v>
      </c>
      <c r="K10" s="4">
        <f t="shared" si="7"/>
        <v>0.8</v>
      </c>
      <c r="L10" s="4">
        <f t="shared" si="3"/>
        <v>1.5</v>
      </c>
      <c r="M10" s="3">
        <v>2</v>
      </c>
      <c r="N10" s="4">
        <f t="shared" si="4"/>
        <v>2.4</v>
      </c>
      <c r="O10" s="4">
        <f t="shared" si="5"/>
        <v>1.6</v>
      </c>
      <c r="P10" s="4">
        <f t="shared" si="6"/>
        <v>3</v>
      </c>
    </row>
    <row r="11" spans="1:16" x14ac:dyDescent="0.25">
      <c r="C11" t="s">
        <v>4</v>
      </c>
      <c r="D11" s="1">
        <v>2.4</v>
      </c>
      <c r="E11" s="1">
        <v>1.4</v>
      </c>
      <c r="F11" s="1">
        <v>2.4</v>
      </c>
      <c r="H11" t="s">
        <v>4</v>
      </c>
      <c r="I11" s="3">
        <v>2</v>
      </c>
      <c r="J11" s="4">
        <f t="shared" si="2"/>
        <v>4.8</v>
      </c>
      <c r="K11" s="4">
        <f t="shared" si="7"/>
        <v>2.8</v>
      </c>
      <c r="L11" s="4">
        <f t="shared" si="3"/>
        <v>4.8</v>
      </c>
      <c r="M11" s="3">
        <v>2</v>
      </c>
      <c r="N11" s="4">
        <f t="shared" si="4"/>
        <v>4.8</v>
      </c>
      <c r="O11" s="4">
        <f t="shared" si="5"/>
        <v>2.8</v>
      </c>
      <c r="P11" s="4">
        <f t="shared" si="6"/>
        <v>4.8</v>
      </c>
    </row>
    <row r="12" spans="1:16" x14ac:dyDescent="0.25">
      <c r="C12" t="s">
        <v>5</v>
      </c>
      <c r="D12" s="1">
        <v>0.9</v>
      </c>
      <c r="E12" s="1">
        <v>0.2</v>
      </c>
      <c r="F12" s="1">
        <v>0.8</v>
      </c>
      <c r="H12" t="s">
        <v>5</v>
      </c>
      <c r="I12" s="3">
        <v>2</v>
      </c>
      <c r="J12" s="4">
        <f t="shared" si="2"/>
        <v>1.8</v>
      </c>
      <c r="K12" s="4">
        <f t="shared" si="7"/>
        <v>0.4</v>
      </c>
      <c r="L12" s="4">
        <f t="shared" si="3"/>
        <v>1.6</v>
      </c>
      <c r="M12" s="3">
        <v>2</v>
      </c>
      <c r="N12" s="4">
        <f t="shared" si="4"/>
        <v>1.8</v>
      </c>
      <c r="O12" s="4">
        <f t="shared" si="5"/>
        <v>0.4</v>
      </c>
      <c r="P12" s="4">
        <f t="shared" si="6"/>
        <v>1.6</v>
      </c>
    </row>
    <row r="13" spans="1:16" x14ac:dyDescent="0.25">
      <c r="C13" t="s">
        <v>6</v>
      </c>
      <c r="D13" s="1">
        <v>0.99</v>
      </c>
      <c r="E13" s="1">
        <v>0.59</v>
      </c>
      <c r="F13" s="1">
        <v>2.59</v>
      </c>
      <c r="H13" t="s">
        <v>6</v>
      </c>
      <c r="I13" s="3">
        <v>1</v>
      </c>
      <c r="J13" s="4">
        <f t="shared" si="2"/>
        <v>0.99</v>
      </c>
      <c r="K13" s="4">
        <f>E13*$I13</f>
        <v>0.59</v>
      </c>
      <c r="L13" s="4">
        <f t="shared" si="3"/>
        <v>2.59</v>
      </c>
      <c r="M13" s="3">
        <v>1</v>
      </c>
      <c r="N13" s="4">
        <f t="shared" si="4"/>
        <v>0.99</v>
      </c>
      <c r="O13" s="4">
        <f t="shared" si="5"/>
        <v>0.59</v>
      </c>
      <c r="P13" s="4">
        <f t="shared" si="6"/>
        <v>2.59</v>
      </c>
    </row>
    <row r="14" spans="1:16" x14ac:dyDescent="0.25">
      <c r="C14" t="s">
        <v>7</v>
      </c>
      <c r="D14" s="1">
        <v>1.25</v>
      </c>
      <c r="E14" s="1">
        <v>3.25</v>
      </c>
      <c r="F14" s="1">
        <v>2.15</v>
      </c>
      <c r="H14" t="s">
        <v>7</v>
      </c>
      <c r="I14" s="3">
        <v>4</v>
      </c>
      <c r="J14" s="4">
        <f t="shared" si="2"/>
        <v>5</v>
      </c>
      <c r="K14" s="4">
        <f t="shared" si="7"/>
        <v>13</v>
      </c>
      <c r="L14" s="4">
        <f t="shared" si="3"/>
        <v>8.6</v>
      </c>
      <c r="M14" s="3">
        <v>1</v>
      </c>
      <c r="N14" s="4">
        <f t="shared" si="4"/>
        <v>1.25</v>
      </c>
      <c r="O14" s="4">
        <f t="shared" si="5"/>
        <v>3.25</v>
      </c>
      <c r="P14" s="4">
        <f t="shared" si="6"/>
        <v>2.15</v>
      </c>
    </row>
    <row r="15" spans="1:16" x14ac:dyDescent="0.25">
      <c r="C15" t="s">
        <v>8</v>
      </c>
      <c r="D15" s="1">
        <v>9.5</v>
      </c>
      <c r="E15" s="1">
        <v>14</v>
      </c>
      <c r="F15" s="1">
        <v>13</v>
      </c>
      <c r="H15" t="s">
        <v>8</v>
      </c>
      <c r="I15" s="3">
        <v>1</v>
      </c>
      <c r="J15" s="4">
        <f t="shared" si="2"/>
        <v>9.5</v>
      </c>
      <c r="K15" s="4">
        <f t="shared" si="7"/>
        <v>14</v>
      </c>
      <c r="L15" s="4">
        <f t="shared" si="3"/>
        <v>13</v>
      </c>
      <c r="M15" s="3">
        <v>1</v>
      </c>
      <c r="N15" s="4">
        <f t="shared" si="4"/>
        <v>9.5</v>
      </c>
      <c r="O15" s="4">
        <f t="shared" si="5"/>
        <v>14</v>
      </c>
      <c r="P15" s="4">
        <f t="shared" si="6"/>
        <v>13</v>
      </c>
    </row>
    <row r="16" spans="1:16" x14ac:dyDescent="0.25">
      <c r="C16" t="s">
        <v>9</v>
      </c>
      <c r="D16" s="1">
        <v>4.55</v>
      </c>
      <c r="E16" s="1">
        <v>2.5499999999999998</v>
      </c>
      <c r="F16" s="1">
        <v>6</v>
      </c>
      <c r="H16" t="s">
        <v>9</v>
      </c>
      <c r="I16" s="3">
        <v>1</v>
      </c>
      <c r="J16" s="4">
        <f t="shared" si="2"/>
        <v>4.55</v>
      </c>
      <c r="K16" s="4">
        <f t="shared" si="7"/>
        <v>2.5499999999999998</v>
      </c>
      <c r="L16" s="4">
        <f t="shared" si="3"/>
        <v>6</v>
      </c>
      <c r="M16" s="3">
        <v>1</v>
      </c>
      <c r="N16" s="4">
        <f t="shared" si="4"/>
        <v>4.55</v>
      </c>
      <c r="O16" s="4">
        <f t="shared" si="5"/>
        <v>2.5499999999999998</v>
      </c>
      <c r="P16" s="4">
        <f t="shared" si="6"/>
        <v>6</v>
      </c>
    </row>
    <row r="17" spans="3:16" x14ac:dyDescent="0.25">
      <c r="C17" t="s">
        <v>10</v>
      </c>
      <c r="D17" s="1">
        <v>4.2</v>
      </c>
      <c r="E17" s="1">
        <v>2.2000000000000002</v>
      </c>
      <c r="F17" s="1">
        <v>3</v>
      </c>
      <c r="H17" t="s">
        <v>10</v>
      </c>
      <c r="I17" s="3">
        <v>1</v>
      </c>
      <c r="J17" s="4">
        <f t="shared" si="2"/>
        <v>4.2</v>
      </c>
      <c r="K17" s="4">
        <f t="shared" si="7"/>
        <v>2.2000000000000002</v>
      </c>
      <c r="L17" s="4">
        <f>F17*$I17</f>
        <v>3</v>
      </c>
      <c r="M17" s="3">
        <v>0</v>
      </c>
      <c r="N17" s="4">
        <f t="shared" si="4"/>
        <v>0</v>
      </c>
      <c r="O17" s="4">
        <f t="shared" si="5"/>
        <v>0</v>
      </c>
      <c r="P17" s="4">
        <f t="shared" si="6"/>
        <v>0</v>
      </c>
    </row>
    <row r="18" spans="3:16" x14ac:dyDescent="0.25">
      <c r="C18" t="s">
        <v>11</v>
      </c>
      <c r="D18" s="1">
        <v>3.9</v>
      </c>
      <c r="E18" s="1">
        <v>5</v>
      </c>
      <c r="F18" s="1">
        <v>8</v>
      </c>
      <c r="H18" t="s">
        <v>11</v>
      </c>
      <c r="I18" s="3">
        <v>1</v>
      </c>
      <c r="J18" s="4">
        <f t="shared" si="2"/>
        <v>3.9</v>
      </c>
      <c r="K18" s="4">
        <f t="shared" si="7"/>
        <v>5</v>
      </c>
      <c r="L18" s="4">
        <f t="shared" si="3"/>
        <v>8</v>
      </c>
      <c r="M18" s="3">
        <v>0</v>
      </c>
      <c r="N18" s="4">
        <f t="shared" si="4"/>
        <v>0</v>
      </c>
      <c r="O18" s="4">
        <f t="shared" si="5"/>
        <v>0</v>
      </c>
      <c r="P18" s="4">
        <f t="shared" si="6"/>
        <v>0</v>
      </c>
    </row>
    <row r="19" spans="3:16" x14ac:dyDescent="0.25">
      <c r="C19" t="s">
        <v>12</v>
      </c>
      <c r="D19" s="1">
        <v>1</v>
      </c>
      <c r="E19" s="1">
        <v>2</v>
      </c>
      <c r="F19" s="1">
        <v>1</v>
      </c>
      <c r="H19" t="s">
        <v>12</v>
      </c>
      <c r="I19" s="3">
        <v>1</v>
      </c>
      <c r="J19" s="4">
        <f t="shared" si="2"/>
        <v>1</v>
      </c>
      <c r="K19" s="4">
        <f t="shared" si="7"/>
        <v>2</v>
      </c>
      <c r="L19" s="4">
        <f t="shared" si="3"/>
        <v>1</v>
      </c>
      <c r="M19" s="3">
        <v>0</v>
      </c>
      <c r="N19" s="4">
        <f t="shared" si="4"/>
        <v>0</v>
      </c>
      <c r="O19" s="4">
        <f t="shared" si="5"/>
        <v>0</v>
      </c>
      <c r="P19" s="4">
        <f t="shared" si="6"/>
        <v>0</v>
      </c>
    </row>
    <row r="20" spans="3:16" x14ac:dyDescent="0.25">
      <c r="C20" t="s">
        <v>13</v>
      </c>
      <c r="D20" s="1">
        <v>1.75</v>
      </c>
      <c r="E20" s="1">
        <v>2</v>
      </c>
      <c r="F20" s="1">
        <v>1</v>
      </c>
      <c r="H20" t="s">
        <v>13</v>
      </c>
      <c r="I20" s="3">
        <v>1</v>
      </c>
      <c r="J20" s="4">
        <f t="shared" si="2"/>
        <v>1.75</v>
      </c>
      <c r="K20" s="4">
        <f t="shared" si="7"/>
        <v>2</v>
      </c>
      <c r="L20" s="4">
        <f t="shared" si="3"/>
        <v>1</v>
      </c>
      <c r="M20" s="3">
        <v>0</v>
      </c>
      <c r="N20" s="4">
        <f t="shared" si="4"/>
        <v>0</v>
      </c>
      <c r="O20" s="4">
        <f t="shared" si="5"/>
        <v>0</v>
      </c>
      <c r="P20" s="4">
        <f t="shared" si="6"/>
        <v>0</v>
      </c>
    </row>
    <row r="21" spans="3:16" x14ac:dyDescent="0.25">
      <c r="C21" t="s">
        <v>14</v>
      </c>
      <c r="D21" s="1">
        <v>2</v>
      </c>
      <c r="E21" s="1">
        <v>1</v>
      </c>
      <c r="F21" s="1">
        <v>3</v>
      </c>
      <c r="H21" t="s">
        <v>14</v>
      </c>
      <c r="I21" s="3">
        <v>1</v>
      </c>
      <c r="J21" s="4">
        <f t="shared" si="2"/>
        <v>2</v>
      </c>
      <c r="K21" s="4">
        <f t="shared" si="7"/>
        <v>1</v>
      </c>
      <c r="L21" s="4">
        <f t="shared" si="3"/>
        <v>3</v>
      </c>
      <c r="M21" s="3">
        <v>2</v>
      </c>
      <c r="N21" s="4">
        <f t="shared" si="4"/>
        <v>4</v>
      </c>
      <c r="O21" s="4">
        <f t="shared" si="5"/>
        <v>2</v>
      </c>
      <c r="P21" s="4">
        <f t="shared" si="6"/>
        <v>6</v>
      </c>
    </row>
    <row r="22" spans="3:16" x14ac:dyDescent="0.25">
      <c r="H22" s="5" t="s">
        <v>26</v>
      </c>
      <c r="J22" s="7">
        <f>SUM(J7:J21)</f>
        <v>82.79</v>
      </c>
      <c r="K22" s="7">
        <f t="shared" ref="K22:L22" si="8">SUM(K7:K21)</f>
        <v>87.539999999999992</v>
      </c>
      <c r="L22" s="7">
        <f t="shared" si="8"/>
        <v>103.28999999999999</v>
      </c>
      <c r="N22" s="7">
        <f>SUM(N7:N21)</f>
        <v>66.989999999999995</v>
      </c>
      <c r="O22" s="7">
        <f t="shared" ref="O22" si="9">SUM(O7:O21)</f>
        <v>66.19</v>
      </c>
      <c r="P22" s="7">
        <f t="shared" ref="P22" si="10">SUM(P7:P21)</f>
        <v>85.139999999999986</v>
      </c>
    </row>
    <row r="23" spans="3:16" x14ac:dyDescent="0.25">
      <c r="H23" s="5"/>
      <c r="J23" s="6"/>
      <c r="K23" s="6"/>
      <c r="L23" s="6"/>
      <c r="N23" s="6"/>
      <c r="O23" s="6"/>
      <c r="P23" s="6"/>
    </row>
  </sheetData>
  <mergeCells count="7">
    <mergeCell ref="P22:P23"/>
    <mergeCell ref="H22:H23"/>
    <mergeCell ref="J22:J23"/>
    <mergeCell ref="K22:K23"/>
    <mergeCell ref="L22:L23"/>
    <mergeCell ref="N22:N23"/>
    <mergeCell ref="O22:O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4E22-6067-4CE0-BF59-8B81428D39E5}">
  <dimension ref="C3:E24"/>
  <sheetViews>
    <sheetView topLeftCell="A13" workbookViewId="0">
      <selection activeCell="N22" sqref="N22"/>
    </sheetView>
  </sheetViews>
  <sheetFormatPr defaultRowHeight="15" x14ac:dyDescent="0.25"/>
  <cols>
    <col min="3" max="3" width="11.42578125" bestFit="1" customWidth="1"/>
    <col min="4" max="4" width="9.85546875" bestFit="1" customWidth="1"/>
    <col min="5" max="6" width="10.140625" bestFit="1" customWidth="1"/>
  </cols>
  <sheetData>
    <row r="3" spans="3:5" x14ac:dyDescent="0.25">
      <c r="C3" t="s">
        <v>27</v>
      </c>
      <c r="D3" t="s">
        <v>28</v>
      </c>
      <c r="E3" t="s">
        <v>29</v>
      </c>
    </row>
    <row r="4" spans="3:5" x14ac:dyDescent="0.25">
      <c r="C4" s="2">
        <v>165.58</v>
      </c>
      <c r="D4" s="2">
        <v>175.07999999999998</v>
      </c>
      <c r="E4" s="2">
        <v>206.57999999999998</v>
      </c>
    </row>
    <row r="23" spans="3:5" x14ac:dyDescent="0.25">
      <c r="C23" t="s">
        <v>27</v>
      </c>
      <c r="D23" t="s">
        <v>28</v>
      </c>
      <c r="E23" t="s">
        <v>29</v>
      </c>
    </row>
    <row r="24" spans="3:5" x14ac:dyDescent="0.25">
      <c r="C24" s="2">
        <v>133.97999999999999</v>
      </c>
      <c r="D24" s="2">
        <v>132.38</v>
      </c>
      <c r="E24" s="2">
        <v>170.27999999999997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2022-10-11T03:03:37Z</dcterms:created>
  <dcterms:modified xsi:type="dcterms:W3CDTF">2022-10-11T12:43:49Z</dcterms:modified>
</cp:coreProperties>
</file>