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s\Excel\Excercises\"/>
    </mc:Choice>
  </mc:AlternateContent>
  <xr:revisionPtr revIDLastSave="0" documentId="8_{4CC3D0E6-28D2-4964-9080-83B2B967449F}" xr6:coauthVersionLast="47" xr6:coauthVersionMax="47" xr10:uidLastSave="{00000000-0000-0000-0000-000000000000}"/>
  <bookViews>
    <workbookView xWindow="-120" yWindow="-120" windowWidth="20730" windowHeight="11160" xr2:uid="{78C07AFC-D1CD-4BAD-8AAC-E43988FF19B8}"/>
  </bookViews>
  <sheets>
    <sheet name="Sheet1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9" i="4" l="1"/>
  <c r="I39" i="4"/>
  <c r="H39" i="4"/>
  <c r="J33" i="4"/>
  <c r="I33" i="4"/>
  <c r="H33" i="4"/>
  <c r="J28" i="4"/>
  <c r="I28" i="4"/>
  <c r="H28" i="4"/>
  <c r="J23" i="4"/>
  <c r="I23" i="4"/>
  <c r="H23" i="4"/>
  <c r="H18" i="4"/>
  <c r="J16" i="4"/>
  <c r="J18" i="4" s="1"/>
  <c r="I16" i="4"/>
  <c r="I18" i="4" s="1"/>
  <c r="I41" i="4" s="1"/>
  <c r="E41" i="4"/>
  <c r="D41" i="4"/>
  <c r="C41" i="4"/>
  <c r="C18" i="4"/>
  <c r="E16" i="4"/>
  <c r="E18" i="4" s="1"/>
  <c r="D16" i="4"/>
  <c r="D18" i="4" s="1"/>
  <c r="D39" i="4"/>
  <c r="E39" i="4"/>
  <c r="C39" i="4"/>
  <c r="D33" i="4"/>
  <c r="E33" i="4"/>
  <c r="C33" i="4"/>
  <c r="D28" i="4"/>
  <c r="E28" i="4"/>
  <c r="C28" i="4"/>
  <c r="E23" i="4"/>
  <c r="D23" i="4"/>
  <c r="C23" i="4"/>
  <c r="J15" i="1"/>
  <c r="G15" i="1"/>
  <c r="D15" i="1"/>
  <c r="J12" i="1"/>
  <c r="J9" i="1"/>
  <c r="J10" i="1"/>
  <c r="J11" i="1"/>
  <c r="J8" i="1"/>
  <c r="G8" i="1"/>
  <c r="J14" i="1"/>
  <c r="G14" i="1"/>
  <c r="J13" i="1"/>
  <c r="G13" i="1"/>
  <c r="G9" i="1"/>
  <c r="G10" i="1"/>
  <c r="G11" i="1"/>
  <c r="G12" i="1"/>
  <c r="D9" i="1"/>
  <c r="D8" i="1"/>
  <c r="J41" i="4" l="1"/>
  <c r="H41" i="4"/>
</calcChain>
</file>

<file path=xl/sharedStrings.xml><?xml version="1.0" encoding="utf-8"?>
<sst xmlns="http://schemas.openxmlformats.org/spreadsheetml/2006/main" count="100" uniqueCount="48">
  <si>
    <t>Omer A.M. Yahya</t>
  </si>
  <si>
    <t>Caribbean Cruise</t>
  </si>
  <si>
    <t xml:space="preserve">per person </t>
  </si>
  <si>
    <t xml:space="preserve">air fare </t>
  </si>
  <si>
    <t>Orlando</t>
  </si>
  <si>
    <t xml:space="preserve">Dusbetkabd </t>
  </si>
  <si>
    <t xml:space="preserve">Universal studios </t>
  </si>
  <si>
    <t>Sea World</t>
  </si>
  <si>
    <t>Busch Gardens</t>
  </si>
  <si>
    <t>air fair</t>
  </si>
  <si>
    <t>Hotel</t>
  </si>
  <si>
    <t xml:space="preserve">Food </t>
  </si>
  <si>
    <t>Chicago Museum</t>
  </si>
  <si>
    <t xml:space="preserve">Natural History </t>
  </si>
  <si>
    <t>Chicago Museum of arts</t>
  </si>
  <si>
    <t xml:space="preserve">Science museum </t>
  </si>
  <si>
    <t>Museum of broadcast history</t>
  </si>
  <si>
    <t xml:space="preserve">Car rental </t>
  </si>
  <si>
    <t>Food</t>
  </si>
  <si>
    <t>Price per person</t>
  </si>
  <si>
    <t>Item</t>
  </si>
  <si>
    <t>Total for family</t>
  </si>
  <si>
    <t>Price per Person</t>
  </si>
  <si>
    <t xml:space="preserve">Item </t>
  </si>
  <si>
    <t xml:space="preserve">Price per person </t>
  </si>
  <si>
    <t>Total for Family</t>
  </si>
  <si>
    <t>Total</t>
  </si>
  <si>
    <t>Car rental</t>
  </si>
  <si>
    <t>Grand Total</t>
  </si>
  <si>
    <t>Susan</t>
  </si>
  <si>
    <t>Caribbean</t>
  </si>
  <si>
    <t>Chicago</t>
  </si>
  <si>
    <t>Per Person expenses</t>
  </si>
  <si>
    <t>Rental per day</t>
  </si>
  <si>
    <t>Number of days</t>
  </si>
  <si>
    <t>Hotel expenses</t>
  </si>
  <si>
    <t>Price per night</t>
  </si>
  <si>
    <t>Number of nights</t>
  </si>
  <si>
    <t>Air fares</t>
  </si>
  <si>
    <t>Fare per person</t>
  </si>
  <si>
    <t>Number of People</t>
  </si>
  <si>
    <t xml:space="preserve">Food expense </t>
  </si>
  <si>
    <t>Number of people</t>
  </si>
  <si>
    <t>Price per person per day</t>
  </si>
  <si>
    <t>Total per person</t>
  </si>
  <si>
    <t xml:space="preserve">Total </t>
  </si>
  <si>
    <t>Cities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</si>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</sst>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0" fillId="4" borderId="0" xfId="0" applyFill="1"/>
    <xf numFmtId="0" fontId="2" fillId="5" borderId="0" xfId="0" applyFont="1" applyFill="1" applyAlignment="1">
      <alignment horizontal="center"/>
    </xf>
    <xf numFmtId="0" fontId="2" fillId="5" borderId="0" xfId="0" applyFont="1" applyFill="1"/>
    <xf numFmtId="0" fontId="0" fillId="5" borderId="0" xfId="0" applyFill="1"/>
    <xf numFmtId="0" fontId="0" fillId="2" borderId="0" xfId="0" applyFill="1"/>
    <xf numFmtId="44" fontId="0" fillId="0" borderId="0" xfId="1" applyFont="1"/>
    <xf numFmtId="44" fontId="2" fillId="3" borderId="0" xfId="1" applyFont="1" applyFill="1"/>
    <xf numFmtId="44" fontId="0" fillId="3" borderId="0" xfId="1" applyFont="1" applyFill="1"/>
    <xf numFmtId="44" fontId="0" fillId="2" borderId="0" xfId="1" applyFont="1" applyFill="1" applyAlignment="1">
      <alignment horizontal="center"/>
    </xf>
    <xf numFmtId="44" fontId="2" fillId="3" borderId="0" xfId="1" applyFont="1" applyFill="1" applyAlignment="1">
      <alignment horizontal="center"/>
    </xf>
    <xf numFmtId="44" fontId="0" fillId="2" borderId="0" xfId="1" applyFont="1" applyFill="1"/>
    <xf numFmtId="44" fontId="2" fillId="4" borderId="0" xfId="1" applyFont="1" applyFill="1"/>
    <xf numFmtId="44" fontId="0" fillId="4" borderId="0" xfId="1" applyFont="1" applyFill="1"/>
    <xf numFmtId="44" fontId="2" fillId="5" borderId="0" xfId="1" applyFont="1" applyFill="1"/>
    <xf numFmtId="44" fontId="0" fillId="5" borderId="0" xfId="1" applyFont="1" applyFill="1"/>
    <xf numFmtId="0" fontId="0" fillId="0" borderId="0" xfId="0" applyFill="1" applyAlignment="1">
      <alignment horizontal="center"/>
    </xf>
    <xf numFmtId="44" fontId="0" fillId="0" borderId="0" xfId="1" applyFont="1" applyFill="1"/>
    <xf numFmtId="44" fontId="0" fillId="6" borderId="0" xfId="1" applyFont="1" applyFill="1"/>
    <xf numFmtId="0" fontId="0" fillId="6" borderId="0" xfId="0" applyFill="1"/>
    <xf numFmtId="0" fontId="0" fillId="6" borderId="0" xfId="1" applyNumberFormat="1" applyFont="1" applyFill="1"/>
    <xf numFmtId="44" fontId="0" fillId="7" borderId="0" xfId="1" applyFont="1" applyFill="1"/>
    <xf numFmtId="0" fontId="0" fillId="7" borderId="0" xfId="0" applyFill="1"/>
    <xf numFmtId="0" fontId="0" fillId="7" borderId="0" xfId="1" applyNumberFormat="1" applyFont="1" applyFill="1"/>
    <xf numFmtId="44" fontId="0" fillId="8" borderId="0" xfId="1" applyFont="1" applyFill="1"/>
    <xf numFmtId="0" fontId="0" fillId="8" borderId="0" xfId="0" applyFill="1"/>
    <xf numFmtId="0" fontId="0" fillId="8" borderId="0" xfId="1" applyNumberFormat="1" applyFont="1" applyFill="1"/>
    <xf numFmtId="0" fontId="0" fillId="5" borderId="0" xfId="1" applyNumberFormat="1" applyFont="1" applyFill="1"/>
    <xf numFmtId="0" fontId="0" fillId="2" borderId="0" xfId="1" applyNumberFormat="1" applyFont="1" applyFill="1"/>
    <xf numFmtId="0" fontId="3" fillId="2" borderId="0" xfId="0" applyFont="1" applyFill="1"/>
    <xf numFmtId="0" fontId="3" fillId="5" borderId="0" xfId="0" applyFont="1" applyFill="1"/>
    <xf numFmtId="0" fontId="3" fillId="8" borderId="0" xfId="0" applyFont="1" applyFill="1"/>
    <xf numFmtId="0" fontId="3" fillId="7" borderId="0" xfId="0" applyFont="1" applyFill="1"/>
    <xf numFmtId="0" fontId="3" fillId="6" borderId="0" xfId="0" applyFont="1" applyFill="1"/>
    <xf numFmtId="44" fontId="0" fillId="0" borderId="0" xfId="1" applyFont="1" applyAlignment="1">
      <alignment horizontal="center"/>
    </xf>
    <xf numFmtId="0" fontId="2" fillId="0" borderId="0" xfId="0" applyFont="1" applyFill="1" applyAlignment="1">
      <alignment horizontal="center"/>
    </xf>
    <xf numFmtId="44" fontId="2" fillId="0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Vacation</a:t>
            </a:r>
            <a:r>
              <a:rPr lang="en-US" baseline="0"/>
              <a:t> expenses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(Sheet1!$B$6,Sheet1!$E$6,Sheet1!$H$6)</c:f>
              <c:strCache>
                <c:ptCount val="3"/>
                <c:pt idx="0">
                  <c:v>Caribbean Cruise</c:v>
                </c:pt>
                <c:pt idx="1">
                  <c:v>Orlando</c:v>
                </c:pt>
                <c:pt idx="2">
                  <c:v>Chicago Museum</c:v>
                </c:pt>
              </c:strCache>
            </c:strRef>
          </c:cat>
          <c:val>
            <c:numRef>
              <c:f>(Sheet1!$D$15,Sheet1!$G$15,Sheet1!$J$15)</c:f>
              <c:numCache>
                <c:formatCode>_("$"* #,##0.00_);_("$"* \(#,##0.00\);_("$"* "-"??_);_(@_)</c:formatCode>
                <c:ptCount val="3"/>
                <c:pt idx="0">
                  <c:v>3620</c:v>
                </c:pt>
                <c:pt idx="1">
                  <c:v>4756</c:v>
                </c:pt>
                <c:pt idx="2">
                  <c:v>3628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4-4673-A423-76FB5749047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(Sheet1!$B$6,Sheet1!$E$6,Sheet1!$H$6)</c:f>
              <c:strCache>
                <c:ptCount val="3"/>
                <c:pt idx="0">
                  <c:v>Caribbean Cruise</c:v>
                </c:pt>
                <c:pt idx="1">
                  <c:v>Orlando</c:v>
                </c:pt>
                <c:pt idx="2">
                  <c:v>Chicago Museum</c:v>
                </c:pt>
              </c:strCache>
            </c:strRef>
          </c:cat>
          <c:val>
            <c:numRef>
              <c:f>(Sheet1!$D$16,Sheet1!$G$16,Sheet1!$J$16)</c:f>
              <c:numCache>
                <c:formatCode>_("$"* #,##0.00_);_("$"* \(#,##0.00\);_("$"* "-"??_);_(@_)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14D4-4673-A423-76FB57490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41104"/>
        <c:axId val="132834864"/>
      </c:barChart>
      <c:catAx>
        <c:axId val="1328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4864"/>
        <c:crosses val="autoZero"/>
        <c:auto val="1"/>
        <c:lblAlgn val="ctr"/>
        <c:lblOffset val="100"/>
        <c:noMultiLvlLbl val="0"/>
      </c:catAx>
      <c:valAx>
        <c:axId val="1328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189139</xdr:colOff>
      <xdr:row>16</xdr:row>
      <xdr:rowOff>142193</xdr:rowOff>
    </xdr:from>
    <xdr:to>
      <xdr:col>7</xdr:col>
      <xdr:colOff>959303</xdr:colOff>
      <xdr:row>31</xdr:row>
      <xdr:rowOff>27893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12204D-A352-1B7A-F96C-3C42CDE58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8FA94-E5A4-4905-9834-265B04FA6BB5}">
  <dimension ref="A1:J16"/>
  <sheetViews>
    <sheetView tabSelected="1" zoomScale="70" zoomScaleNormal="70" workbookViewId="0">
      <selection activeCell="H13" sqref="H13"/>
    </sheetView>
  </sheetViews>
  <sheetFormatPr defaultRowHeight="15" x14ac:dyDescent="0.25"/>
  <cols>
    <col min="2" max="2" width="11.7109375" bestFit="1" customWidth="1"/>
    <col min="3" max="3" width="20.5703125" style="14" bestFit="1" customWidth="1"/>
    <col min="4" max="4" width="18.5703125" style="14" bestFit="1" customWidth="1"/>
    <col min="5" max="5" width="17.7109375" bestFit="1" customWidth="1"/>
    <col min="6" max="6" width="20.7109375" style="14" bestFit="1" customWidth="1"/>
    <col min="7" max="7" width="18.5703125" style="14" bestFit="1" customWidth="1"/>
    <col min="8" max="8" width="28.7109375" bestFit="1" customWidth="1"/>
    <col min="9" max="9" width="21.140625" style="14" bestFit="1" customWidth="1"/>
    <col min="10" max="10" width="19.140625" style="14" bestFit="1" customWidth="1"/>
  </cols>
  <sheetData>
    <row r="1" spans="1:10" x14ac:dyDescent="0.25">
      <c r="A1" s="1" t="s">
        <v>0</v>
      </c>
      <c r="B1" s="1"/>
    </row>
    <row r="6" spans="1:10" x14ac:dyDescent="0.25">
      <c r="B6" s="4" t="s">
        <v>1</v>
      </c>
      <c r="C6" s="4"/>
      <c r="D6" s="4"/>
      <c r="E6" s="7" t="s">
        <v>4</v>
      </c>
      <c r="F6" s="7"/>
      <c r="G6" s="7"/>
      <c r="H6" s="10" t="s">
        <v>12</v>
      </c>
      <c r="I6" s="10"/>
      <c r="J6" s="10"/>
    </row>
    <row r="7" spans="1:10" x14ac:dyDescent="0.25">
      <c r="B7" s="5" t="s">
        <v>20</v>
      </c>
      <c r="C7" s="18" t="s">
        <v>19</v>
      </c>
      <c r="D7" s="15" t="s">
        <v>21</v>
      </c>
      <c r="E7" s="8" t="s">
        <v>20</v>
      </c>
      <c r="F7" s="20" t="s">
        <v>22</v>
      </c>
      <c r="G7" s="20" t="s">
        <v>21</v>
      </c>
      <c r="H7" s="11" t="s">
        <v>23</v>
      </c>
      <c r="I7" s="22" t="s">
        <v>24</v>
      </c>
      <c r="J7" s="22" t="s">
        <v>25</v>
      </c>
    </row>
    <row r="8" spans="1:10" x14ac:dyDescent="0.25">
      <c r="B8" s="6" t="s">
        <v>2</v>
      </c>
      <c r="C8" s="16">
        <v>555</v>
      </c>
      <c r="D8" s="16">
        <f>C8*4</f>
        <v>2220</v>
      </c>
      <c r="E8" s="9" t="s">
        <v>5</v>
      </c>
      <c r="F8" s="21">
        <v>99</v>
      </c>
      <c r="G8" s="21">
        <f>F8*4</f>
        <v>396</v>
      </c>
      <c r="H8" s="12" t="s">
        <v>13</v>
      </c>
      <c r="I8" s="23">
        <v>18</v>
      </c>
      <c r="J8" s="23">
        <f>I8*4</f>
        <v>72</v>
      </c>
    </row>
    <row r="9" spans="1:10" x14ac:dyDescent="0.25">
      <c r="B9" s="6" t="s">
        <v>3</v>
      </c>
      <c r="C9" s="16">
        <v>350</v>
      </c>
      <c r="D9" s="16">
        <f>C9*4</f>
        <v>1400</v>
      </c>
      <c r="E9" s="9" t="s">
        <v>6</v>
      </c>
      <c r="F9" s="21">
        <v>95</v>
      </c>
      <c r="G9" s="21">
        <f t="shared" ref="G9:G12" si="0">F9*4</f>
        <v>380</v>
      </c>
      <c r="H9" s="12" t="s">
        <v>14</v>
      </c>
      <c r="I9" s="23">
        <v>25</v>
      </c>
      <c r="J9" s="23">
        <f t="shared" ref="J9:J12" si="1">I9*4</f>
        <v>100</v>
      </c>
    </row>
    <row r="10" spans="1:10" x14ac:dyDescent="0.25">
      <c r="B10" s="6"/>
      <c r="C10" s="16"/>
      <c r="D10" s="16"/>
      <c r="E10" s="9" t="s">
        <v>7</v>
      </c>
      <c r="F10" s="21">
        <v>85</v>
      </c>
      <c r="G10" s="21">
        <f t="shared" si="0"/>
        <v>340</v>
      </c>
      <c r="H10" s="12" t="s">
        <v>15</v>
      </c>
      <c r="I10" s="23">
        <v>15</v>
      </c>
      <c r="J10" s="23">
        <f t="shared" si="1"/>
        <v>60</v>
      </c>
    </row>
    <row r="11" spans="1:10" x14ac:dyDescent="0.25">
      <c r="B11" s="6"/>
      <c r="C11" s="16"/>
      <c r="D11" s="16"/>
      <c r="E11" s="9" t="s">
        <v>8</v>
      </c>
      <c r="F11" s="21">
        <v>85</v>
      </c>
      <c r="G11" s="21">
        <f t="shared" si="0"/>
        <v>340</v>
      </c>
      <c r="H11" s="12" t="s">
        <v>16</v>
      </c>
      <c r="I11" s="23">
        <v>9</v>
      </c>
      <c r="J11" s="23">
        <f t="shared" si="1"/>
        <v>36</v>
      </c>
    </row>
    <row r="12" spans="1:10" x14ac:dyDescent="0.25">
      <c r="B12" s="6"/>
      <c r="C12" s="16"/>
      <c r="D12" s="16"/>
      <c r="E12" s="9" t="s">
        <v>9</v>
      </c>
      <c r="F12" s="21">
        <v>100</v>
      </c>
      <c r="G12" s="21">
        <f t="shared" si="0"/>
        <v>400</v>
      </c>
      <c r="H12" s="12" t="s">
        <v>17</v>
      </c>
      <c r="I12" s="23">
        <v>40</v>
      </c>
      <c r="J12" s="23">
        <f>I12*4</f>
        <v>160</v>
      </c>
    </row>
    <row r="13" spans="1:10" x14ac:dyDescent="0.25">
      <c r="B13" s="6"/>
      <c r="C13" s="16"/>
      <c r="D13" s="16"/>
      <c r="E13" s="9" t="s">
        <v>10</v>
      </c>
      <c r="F13" s="21">
        <v>105</v>
      </c>
      <c r="G13" s="21">
        <f>F13*5*4</f>
        <v>2100</v>
      </c>
      <c r="H13" s="12" t="s">
        <v>10</v>
      </c>
      <c r="I13" s="23">
        <v>120</v>
      </c>
      <c r="J13" s="23">
        <f>I13*5*4</f>
        <v>2400</v>
      </c>
    </row>
    <row r="14" spans="1:10" x14ac:dyDescent="0.25">
      <c r="B14" s="6"/>
      <c r="C14" s="16"/>
      <c r="D14" s="16"/>
      <c r="E14" s="9" t="s">
        <v>11</v>
      </c>
      <c r="F14" s="21">
        <v>50</v>
      </c>
      <c r="G14" s="21">
        <f>F14*4*4</f>
        <v>800</v>
      </c>
      <c r="H14" s="12" t="s">
        <v>18</v>
      </c>
      <c r="I14" s="23">
        <v>50</v>
      </c>
      <c r="J14" s="23">
        <f>I14*4*4</f>
        <v>800</v>
      </c>
    </row>
    <row r="15" spans="1:10" x14ac:dyDescent="0.25">
      <c r="B15" s="2" t="s">
        <v>26</v>
      </c>
      <c r="C15" s="19"/>
      <c r="D15" s="17">
        <f>SUM(D8:D14)</f>
        <v>3620</v>
      </c>
      <c r="E15" s="13"/>
      <c r="F15" s="19"/>
      <c r="G15" s="17">
        <f>SUM(G8:G14)</f>
        <v>4756</v>
      </c>
      <c r="H15" s="13"/>
      <c r="I15" s="19"/>
      <c r="J15" s="17">
        <f>SUM(J8:J14)</f>
        <v>3628</v>
      </c>
    </row>
    <row r="16" spans="1:10" x14ac:dyDescent="0.25">
      <c r="B16" s="2"/>
      <c r="C16" s="19"/>
      <c r="D16" s="17"/>
      <c r="E16" s="13"/>
      <c r="F16" s="19"/>
      <c r="G16" s="17"/>
      <c r="H16" s="13"/>
      <c r="I16" s="19"/>
      <c r="J16" s="17"/>
    </row>
  </sheetData>
  <mergeCells count="8">
    <mergeCell ref="A1:B1"/>
    <mergeCell ref="B6:D6"/>
    <mergeCell ref="E6:G6"/>
    <mergeCell ref="H6:J6"/>
    <mergeCell ref="B15:B16"/>
    <mergeCell ref="D15:D16"/>
    <mergeCell ref="G15:G16"/>
    <mergeCell ref="J15:J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B59F-2F87-478B-B602-A5AB61FDA1C8}">
  <dimension ref="B4:J42"/>
  <sheetViews>
    <sheetView topLeftCell="A28" zoomScaleNormal="100" workbookViewId="0">
      <selection activeCell="G4" sqref="G4:J5"/>
    </sheetView>
  </sheetViews>
  <sheetFormatPr defaultRowHeight="15" x14ac:dyDescent="0.25"/>
  <cols>
    <col min="2" max="2" width="27.140625" bestFit="1" customWidth="1"/>
    <col min="3" max="3" width="11.42578125" style="14" bestFit="1" customWidth="1"/>
    <col min="4" max="5" width="10.5703125" style="14" bestFit="1" customWidth="1"/>
    <col min="6" max="6" width="9.5703125" bestFit="1" customWidth="1"/>
    <col min="7" max="7" width="27.140625" bestFit="1" customWidth="1"/>
    <col min="8" max="8" width="11.42578125" bestFit="1" customWidth="1"/>
    <col min="9" max="10" width="10.5703125" bestFit="1" customWidth="1"/>
  </cols>
  <sheetData>
    <row r="4" spans="2:10" x14ac:dyDescent="0.25">
      <c r="B4" s="43" t="s">
        <v>29</v>
      </c>
      <c r="C4" s="43"/>
      <c r="D4" s="43"/>
      <c r="E4" s="43"/>
      <c r="G4" s="43" t="s">
        <v>47</v>
      </c>
      <c r="H4" s="43"/>
      <c r="I4" s="43"/>
      <c r="J4" s="43"/>
    </row>
    <row r="5" spans="2:10" x14ac:dyDescent="0.25">
      <c r="B5" s="3" t="s">
        <v>46</v>
      </c>
      <c r="C5" s="44" t="s">
        <v>30</v>
      </c>
      <c r="D5" s="44" t="s">
        <v>4</v>
      </c>
      <c r="E5" s="44" t="s">
        <v>31</v>
      </c>
      <c r="F5" s="14"/>
      <c r="G5" s="3" t="s">
        <v>46</v>
      </c>
      <c r="H5" s="44" t="s">
        <v>30</v>
      </c>
      <c r="I5" s="44" t="s">
        <v>4</v>
      </c>
      <c r="J5" s="44" t="s">
        <v>31</v>
      </c>
    </row>
    <row r="6" spans="2:10" x14ac:dyDescent="0.25">
      <c r="C6" s="25"/>
      <c r="D6" s="25"/>
      <c r="E6" s="25"/>
      <c r="F6" s="14"/>
      <c r="H6" s="25"/>
      <c r="I6" s="25"/>
      <c r="J6" s="25"/>
    </row>
    <row r="7" spans="2:10" x14ac:dyDescent="0.25">
      <c r="B7" s="41" t="s">
        <v>32</v>
      </c>
      <c r="C7" s="26"/>
      <c r="D7" s="26"/>
      <c r="E7" s="26"/>
      <c r="F7" s="14"/>
      <c r="G7" s="41" t="s">
        <v>32</v>
      </c>
      <c r="H7" s="26"/>
      <c r="I7" s="26"/>
      <c r="J7" s="26"/>
    </row>
    <row r="8" spans="2:10" x14ac:dyDescent="0.25">
      <c r="B8" s="27" t="s">
        <v>5</v>
      </c>
      <c r="C8" s="26">
        <v>0</v>
      </c>
      <c r="D8" s="26">
        <v>99</v>
      </c>
      <c r="E8" s="26">
        <v>0</v>
      </c>
      <c r="G8" s="27" t="s">
        <v>5</v>
      </c>
      <c r="H8" s="26">
        <v>0</v>
      </c>
      <c r="I8" s="26">
        <v>99</v>
      </c>
      <c r="J8" s="26">
        <v>0</v>
      </c>
    </row>
    <row r="9" spans="2:10" x14ac:dyDescent="0.25">
      <c r="B9" s="27" t="s">
        <v>6</v>
      </c>
      <c r="C9" s="26">
        <v>0</v>
      </c>
      <c r="D9" s="26">
        <v>95</v>
      </c>
      <c r="E9" s="26">
        <v>0</v>
      </c>
      <c r="G9" s="27" t="s">
        <v>6</v>
      </c>
      <c r="H9" s="26">
        <v>0</v>
      </c>
      <c r="I9" s="26">
        <v>95</v>
      </c>
      <c r="J9" s="26">
        <v>0</v>
      </c>
    </row>
    <row r="10" spans="2:10" x14ac:dyDescent="0.25">
      <c r="B10" s="27" t="s">
        <v>7</v>
      </c>
      <c r="C10" s="26">
        <v>0</v>
      </c>
      <c r="D10" s="26">
        <v>85</v>
      </c>
      <c r="E10" s="26">
        <v>0</v>
      </c>
      <c r="G10" s="27" t="s">
        <v>7</v>
      </c>
      <c r="H10" s="26">
        <v>0</v>
      </c>
      <c r="I10" s="26">
        <v>85</v>
      </c>
      <c r="J10" s="26">
        <v>0</v>
      </c>
    </row>
    <row r="11" spans="2:10" x14ac:dyDescent="0.25">
      <c r="B11" s="27" t="s">
        <v>8</v>
      </c>
      <c r="C11" s="26">
        <v>0</v>
      </c>
      <c r="D11" s="26">
        <v>85</v>
      </c>
      <c r="E11" s="26">
        <v>0</v>
      </c>
      <c r="G11" s="27" t="s">
        <v>8</v>
      </c>
      <c r="H11" s="26">
        <v>0</v>
      </c>
      <c r="I11" s="26">
        <v>85</v>
      </c>
      <c r="J11" s="26">
        <v>0</v>
      </c>
    </row>
    <row r="12" spans="2:10" x14ac:dyDescent="0.25">
      <c r="B12" s="27" t="s">
        <v>13</v>
      </c>
      <c r="C12" s="26">
        <v>0</v>
      </c>
      <c r="D12" s="26">
        <v>0</v>
      </c>
      <c r="E12" s="26">
        <v>18</v>
      </c>
      <c r="G12" s="27" t="s">
        <v>13</v>
      </c>
      <c r="H12" s="26">
        <v>0</v>
      </c>
      <c r="I12" s="26">
        <v>0</v>
      </c>
      <c r="J12" s="26">
        <v>18</v>
      </c>
    </row>
    <row r="13" spans="2:10" x14ac:dyDescent="0.25">
      <c r="B13" s="27" t="s">
        <v>14</v>
      </c>
      <c r="C13" s="26">
        <v>0</v>
      </c>
      <c r="D13" s="26">
        <v>0</v>
      </c>
      <c r="E13" s="26">
        <v>25</v>
      </c>
      <c r="G13" s="27" t="s">
        <v>14</v>
      </c>
      <c r="H13" s="26">
        <v>0</v>
      </c>
      <c r="I13" s="26">
        <v>0</v>
      </c>
      <c r="J13" s="26">
        <v>25</v>
      </c>
    </row>
    <row r="14" spans="2:10" x14ac:dyDescent="0.25">
      <c r="B14" s="27" t="s">
        <v>15</v>
      </c>
      <c r="C14" s="26">
        <v>0</v>
      </c>
      <c r="D14" s="26">
        <v>0</v>
      </c>
      <c r="E14" s="26">
        <v>15</v>
      </c>
      <c r="G14" s="27" t="s">
        <v>15</v>
      </c>
      <c r="H14" s="26">
        <v>0</v>
      </c>
      <c r="I14" s="26">
        <v>0</v>
      </c>
      <c r="J14" s="26">
        <v>15</v>
      </c>
    </row>
    <row r="15" spans="2:10" x14ac:dyDescent="0.25">
      <c r="B15" s="27" t="s">
        <v>16</v>
      </c>
      <c r="C15" s="26">
        <v>0</v>
      </c>
      <c r="D15" s="26">
        <v>0</v>
      </c>
      <c r="E15" s="26">
        <v>9</v>
      </c>
      <c r="G15" s="27" t="s">
        <v>16</v>
      </c>
      <c r="H15" s="26">
        <v>0</v>
      </c>
      <c r="I15" s="26">
        <v>0</v>
      </c>
      <c r="J15" s="26">
        <v>9</v>
      </c>
    </row>
    <row r="16" spans="2:10" x14ac:dyDescent="0.25">
      <c r="B16" s="27" t="s">
        <v>44</v>
      </c>
      <c r="C16" s="26">
        <v>555</v>
      </c>
      <c r="D16" s="26">
        <f>SUM(D8:D15)</f>
        <v>364</v>
      </c>
      <c r="E16" s="26">
        <f>SUM(E8:E15)</f>
        <v>67</v>
      </c>
      <c r="G16" s="27" t="s">
        <v>44</v>
      </c>
      <c r="H16" s="26">
        <v>555</v>
      </c>
      <c r="I16" s="26">
        <f>SUM(I8:I15)</f>
        <v>364</v>
      </c>
      <c r="J16" s="26">
        <f>SUM(J8:J15)</f>
        <v>67</v>
      </c>
    </row>
    <row r="17" spans="2:10" x14ac:dyDescent="0.25">
      <c r="B17" s="27" t="s">
        <v>42</v>
      </c>
      <c r="C17" s="28">
        <v>2</v>
      </c>
      <c r="D17" s="28">
        <v>2</v>
      </c>
      <c r="E17" s="28">
        <v>2</v>
      </c>
      <c r="G17" s="27" t="s">
        <v>42</v>
      </c>
      <c r="H17" s="28">
        <v>4</v>
      </c>
      <c r="I17" s="28">
        <v>4</v>
      </c>
      <c r="J17" s="28">
        <v>4</v>
      </c>
    </row>
    <row r="18" spans="2:10" x14ac:dyDescent="0.25">
      <c r="B18" s="27" t="s">
        <v>45</v>
      </c>
      <c r="C18" s="26">
        <f>PRODUCT(C16:C17)</f>
        <v>1110</v>
      </c>
      <c r="D18" s="26">
        <f t="shared" ref="D18:E18" si="0">PRODUCT(D16:D17)</f>
        <v>728</v>
      </c>
      <c r="E18" s="26">
        <f t="shared" si="0"/>
        <v>134</v>
      </c>
      <c r="G18" s="27" t="s">
        <v>45</v>
      </c>
      <c r="H18" s="26">
        <f>PRODUCT(H16:H17)</f>
        <v>2220</v>
      </c>
      <c r="I18" s="26">
        <f t="shared" ref="I18" si="1">PRODUCT(I16:I17)</f>
        <v>1456</v>
      </c>
      <c r="J18" s="26">
        <f t="shared" ref="J18" si="2">PRODUCT(J16:J17)</f>
        <v>268</v>
      </c>
    </row>
    <row r="19" spans="2:10" x14ac:dyDescent="0.25">
      <c r="H19" s="14"/>
      <c r="I19" s="14"/>
      <c r="J19" s="14"/>
    </row>
    <row r="20" spans="2:10" x14ac:dyDescent="0.25">
      <c r="B20" s="40" t="s">
        <v>27</v>
      </c>
      <c r="C20" s="29"/>
      <c r="D20" s="29"/>
      <c r="E20" s="29"/>
      <c r="G20" s="40" t="s">
        <v>27</v>
      </c>
      <c r="H20" s="29"/>
      <c r="I20" s="29"/>
      <c r="J20" s="29"/>
    </row>
    <row r="21" spans="2:10" x14ac:dyDescent="0.25">
      <c r="B21" s="30" t="s">
        <v>33</v>
      </c>
      <c r="C21" s="31">
        <v>0</v>
      </c>
      <c r="D21" s="29">
        <v>40</v>
      </c>
      <c r="E21" s="29">
        <v>0</v>
      </c>
      <c r="G21" s="30" t="s">
        <v>33</v>
      </c>
      <c r="H21" s="31">
        <v>0</v>
      </c>
      <c r="I21" s="29">
        <v>40</v>
      </c>
      <c r="J21" s="29">
        <v>0</v>
      </c>
    </row>
    <row r="22" spans="2:10" x14ac:dyDescent="0.25">
      <c r="B22" s="30" t="s">
        <v>34</v>
      </c>
      <c r="C22" s="31">
        <v>4</v>
      </c>
      <c r="D22" s="31">
        <v>4</v>
      </c>
      <c r="E22" s="31">
        <v>4</v>
      </c>
      <c r="G22" s="30" t="s">
        <v>34</v>
      </c>
      <c r="H22" s="31">
        <v>4</v>
      </c>
      <c r="I22" s="31">
        <v>4</v>
      </c>
      <c r="J22" s="31">
        <v>4</v>
      </c>
    </row>
    <row r="23" spans="2:10" x14ac:dyDescent="0.25">
      <c r="B23" s="30" t="s">
        <v>26</v>
      </c>
      <c r="C23" s="31">
        <f>PRODUCT(C21:C22)</f>
        <v>0</v>
      </c>
      <c r="D23" s="29">
        <f>PRODUCT(D21:D22)</f>
        <v>160</v>
      </c>
      <c r="E23" s="29">
        <f>PRODUCT(E21:E22)</f>
        <v>0</v>
      </c>
      <c r="G23" s="30" t="s">
        <v>26</v>
      </c>
      <c r="H23" s="31">
        <f>PRODUCT(H21:H22)</f>
        <v>0</v>
      </c>
      <c r="I23" s="29">
        <f>PRODUCT(I21:I22)</f>
        <v>160</v>
      </c>
      <c r="J23" s="29">
        <f>PRODUCT(J21:J22)</f>
        <v>0</v>
      </c>
    </row>
    <row r="24" spans="2:10" x14ac:dyDescent="0.25">
      <c r="H24" s="14"/>
      <c r="I24" s="14"/>
      <c r="J24" s="14"/>
    </row>
    <row r="25" spans="2:10" x14ac:dyDescent="0.25">
      <c r="B25" s="39" t="s">
        <v>35</v>
      </c>
      <c r="C25" s="32"/>
      <c r="D25" s="32"/>
      <c r="E25" s="32"/>
      <c r="G25" s="39" t="s">
        <v>35</v>
      </c>
      <c r="H25" s="32"/>
      <c r="I25" s="32"/>
      <c r="J25" s="32"/>
    </row>
    <row r="26" spans="2:10" x14ac:dyDescent="0.25">
      <c r="B26" s="33" t="s">
        <v>36</v>
      </c>
      <c r="C26" s="32">
        <v>0</v>
      </c>
      <c r="D26" s="32">
        <v>150</v>
      </c>
      <c r="E26" s="32">
        <v>120</v>
      </c>
      <c r="G26" s="33" t="s">
        <v>36</v>
      </c>
      <c r="H26" s="32">
        <v>0</v>
      </c>
      <c r="I26" s="32">
        <v>150</v>
      </c>
      <c r="J26" s="32">
        <v>120</v>
      </c>
    </row>
    <row r="27" spans="2:10" x14ac:dyDescent="0.25">
      <c r="B27" s="33" t="s">
        <v>37</v>
      </c>
      <c r="C27" s="34">
        <v>5</v>
      </c>
      <c r="D27" s="34">
        <v>5</v>
      </c>
      <c r="E27" s="34">
        <v>5</v>
      </c>
      <c r="G27" s="33" t="s">
        <v>37</v>
      </c>
      <c r="H27" s="34">
        <v>5</v>
      </c>
      <c r="I27" s="34">
        <v>5</v>
      </c>
      <c r="J27" s="34">
        <v>5</v>
      </c>
    </row>
    <row r="28" spans="2:10" x14ac:dyDescent="0.25">
      <c r="B28" s="33" t="s">
        <v>26</v>
      </c>
      <c r="C28" s="32">
        <f>PRODUCT(C26:C27)</f>
        <v>0</v>
      </c>
      <c r="D28" s="32">
        <f t="shared" ref="D28:E28" si="3">PRODUCT(D26:D27)</f>
        <v>750</v>
      </c>
      <c r="E28" s="32">
        <f t="shared" si="3"/>
        <v>600</v>
      </c>
      <c r="G28" s="33" t="s">
        <v>26</v>
      </c>
      <c r="H28" s="32">
        <f>PRODUCT(H26:H27)</f>
        <v>0</v>
      </c>
      <c r="I28" s="32">
        <f t="shared" ref="I28" si="4">PRODUCT(I26:I27)</f>
        <v>750</v>
      </c>
      <c r="J28" s="32">
        <f t="shared" ref="J28" si="5">PRODUCT(J26:J27)</f>
        <v>600</v>
      </c>
    </row>
    <row r="29" spans="2:10" x14ac:dyDescent="0.25">
      <c r="H29" s="14"/>
      <c r="I29" s="14"/>
      <c r="J29" s="14"/>
    </row>
    <row r="30" spans="2:10" x14ac:dyDescent="0.25">
      <c r="B30" s="38" t="s">
        <v>38</v>
      </c>
      <c r="C30" s="23"/>
      <c r="D30" s="23"/>
      <c r="E30" s="23"/>
      <c r="G30" s="38" t="s">
        <v>38</v>
      </c>
      <c r="H30" s="23"/>
      <c r="I30" s="23"/>
      <c r="J30" s="23"/>
    </row>
    <row r="31" spans="2:10" x14ac:dyDescent="0.25">
      <c r="B31" s="12" t="s">
        <v>39</v>
      </c>
      <c r="C31" s="23">
        <v>350</v>
      </c>
      <c r="D31" s="23">
        <v>100</v>
      </c>
      <c r="E31" s="23">
        <v>280</v>
      </c>
      <c r="G31" s="12" t="s">
        <v>39</v>
      </c>
      <c r="H31" s="23">
        <v>350</v>
      </c>
      <c r="I31" s="23">
        <v>100</v>
      </c>
      <c r="J31" s="23">
        <v>280</v>
      </c>
    </row>
    <row r="32" spans="2:10" x14ac:dyDescent="0.25">
      <c r="B32" s="12" t="s">
        <v>40</v>
      </c>
      <c r="C32" s="35">
        <v>2</v>
      </c>
      <c r="D32" s="35">
        <v>2</v>
      </c>
      <c r="E32" s="35">
        <v>2</v>
      </c>
      <c r="G32" s="12" t="s">
        <v>40</v>
      </c>
      <c r="H32" s="35">
        <v>4</v>
      </c>
      <c r="I32" s="35">
        <v>4</v>
      </c>
      <c r="J32" s="35">
        <v>4</v>
      </c>
    </row>
    <row r="33" spans="2:10" x14ac:dyDescent="0.25">
      <c r="B33" s="12" t="s">
        <v>26</v>
      </c>
      <c r="C33" s="23">
        <f>PRODUCT(C31:C32)</f>
        <v>700</v>
      </c>
      <c r="D33" s="23">
        <f t="shared" ref="D33:E33" si="6">PRODUCT(D31:D32)</f>
        <v>200</v>
      </c>
      <c r="E33" s="23">
        <f t="shared" si="6"/>
        <v>560</v>
      </c>
      <c r="G33" s="12" t="s">
        <v>26</v>
      </c>
      <c r="H33" s="23">
        <f>PRODUCT(H31:H32)</f>
        <v>1400</v>
      </c>
      <c r="I33" s="23">
        <f t="shared" ref="I33" si="7">PRODUCT(I31:I32)</f>
        <v>400</v>
      </c>
      <c r="J33" s="23">
        <f t="shared" ref="J33" si="8">PRODUCT(J31:J32)</f>
        <v>1120</v>
      </c>
    </row>
    <row r="34" spans="2:10" x14ac:dyDescent="0.25">
      <c r="H34" s="14"/>
      <c r="I34" s="14"/>
      <c r="J34" s="14"/>
    </row>
    <row r="35" spans="2:10" x14ac:dyDescent="0.25">
      <c r="B35" s="37" t="s">
        <v>41</v>
      </c>
      <c r="C35" s="19"/>
      <c r="D35" s="19"/>
      <c r="E35" s="19"/>
      <c r="G35" s="37" t="s">
        <v>41</v>
      </c>
      <c r="H35" s="19"/>
      <c r="I35" s="19"/>
      <c r="J35" s="19"/>
    </row>
    <row r="36" spans="2:10" x14ac:dyDescent="0.25">
      <c r="B36" s="13" t="s">
        <v>43</v>
      </c>
      <c r="C36" s="19">
        <v>0</v>
      </c>
      <c r="D36" s="19">
        <v>50</v>
      </c>
      <c r="E36" s="19">
        <v>50</v>
      </c>
      <c r="G36" s="13" t="s">
        <v>43</v>
      </c>
      <c r="H36" s="19">
        <v>0</v>
      </c>
      <c r="I36" s="19">
        <v>50</v>
      </c>
      <c r="J36" s="19">
        <v>50</v>
      </c>
    </row>
    <row r="37" spans="2:10" x14ac:dyDescent="0.25">
      <c r="B37" s="13" t="s">
        <v>42</v>
      </c>
      <c r="C37" s="36">
        <v>2</v>
      </c>
      <c r="D37" s="36">
        <v>2</v>
      </c>
      <c r="E37" s="36">
        <v>2</v>
      </c>
      <c r="G37" s="13" t="s">
        <v>42</v>
      </c>
      <c r="H37" s="36">
        <v>4</v>
      </c>
      <c r="I37" s="36">
        <v>4</v>
      </c>
      <c r="J37" s="36">
        <v>4</v>
      </c>
    </row>
    <row r="38" spans="2:10" x14ac:dyDescent="0.25">
      <c r="B38" s="13" t="s">
        <v>34</v>
      </c>
      <c r="C38" s="36">
        <v>4</v>
      </c>
      <c r="D38" s="36">
        <v>4</v>
      </c>
      <c r="E38" s="36">
        <v>4</v>
      </c>
      <c r="G38" s="13" t="s">
        <v>34</v>
      </c>
      <c r="H38" s="36">
        <v>4</v>
      </c>
      <c r="I38" s="36">
        <v>4</v>
      </c>
      <c r="J38" s="36">
        <v>4</v>
      </c>
    </row>
    <row r="39" spans="2:10" x14ac:dyDescent="0.25">
      <c r="B39" s="13" t="s">
        <v>26</v>
      </c>
      <c r="C39" s="19">
        <f>PRODUCT(C36:C38)</f>
        <v>0</v>
      </c>
      <c r="D39" s="19">
        <f t="shared" ref="D39:E39" si="9">PRODUCT(D36:D38)</f>
        <v>400</v>
      </c>
      <c r="E39" s="19">
        <f t="shared" si="9"/>
        <v>400</v>
      </c>
      <c r="G39" s="13" t="s">
        <v>26</v>
      </c>
      <c r="H39" s="19">
        <f>PRODUCT(H36:H38)</f>
        <v>0</v>
      </c>
      <c r="I39" s="19">
        <f t="shared" ref="I39" si="10">PRODUCT(I36:I38)</f>
        <v>800</v>
      </c>
      <c r="J39" s="19">
        <f t="shared" ref="J39" si="11">PRODUCT(J36:J38)</f>
        <v>800</v>
      </c>
    </row>
    <row r="41" spans="2:10" x14ac:dyDescent="0.25">
      <c r="B41" s="24" t="s">
        <v>28</v>
      </c>
      <c r="C41" s="42">
        <f>SUM(C33,C39,C28,C23,C18)</f>
        <v>1810</v>
      </c>
      <c r="D41" s="42">
        <f>SUM(D33,D39,D28,D23,D18)</f>
        <v>2238</v>
      </c>
      <c r="E41" s="42">
        <f>SUM(E33,E39,E28,E23,E18)</f>
        <v>1694</v>
      </c>
      <c r="G41" s="24" t="s">
        <v>28</v>
      </c>
      <c r="H41" s="42">
        <f>SUM(H33,H39,H28,H23,H18)</f>
        <v>3620</v>
      </c>
      <c r="I41" s="42">
        <f>SUM(I33,I39,I28,I23,I18)</f>
        <v>3566</v>
      </c>
      <c r="J41" s="42">
        <f>SUM(J33,J39,J28,J23,J18)</f>
        <v>2788</v>
      </c>
    </row>
    <row r="42" spans="2:10" x14ac:dyDescent="0.25">
      <c r="B42" s="24"/>
      <c r="C42" s="42"/>
      <c r="D42" s="42"/>
      <c r="E42" s="42"/>
      <c r="G42" s="24"/>
      <c r="H42" s="42"/>
      <c r="I42" s="42"/>
      <c r="J42" s="42"/>
    </row>
  </sheetData>
  <mergeCells count="10">
    <mergeCell ref="B4:E4"/>
    <mergeCell ref="B41:B42"/>
    <mergeCell ref="C41:C42"/>
    <mergeCell ref="D41:D42"/>
    <mergeCell ref="E41:E42"/>
    <mergeCell ref="G4:J4"/>
    <mergeCell ref="G41:G42"/>
    <mergeCell ref="H41:H42"/>
    <mergeCell ref="I41:I42"/>
    <mergeCell ref="J41:J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</dc:creator>
  <cp:lastModifiedBy>Omer</cp:lastModifiedBy>
  <cp:lastPrinted>2022-10-13T05:35:54Z</cp:lastPrinted>
  <dcterms:created xsi:type="dcterms:W3CDTF">2022-10-13T04:42:46Z</dcterms:created>
  <dcterms:modified xsi:type="dcterms:W3CDTF">2022-10-13T06:25:29Z</dcterms:modified>
</cp:coreProperties>
</file>