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Ömer Can Bozkurt\Desktop\github\ticketDatabase\secondseqtion\is_gorecek_sekilde\"/>
    </mc:Choice>
  </mc:AlternateContent>
  <xr:revisionPtr revIDLastSave="0" documentId="13_ncr:1_{0C6A775F-A95B-4DD9-9DB1-BBC4A1062134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10" i="1"/>
  <c r="I11" i="1"/>
  <c r="I12" i="1"/>
  <c r="I14" i="1"/>
  <c r="I21" i="1"/>
  <c r="I22" i="1"/>
  <c r="I23" i="1"/>
  <c r="I27" i="1"/>
  <c r="I28" i="1"/>
  <c r="I37" i="1"/>
  <c r="I38" i="1"/>
  <c r="I39" i="1"/>
  <c r="I43" i="1"/>
  <c r="I44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2" i="1"/>
  <c r="G3" i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I47" i="1" s="1"/>
  <c r="I42" i="1" l="1"/>
  <c r="I26" i="1"/>
  <c r="I41" i="1"/>
  <c r="I25" i="1"/>
  <c r="I9" i="1"/>
  <c r="I40" i="1"/>
  <c r="I24" i="1"/>
  <c r="I8" i="1"/>
  <c r="I36" i="1"/>
  <c r="I20" i="1"/>
  <c r="I35" i="1"/>
  <c r="I19" i="1"/>
  <c r="I3" i="1"/>
  <c r="I33" i="1"/>
  <c r="I17" i="1"/>
  <c r="I34" i="1"/>
  <c r="I32" i="1"/>
  <c r="I16" i="1"/>
  <c r="I31" i="1"/>
  <c r="I15" i="1"/>
  <c r="I18" i="1"/>
  <c r="I46" i="1"/>
  <c r="I30" i="1"/>
  <c r="I45" i="1"/>
  <c r="I29" i="1"/>
  <c r="I13" i="1"/>
  <c r="I77" i="1" l="1"/>
  <c r="I78" i="1"/>
  <c r="I68" i="1"/>
  <c r="I69" i="1"/>
  <c r="I63" i="1"/>
  <c r="I79" i="1"/>
  <c r="I64" i="1"/>
  <c r="I80" i="1"/>
  <c r="I70" i="1"/>
  <c r="I71" i="1"/>
  <c r="I65" i="1"/>
  <c r="I81" i="1"/>
  <c r="I66" i="1"/>
  <c r="I67" i="1"/>
  <c r="I72" i="1"/>
  <c r="I73" i="1"/>
  <c r="I74" i="1"/>
  <c r="I75" i="1"/>
  <c r="I76" i="1"/>
  <c r="I62" i="1" l="1"/>
  <c r="I93" i="1" l="1"/>
  <c r="I94" i="1"/>
  <c r="I98" i="1"/>
  <c r="I87" i="1"/>
  <c r="I95" i="1"/>
  <c r="I96" i="1"/>
  <c r="I85" i="1"/>
  <c r="I86" i="1"/>
  <c r="I84" i="1"/>
  <c r="I92" i="1"/>
  <c r="I97" i="1"/>
  <c r="I101" i="1"/>
  <c r="I83" i="1"/>
  <c r="I99" i="1"/>
  <c r="I100" i="1"/>
  <c r="I88" i="1"/>
  <c r="I89" i="1"/>
  <c r="I90" i="1"/>
  <c r="I91" i="1"/>
  <c r="I82" i="1" l="1"/>
  <c r="I109" i="1" l="1"/>
  <c r="I110" i="1"/>
  <c r="I116" i="1"/>
  <c r="I117" i="1"/>
  <c r="I111" i="1"/>
  <c r="I113" i="1"/>
  <c r="I114" i="1"/>
  <c r="I108" i="1"/>
  <c r="I112" i="1"/>
  <c r="I119" i="1"/>
  <c r="I103" i="1"/>
  <c r="I115" i="1"/>
  <c r="I118" i="1"/>
  <c r="I104" i="1"/>
  <c r="I120" i="1"/>
  <c r="I105" i="1"/>
  <c r="I121" i="1"/>
  <c r="I106" i="1"/>
  <c r="I107" i="1"/>
  <c r="I102" i="1" l="1"/>
  <c r="I125" i="1" l="1"/>
  <c r="I141" i="1"/>
  <c r="I126" i="1"/>
  <c r="I134" i="1"/>
  <c r="I139" i="1"/>
  <c r="I124" i="1"/>
  <c r="I127" i="1"/>
  <c r="I128" i="1"/>
  <c r="I132" i="1"/>
  <c r="I130" i="1"/>
  <c r="I133" i="1"/>
  <c r="I123" i="1"/>
  <c r="I129" i="1"/>
  <c r="I131" i="1"/>
  <c r="I135" i="1"/>
  <c r="I140" i="1"/>
  <c r="I136" i="1"/>
  <c r="I137" i="1"/>
  <c r="I138" i="1"/>
  <c r="I122" i="1" l="1"/>
  <c r="I157" i="1" l="1"/>
  <c r="I158" i="1"/>
  <c r="I146" i="1"/>
  <c r="I151" i="1"/>
  <c r="I143" i="1"/>
  <c r="I159" i="1"/>
  <c r="I161" i="1"/>
  <c r="I144" i="1"/>
  <c r="I160" i="1"/>
  <c r="I145" i="1"/>
  <c r="I148" i="1"/>
  <c r="I150" i="1"/>
  <c r="I155" i="1"/>
  <c r="I147" i="1"/>
  <c r="I149" i="1"/>
  <c r="I152" i="1"/>
  <c r="I153" i="1"/>
  <c r="I154" i="1"/>
  <c r="I156" i="1"/>
  <c r="I142" i="1" l="1"/>
  <c r="I173" i="1" l="1"/>
  <c r="I174" i="1"/>
  <c r="I175" i="1"/>
  <c r="I176" i="1"/>
  <c r="I181" i="1"/>
  <c r="I166" i="1"/>
  <c r="I171" i="1"/>
  <c r="I177" i="1"/>
  <c r="I164" i="1"/>
  <c r="I178" i="1"/>
  <c r="I163" i="1"/>
  <c r="I179" i="1"/>
  <c r="I180" i="1"/>
  <c r="I165" i="1"/>
  <c r="I167" i="1"/>
  <c r="I168" i="1"/>
  <c r="I172" i="1"/>
  <c r="I169" i="1"/>
  <c r="I170" i="1"/>
  <c r="I162" i="1" l="1"/>
  <c r="I187" i="1" l="1"/>
  <c r="I189" i="1"/>
  <c r="I190" i="1"/>
  <c r="I196" i="1"/>
  <c r="I197" i="1"/>
  <c r="I198" i="1"/>
  <c r="I191" i="1"/>
  <c r="I193" i="1"/>
  <c r="I199" i="1"/>
  <c r="I192" i="1"/>
  <c r="I194" i="1"/>
  <c r="I188" i="1"/>
  <c r="I201" i="1"/>
  <c r="I195" i="1"/>
  <c r="I183" i="1"/>
  <c r="I200" i="1"/>
  <c r="I184" i="1"/>
  <c r="I185" i="1"/>
  <c r="I186" i="1"/>
  <c r="I182" i="1" l="1"/>
</calcChain>
</file>

<file path=xl/sharedStrings.xml><?xml version="1.0" encoding="utf-8"?>
<sst xmlns="http://schemas.openxmlformats.org/spreadsheetml/2006/main" count="407" uniqueCount="401">
  <si>
    <t>AracBenzersizNo</t>
  </si>
  <si>
    <t>AlisKm</t>
  </si>
  <si>
    <t>GuncelKm</t>
  </si>
  <si>
    <t>AlisMaliyet</t>
  </si>
  <si>
    <t>AlisTarih</t>
  </si>
  <si>
    <t>FirmaId</t>
  </si>
  <si>
    <t>AracId</t>
  </si>
  <si>
    <t>2021-07-10</t>
  </si>
  <si>
    <t>2017-02-22</t>
  </si>
  <si>
    <t>2016-05-13</t>
  </si>
  <si>
    <t>2018-09-25</t>
  </si>
  <si>
    <t>2019-02-02</t>
  </si>
  <si>
    <t>2018-05-21</t>
  </si>
  <si>
    <t>2018-03-17</t>
  </si>
  <si>
    <t>2018-09-01</t>
  </si>
  <si>
    <t>2019-05-17</t>
  </si>
  <si>
    <t>2021-12-07</t>
  </si>
  <si>
    <t>2022-03-25</t>
  </si>
  <si>
    <t>2022-12-07</t>
  </si>
  <si>
    <t>2016-01-15</t>
  </si>
  <si>
    <t>2017-03-20</t>
  </si>
  <si>
    <t>2018-01-19</t>
  </si>
  <si>
    <t>2016-06-17</t>
  </si>
  <si>
    <t>2017-02-01</t>
  </si>
  <si>
    <t>2020-07-11</t>
  </si>
  <si>
    <t>2020-05-23</t>
  </si>
  <si>
    <t>2021-02-26</t>
  </si>
  <si>
    <t>2020-06-04</t>
  </si>
  <si>
    <t>2021-06-15</t>
  </si>
  <si>
    <t>2017-12-12</t>
  </si>
  <si>
    <t>2019-08-07</t>
  </si>
  <si>
    <t>2018-09-28</t>
  </si>
  <si>
    <t>2020-07-04</t>
  </si>
  <si>
    <t>2019-03-10</t>
  </si>
  <si>
    <t>2019-08-05</t>
  </si>
  <si>
    <t>2018-01-25</t>
  </si>
  <si>
    <t>2019-01-20</t>
  </si>
  <si>
    <t>2022-01-14</t>
  </si>
  <si>
    <t>2018-05-12</t>
  </si>
  <si>
    <t>2020-09-02</t>
  </si>
  <si>
    <t>2017-08-11</t>
  </si>
  <si>
    <t>2017-03-19</t>
  </si>
  <si>
    <t>2017-10-15</t>
  </si>
  <si>
    <t>2021-11-12</t>
  </si>
  <si>
    <t>2020-12-04</t>
  </si>
  <si>
    <t>2017-11-13</t>
  </si>
  <si>
    <t>2018-02-25</t>
  </si>
  <si>
    <t>2016-12-28</t>
  </si>
  <si>
    <t>2021-12-28</t>
  </si>
  <si>
    <t>2016-04-17</t>
  </si>
  <si>
    <t>2022-03-24</t>
  </si>
  <si>
    <t>2017-07-24</t>
  </si>
  <si>
    <t>2019-04-18</t>
  </si>
  <si>
    <t>2022-11-16</t>
  </si>
  <si>
    <t>2022-01-04</t>
  </si>
  <si>
    <t>2016-06-07</t>
  </si>
  <si>
    <t>2019-01-15</t>
  </si>
  <si>
    <t>2021-09-24</t>
  </si>
  <si>
    <t>2018-04-19</t>
  </si>
  <si>
    <t>2020-10-22</t>
  </si>
  <si>
    <t>2021-04-22</t>
  </si>
  <si>
    <t>2021-11-19</t>
  </si>
  <si>
    <t>2017-11-07</t>
  </si>
  <si>
    <t>2017-10-10</t>
  </si>
  <si>
    <t>2016-08-01</t>
  </si>
  <si>
    <t>2019-03-03</t>
  </si>
  <si>
    <t>2019-03-04</t>
  </si>
  <si>
    <t>2017-09-16</t>
  </si>
  <si>
    <t>2020-06-25</t>
  </si>
  <si>
    <t>2017-09-21</t>
  </si>
  <si>
    <t>2022-06-18</t>
  </si>
  <si>
    <t>2016-10-15</t>
  </si>
  <si>
    <t>2019-01-06</t>
  </si>
  <si>
    <t>2019-03-15</t>
  </si>
  <si>
    <t>2017-10-27</t>
  </si>
  <si>
    <t>2022-01-28</t>
  </si>
  <si>
    <t>2020-01-06</t>
  </si>
  <si>
    <t>2020-12-11</t>
  </si>
  <si>
    <t>2018-04-18</t>
  </si>
  <si>
    <t>2018-02-14</t>
  </si>
  <si>
    <t>2021-12-27</t>
  </si>
  <si>
    <t>2017-06-15</t>
  </si>
  <si>
    <t>2021-05-28</t>
  </si>
  <si>
    <t>2019-06-13</t>
  </si>
  <si>
    <t>2018-11-15</t>
  </si>
  <si>
    <t>2017-12-14</t>
  </si>
  <si>
    <t>2022-03-17</t>
  </si>
  <si>
    <t>2019-11-17</t>
  </si>
  <si>
    <t>2021-03-24</t>
  </si>
  <si>
    <t>2022-10-23</t>
  </si>
  <si>
    <t>2018-03-06</t>
  </si>
  <si>
    <t>2021-06-10</t>
  </si>
  <si>
    <t>2019-02-18</t>
  </si>
  <si>
    <t>2020-04-09</t>
  </si>
  <si>
    <t>2021-12-02</t>
  </si>
  <si>
    <t>2021-05-02</t>
  </si>
  <si>
    <t>2022-12-21</t>
  </si>
  <si>
    <t>2016-07-06</t>
  </si>
  <si>
    <t>2020-04-01</t>
  </si>
  <si>
    <t>2016-02-24</t>
  </si>
  <si>
    <t>2018-07-22</t>
  </si>
  <si>
    <t>2017-04-13</t>
  </si>
  <si>
    <t>2022-06-25</t>
  </si>
  <si>
    <t>2016-09-18</t>
  </si>
  <si>
    <t>2018-08-04</t>
  </si>
  <si>
    <t>2021-09-01</t>
  </si>
  <si>
    <t>2021-04-25</t>
  </si>
  <si>
    <t>2021-12-09</t>
  </si>
  <si>
    <t>2022-12-03</t>
  </si>
  <si>
    <t>2021-04-02</t>
  </si>
  <si>
    <t>2020-03-10</t>
  </si>
  <si>
    <t>2016-12-12</t>
  </si>
  <si>
    <t>2016-07-20</t>
  </si>
  <si>
    <t>2022-01-03</t>
  </si>
  <si>
    <t>2017-10-01</t>
  </si>
  <si>
    <t>2021-01-15</t>
  </si>
  <si>
    <t>2017-04-14</t>
  </si>
  <si>
    <t>2020-07-15</t>
  </si>
  <si>
    <t>2022-07-27</t>
  </si>
  <si>
    <t>2019-09-14</t>
  </si>
  <si>
    <t>2021-06-24</t>
  </si>
  <si>
    <t>2017-03-23</t>
  </si>
  <si>
    <t>2022-12-13</t>
  </si>
  <si>
    <t>2021-11-02</t>
  </si>
  <si>
    <t>2019-10-01</t>
  </si>
  <si>
    <t>2017-02-09</t>
  </si>
  <si>
    <t>2022-02-13</t>
  </si>
  <si>
    <t>2020-01-26</t>
  </si>
  <si>
    <t>2021-04-17</t>
  </si>
  <si>
    <t>2018-11-14</t>
  </si>
  <si>
    <t>2022-03-26</t>
  </si>
  <si>
    <t>2022-10-05</t>
  </si>
  <si>
    <t>2022-09-21</t>
  </si>
  <si>
    <t>2019-09-22</t>
  </si>
  <si>
    <t>2022-01-15</t>
  </si>
  <si>
    <t>2017-03-01</t>
  </si>
  <si>
    <t>2017-03-07</t>
  </si>
  <si>
    <t>2022-04-08</t>
  </si>
  <si>
    <t>2017-11-09</t>
  </si>
  <si>
    <t>2022-06-08</t>
  </si>
  <si>
    <t>2016-03-22</t>
  </si>
  <si>
    <t>2021-10-04</t>
  </si>
  <si>
    <t>2019-01-26</t>
  </si>
  <si>
    <t>2017-04-20</t>
  </si>
  <si>
    <t>2016-05-21</t>
  </si>
  <si>
    <t>2019-02-14</t>
  </si>
  <si>
    <t>2018-03-01</t>
  </si>
  <si>
    <t>2021-03-14</t>
  </si>
  <si>
    <t>2018-04-08</t>
  </si>
  <si>
    <t>2020-01-20</t>
  </si>
  <si>
    <t>2017-03-26</t>
  </si>
  <si>
    <t>2017-09-06</t>
  </si>
  <si>
    <t>2016-01-12</t>
  </si>
  <si>
    <t>2021-07-18</t>
  </si>
  <si>
    <t>2020-05-27</t>
  </si>
  <si>
    <t>2017-01-14</t>
  </si>
  <si>
    <t>2020-01-27</t>
  </si>
  <si>
    <t>2020-08-12</t>
  </si>
  <si>
    <t>2018-03-09</t>
  </si>
  <si>
    <t>2018-02-03</t>
  </si>
  <si>
    <t>2019-07-22</t>
  </si>
  <si>
    <t>2017-11-04</t>
  </si>
  <si>
    <t>2017-12-08</t>
  </si>
  <si>
    <t>2018-08-28</t>
  </si>
  <si>
    <t>2020-10-16</t>
  </si>
  <si>
    <t>2022-08-01</t>
  </si>
  <si>
    <t>2018-09-08</t>
  </si>
  <si>
    <t>2022-07-03</t>
  </si>
  <si>
    <t>2017-05-22</t>
  </si>
  <si>
    <t>2021-10-25</t>
  </si>
  <si>
    <t>2021-09-05</t>
  </si>
  <si>
    <t>2017-04-26</t>
  </si>
  <si>
    <t>2019-08-10</t>
  </si>
  <si>
    <t>2022-02-18</t>
  </si>
  <si>
    <t>2017-10-12</t>
  </si>
  <si>
    <t>2022-02-24</t>
  </si>
  <si>
    <t>2018-04-17</t>
  </si>
  <si>
    <t>2022-10-22</t>
  </si>
  <si>
    <t>2020-02-04</t>
  </si>
  <si>
    <t>2019-09-16</t>
  </si>
  <si>
    <t>2021-04-06</t>
  </si>
  <si>
    <t>2019-08-03</t>
  </si>
  <si>
    <t>2016-08-25</t>
  </si>
  <si>
    <t>2022-01-18</t>
  </si>
  <si>
    <t>2018-01-07</t>
  </si>
  <si>
    <t>2018-12-05</t>
  </si>
  <si>
    <t>2018-08-22</t>
  </si>
  <si>
    <t>2022-12-27</t>
  </si>
  <si>
    <t>2018-07-11</t>
  </si>
  <si>
    <t>2020-04-06</t>
  </si>
  <si>
    <t>2022-02-26</t>
  </si>
  <si>
    <t>2019-10-06</t>
  </si>
  <si>
    <t>2022-08-28</t>
  </si>
  <si>
    <t>2018-01-12</t>
  </si>
  <si>
    <t>2019-02-15</t>
  </si>
  <si>
    <t>2022-04-10</t>
  </si>
  <si>
    <t>2017-06-12</t>
  </si>
  <si>
    <t>2018-04-04</t>
  </si>
  <si>
    <t>2016-07-05</t>
  </si>
  <si>
    <t>2018-06-10</t>
  </si>
  <si>
    <t>2016-09-26</t>
  </si>
  <si>
    <t>2 BMA 98</t>
  </si>
  <si>
    <t>3 LTK 1115</t>
  </si>
  <si>
    <t>4 DSC 360</t>
  </si>
  <si>
    <t>5 TPE 2921</t>
  </si>
  <si>
    <t>6 İTN 590</t>
  </si>
  <si>
    <t>7 MDV 2470</t>
  </si>
  <si>
    <t>8 İZG 854</t>
  </si>
  <si>
    <t>9 QDA 2437</t>
  </si>
  <si>
    <t>11 İUQ 1109</t>
  </si>
  <si>
    <t>12 VLV 966</t>
  </si>
  <si>
    <t>13 DQT 2985</t>
  </si>
  <si>
    <t>14 MGT 2401</t>
  </si>
  <si>
    <t>15 NVİ 1682</t>
  </si>
  <si>
    <t>16 VNN 1512</t>
  </si>
  <si>
    <t>17 WİS 2195</t>
  </si>
  <si>
    <t>18 GUB 821</t>
  </si>
  <si>
    <t>19 STP 1271</t>
  </si>
  <si>
    <t>20 UTT 2143</t>
  </si>
  <si>
    <t>21 HFW 2293</t>
  </si>
  <si>
    <t>23 HTK 1021</t>
  </si>
  <si>
    <t>24 EWH 713</t>
  </si>
  <si>
    <t>25 KSJ 321</t>
  </si>
  <si>
    <t>26 MRP 2782</t>
  </si>
  <si>
    <t>27 OAJ 2779</t>
  </si>
  <si>
    <t>28 RWN 2900</t>
  </si>
  <si>
    <t>29 CJU 239</t>
  </si>
  <si>
    <t>30 DWS 2557</t>
  </si>
  <si>
    <t>31 KYM 524</t>
  </si>
  <si>
    <t>32 SHP 2532</t>
  </si>
  <si>
    <t>33 NED 1617</t>
  </si>
  <si>
    <t>34 KKP 360</t>
  </si>
  <si>
    <t>35 ZTB 726</t>
  </si>
  <si>
    <t>36 HQZ 1339</t>
  </si>
  <si>
    <t>37 WSW 840</t>
  </si>
  <si>
    <t>38 OJW 1137</t>
  </si>
  <si>
    <t>39 WFK 922</t>
  </si>
  <si>
    <t>40 AKH 369</t>
  </si>
  <si>
    <t>41 EYD 2656</t>
  </si>
  <si>
    <t>42 PPL 758</t>
  </si>
  <si>
    <t>44 QBZ 1575</t>
  </si>
  <si>
    <t>45 FKN 1051</t>
  </si>
  <si>
    <t>46 XİT 1552</t>
  </si>
  <si>
    <t>47 OJU 128</t>
  </si>
  <si>
    <t>48 VOW 1734</t>
  </si>
  <si>
    <t>49 XJT 393</t>
  </si>
  <si>
    <t>4 OWJ 1213</t>
  </si>
  <si>
    <t>5 GTZ 623</t>
  </si>
  <si>
    <t>6 XME 1714</t>
  </si>
  <si>
    <t>7 İVR 2128</t>
  </si>
  <si>
    <t>8 İEL 1215</t>
  </si>
  <si>
    <t>9 LTZ 1003</t>
  </si>
  <si>
    <t>10 OEY 2529</t>
  </si>
  <si>
    <t>11 KEY 166</t>
  </si>
  <si>
    <t>12 XCZ 2081</t>
  </si>
  <si>
    <t>13 MPB 648</t>
  </si>
  <si>
    <t>14 USZ 2987</t>
  </si>
  <si>
    <t>15 JPR 585</t>
  </si>
  <si>
    <t>16 QQS 1482</t>
  </si>
  <si>
    <t>17 HZQ 489</t>
  </si>
  <si>
    <t>19 VFİ 397</t>
  </si>
  <si>
    <t>20 UQK 2494</t>
  </si>
  <si>
    <t>21 UCU 1045</t>
  </si>
  <si>
    <t>22 OLK 2450</t>
  </si>
  <si>
    <t>23 PJL 2313</t>
  </si>
  <si>
    <t>24 KQB 1107</t>
  </si>
  <si>
    <t>25 CKV 2833</t>
  </si>
  <si>
    <t>26 BCV 965</t>
  </si>
  <si>
    <t>27 İJM 2839</t>
  </si>
  <si>
    <t>28 ORS 1198</t>
  </si>
  <si>
    <t>29 GUM 1234</t>
  </si>
  <si>
    <t>30 GİW 312</t>
  </si>
  <si>
    <t>31 LHP 580</t>
  </si>
  <si>
    <t>32 DOD 2348</t>
  </si>
  <si>
    <t>33 SSS 130</t>
  </si>
  <si>
    <t>34 QYK 2292</t>
  </si>
  <si>
    <t>35 FRH 1568</t>
  </si>
  <si>
    <t>36 MLD 136</t>
  </si>
  <si>
    <t>37 PSB 905</t>
  </si>
  <si>
    <t>38 GEL 45</t>
  </si>
  <si>
    <t>40 BOS 727</t>
  </si>
  <si>
    <t>41 CAT 2590</t>
  </si>
  <si>
    <t>42 HET 2881</t>
  </si>
  <si>
    <t>43 CYY 467</t>
  </si>
  <si>
    <t>44 PME 2480</t>
  </si>
  <si>
    <t>45 THW 1171</t>
  </si>
  <si>
    <t>46 ZQU 2422</t>
  </si>
  <si>
    <t>47 YNP 2867</t>
  </si>
  <si>
    <t>48 YTM 2855</t>
  </si>
  <si>
    <t>49 ZBD 2110</t>
  </si>
  <si>
    <t>50 İBU 573</t>
  </si>
  <si>
    <t>51 YRİ 1190</t>
  </si>
  <si>
    <t>6 CRZ 1815</t>
  </si>
  <si>
    <t>7 WAD 1278</t>
  </si>
  <si>
    <t>8 SWS 1521</t>
  </si>
  <si>
    <t>9 YAG 2012</t>
  </si>
  <si>
    <t>10 RXD 2548</t>
  </si>
  <si>
    <t>11 YVR 1058</t>
  </si>
  <si>
    <t>12 XUU 737</t>
  </si>
  <si>
    <t>13 NQX 2121</t>
  </si>
  <si>
    <t>15 YBM 896</t>
  </si>
  <si>
    <t>16 BBQ 2418</t>
  </si>
  <si>
    <t>17 NKY 2444</t>
  </si>
  <si>
    <t>18 CLO 833</t>
  </si>
  <si>
    <t>19 KWB 93</t>
  </si>
  <si>
    <t>20 YLA 581</t>
  </si>
  <si>
    <t>21 HCP 805</t>
  </si>
  <si>
    <t>22 DVJ 1319</t>
  </si>
  <si>
    <t>23 CAE 232</t>
  </si>
  <si>
    <t>24 İUD 1569</t>
  </si>
  <si>
    <t>25 TQP 1120</t>
  </si>
  <si>
    <t>26 RSV 1234</t>
  </si>
  <si>
    <t>27 RYQ 1616</t>
  </si>
  <si>
    <t>28 CTJ 608</t>
  </si>
  <si>
    <t>29 OZE 354</t>
  </si>
  <si>
    <t>30 PWL 2017</t>
  </si>
  <si>
    <t>31 XTK 1773</t>
  </si>
  <si>
    <t>32 CSX 2893</t>
  </si>
  <si>
    <t>33 OFS 2578</t>
  </si>
  <si>
    <t>34 PFQ 2707</t>
  </si>
  <si>
    <t>36 FJT 2889</t>
  </si>
  <si>
    <t>37 NFG 269</t>
  </si>
  <si>
    <t>38 JCC 2645</t>
  </si>
  <si>
    <t>39 WXN 1963</t>
  </si>
  <si>
    <t>40 İYX 2037</t>
  </si>
  <si>
    <t>41 OZB 1373</t>
  </si>
  <si>
    <t>42 LGV 1531</t>
  </si>
  <si>
    <t>43 LNZ 1824</t>
  </si>
  <si>
    <t>44 JJT 2951</t>
  </si>
  <si>
    <t>45 TAV 1888</t>
  </si>
  <si>
    <t>46 NVW 469</t>
  </si>
  <si>
    <t>47 CBF 2868</t>
  </si>
  <si>
    <t>48 EUD 628</t>
  </si>
  <si>
    <t>49 VZZ 1080</t>
  </si>
  <si>
    <t>50 HGF 154</t>
  </si>
  <si>
    <t>51 ERT 2240</t>
  </si>
  <si>
    <t>52 YHE 2806</t>
  </si>
  <si>
    <t>53 DLA 583</t>
  </si>
  <si>
    <t>8 VWE 984</t>
  </si>
  <si>
    <t>9 İGN 2146</t>
  </si>
  <si>
    <t>11 RZN 732</t>
  </si>
  <si>
    <t>12 AXS 2305</t>
  </si>
  <si>
    <t>13 MGİ 2976</t>
  </si>
  <si>
    <t>14 XTC 2215</t>
  </si>
  <si>
    <t>15 MEC 2464</t>
  </si>
  <si>
    <t>16 SQW 853</t>
  </si>
  <si>
    <t>17 UUR 678</t>
  </si>
  <si>
    <t>18 GZQ 1461</t>
  </si>
  <si>
    <t>19 FBA 2935</t>
  </si>
  <si>
    <t>20 XFU 2771</t>
  </si>
  <si>
    <t>21 GWS 1776</t>
  </si>
  <si>
    <t>22 QOF 2619</t>
  </si>
  <si>
    <t>23 YEU 2590</t>
  </si>
  <si>
    <t>24 XXJ 1102</t>
  </si>
  <si>
    <t>25 GBE 1860</t>
  </si>
  <si>
    <t>26 JİO 1402</t>
  </si>
  <si>
    <t>27 DQU 2515</t>
  </si>
  <si>
    <t>28 FVE 604</t>
  </si>
  <si>
    <t>29 ZSU 2153</t>
  </si>
  <si>
    <t>30 İOD 341</t>
  </si>
  <si>
    <t>32 ZTP 2463</t>
  </si>
  <si>
    <t>33 OEY 1294</t>
  </si>
  <si>
    <t>34 NBE 2624</t>
  </si>
  <si>
    <t>35 EDX 2104</t>
  </si>
  <si>
    <t>36 CPU 2174</t>
  </si>
  <si>
    <t>37 ELW 2609</t>
  </si>
  <si>
    <t>38 GYZ 1428</t>
  </si>
  <si>
    <t>39 KHU 566</t>
  </si>
  <si>
    <t>40 VİR 2890</t>
  </si>
  <si>
    <t>41 QRA 2837</t>
  </si>
  <si>
    <t>42 KUA 1354</t>
  </si>
  <si>
    <t>43 BHT 1129</t>
  </si>
  <si>
    <t>44 OSC 632</t>
  </si>
  <si>
    <t>45 BZR 2992</t>
  </si>
  <si>
    <t>46 BOS 2014</t>
  </si>
  <si>
    <t>47 GPR 2836</t>
  </si>
  <si>
    <t>48 SBW 2116</t>
  </si>
  <si>
    <t>49 PZW 342</t>
  </si>
  <si>
    <t>50 İDB 1031</t>
  </si>
  <si>
    <t>51 FZW 1968</t>
  </si>
  <si>
    <t>53 DUA 332</t>
  </si>
  <si>
    <t>54 BKP 1011</t>
  </si>
  <si>
    <t>55 ADG 2443</t>
  </si>
  <si>
    <t>56 LRU 2181</t>
  </si>
  <si>
    <t>11 KOH 76</t>
  </si>
  <si>
    <t>12 ZSA 2539</t>
  </si>
  <si>
    <t>13 XPD 1435</t>
  </si>
  <si>
    <t>14 MXR 811</t>
  </si>
  <si>
    <t>15 KUQ 599</t>
  </si>
  <si>
    <t>16 SRV 1166</t>
  </si>
  <si>
    <t>17 PRD 1932</t>
  </si>
  <si>
    <t>18 CDL 2773</t>
  </si>
  <si>
    <t>19 EQX 2130</t>
  </si>
  <si>
    <t>20 ACZ 190</t>
  </si>
  <si>
    <t>21 İOZ 670</t>
  </si>
  <si>
    <t>22 TAZ 124</t>
  </si>
  <si>
    <t>23 MGQ 843</t>
  </si>
  <si>
    <t>24 UMC 1036</t>
  </si>
  <si>
    <t>25 PİU 203</t>
  </si>
  <si>
    <t>26 PCB 2442</t>
  </si>
  <si>
    <t>10 HAP 2910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</si>
</sst>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01"/>
  <sheetViews>
    <sheetView tabSelected="1" topLeftCell="A173" workbookViewId="0">
      <selection activeCell="I2" sqref="I2:I201"/>
    </sheetView>
  </sheetViews>
  <sheetFormatPr defaultRowHeight="14.4" x14ac:dyDescent="0.3"/>
  <cols>
    <col min="1" max="1" width="14.77734375" bestFit="1" customWidth="1"/>
    <col min="2" max="2" width="6.33203125" bestFit="1" customWidth="1"/>
    <col min="3" max="3" width="9.109375" bestFit="1" customWidth="1"/>
    <col min="4" max="4" width="9.88671875" bestFit="1" customWidth="1"/>
    <col min="5" max="5" width="10.109375" bestFit="1" customWidth="1"/>
    <col min="6" max="6" width="7.109375" bestFit="1" customWidth="1"/>
    <col min="7" max="7" width="6.21875" bestFit="1" customWidth="1"/>
    <col min="9" max="9" width="40.4414062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9" x14ac:dyDescent="0.3">
      <c r="A2" t="s">
        <v>201</v>
      </c>
      <c r="B2">
        <v>0</v>
      </c>
      <c r="C2">
        <v>828443</v>
      </c>
      <c r="D2">
        <v>9882492</v>
      </c>
      <c r="E2" s="1" t="s">
        <v>31</v>
      </c>
      <c r="F2">
        <v>40</v>
      </c>
      <c r="G2">
        <v>1</v>
      </c>
      <c r="I2" t="str">
        <f>_xlfn.TEXTJOIN(,TRUE,"('",A2,"',",B2,",",C2,",",D2,",'",E2,"',",F2,",",G2,"),")</f>
        <v>('2 BMA 98',0,828443,9882492,'2018-09-28',40,1),</v>
      </c>
    </row>
    <row r="3" spans="1:9" x14ac:dyDescent="0.3">
      <c r="A3" t="s">
        <v>202</v>
      </c>
      <c r="B3">
        <v>0</v>
      </c>
      <c r="C3">
        <v>507134</v>
      </c>
      <c r="D3">
        <v>8255914</v>
      </c>
      <c r="E3" s="1" t="s">
        <v>32</v>
      </c>
      <c r="F3">
        <v>40</v>
      </c>
      <c r="G3">
        <f>G2+1</f>
        <v>2</v>
      </c>
      <c r="I3" t="str">
        <f>_xlfn.TEXTJOIN(,TRUE,"('",A3,"',",B3,",",C3,",",D3,",'",E3,"',",F3,",",G3,"),")</f>
        <v>('3 LTK 1115',0,507134,8255914,'2020-07-04',40,2),</v>
      </c>
    </row>
    <row r="4" spans="1:9" x14ac:dyDescent="0.3">
      <c r="A4" t="s">
        <v>203</v>
      </c>
      <c r="B4">
        <v>0</v>
      </c>
      <c r="C4">
        <v>631114</v>
      </c>
      <c r="D4">
        <v>9426381</v>
      </c>
      <c r="E4" s="1" t="s">
        <v>33</v>
      </c>
      <c r="F4">
        <v>40</v>
      </c>
      <c r="G4">
        <f t="shared" ref="G4:G47" si="0">G3+1</f>
        <v>3</v>
      </c>
      <c r="I4" t="str">
        <f>_xlfn.TEXTJOIN(,TRUE,"('",A4,"',",B4,",",C4,",",D4,",'",E4,"',",F4,",",G4,"),")</f>
        <v>('4 DSC 360',0,631114,9426381,'2019-03-10',40,3),</v>
      </c>
    </row>
    <row r="5" spans="1:9" x14ac:dyDescent="0.3">
      <c r="A5" t="s">
        <v>204</v>
      </c>
      <c r="B5">
        <v>0</v>
      </c>
      <c r="C5">
        <v>412137</v>
      </c>
      <c r="D5">
        <v>9816695</v>
      </c>
      <c r="E5" s="1" t="s">
        <v>34</v>
      </c>
      <c r="F5">
        <v>40</v>
      </c>
      <c r="G5">
        <f t="shared" si="0"/>
        <v>4</v>
      </c>
      <c r="I5" t="str">
        <f>_xlfn.TEXTJOIN(,TRUE,"('",A5,"',",B5,",",C5,",",D5,",'",E5,"',",F5,",",G5,"),")</f>
        <v>('5 TPE 2921',0,412137,9816695,'2019-08-05',40,4),</v>
      </c>
    </row>
    <row r="6" spans="1:9" x14ac:dyDescent="0.3">
      <c r="A6" t="s">
        <v>205</v>
      </c>
      <c r="B6">
        <v>0</v>
      </c>
      <c r="C6">
        <v>393898</v>
      </c>
      <c r="D6">
        <v>9811025</v>
      </c>
      <c r="E6" s="1" t="s">
        <v>35</v>
      </c>
      <c r="F6">
        <v>40</v>
      </c>
      <c r="G6">
        <f t="shared" si="0"/>
        <v>5</v>
      </c>
      <c r="I6" t="str">
        <f>_xlfn.TEXTJOIN(,TRUE,"('",A6,"',",B6,",",C6,",",D6,",'",E6,"',",F6,",",G6,"),")</f>
        <v>('6 İTN 590',0,393898,9811025,'2018-01-25',40,5),</v>
      </c>
    </row>
    <row r="7" spans="1:9" x14ac:dyDescent="0.3">
      <c r="A7" t="s">
        <v>206</v>
      </c>
      <c r="B7">
        <v>0</v>
      </c>
      <c r="C7">
        <v>574497</v>
      </c>
      <c r="D7">
        <v>9307191</v>
      </c>
      <c r="E7" s="1" t="s">
        <v>36</v>
      </c>
      <c r="F7">
        <v>40</v>
      </c>
      <c r="G7">
        <f t="shared" si="0"/>
        <v>6</v>
      </c>
      <c r="I7" t="str">
        <f>_xlfn.TEXTJOIN(,TRUE,"('",A7,"',",B7,",",C7,",",D7,",'",E7,"',",F7,",",G7,"),")</f>
        <v>('7 MDV 2470',0,574497,9307191,'2019-01-20',40,6),</v>
      </c>
    </row>
    <row r="8" spans="1:9" x14ac:dyDescent="0.3">
      <c r="A8" t="s">
        <v>207</v>
      </c>
      <c r="B8">
        <v>0</v>
      </c>
      <c r="C8">
        <v>559326</v>
      </c>
      <c r="D8">
        <v>9116126</v>
      </c>
      <c r="E8" s="1" t="s">
        <v>37</v>
      </c>
      <c r="F8">
        <v>40</v>
      </c>
      <c r="G8">
        <f t="shared" si="0"/>
        <v>7</v>
      </c>
      <c r="I8" t="str">
        <f>_xlfn.TEXTJOIN(,TRUE,"('",A8,"',",B8,",",C8,",",D8,",'",E8,"',",F8,",",G8,"),")</f>
        <v>('8 İZG 854',0,559326,9116126,'2022-01-14',40,7),</v>
      </c>
    </row>
    <row r="9" spans="1:9" x14ac:dyDescent="0.3">
      <c r="A9" t="s">
        <v>208</v>
      </c>
      <c r="B9">
        <v>0</v>
      </c>
      <c r="C9">
        <v>481175</v>
      </c>
      <c r="D9">
        <v>9728373</v>
      </c>
      <c r="E9" s="1" t="s">
        <v>38</v>
      </c>
      <c r="F9">
        <v>40</v>
      </c>
      <c r="G9">
        <f t="shared" si="0"/>
        <v>8</v>
      </c>
      <c r="I9" t="str">
        <f>_xlfn.TEXTJOIN(,TRUE,"('",A9,"',",B9,",",C9,",",D9,",'",E9,"',",F9,",",G9,"),")</f>
        <v>('9 QDA 2437',0,481175,9728373,'2018-05-12',40,8),</v>
      </c>
    </row>
    <row r="10" spans="1:9" x14ac:dyDescent="0.3">
      <c r="A10" t="s">
        <v>400</v>
      </c>
      <c r="B10">
        <v>0</v>
      </c>
      <c r="C10">
        <v>621282</v>
      </c>
      <c r="D10">
        <v>8629561</v>
      </c>
      <c r="E10" s="1" t="s">
        <v>39</v>
      </c>
      <c r="F10">
        <v>40</v>
      </c>
      <c r="G10">
        <f t="shared" si="0"/>
        <v>9</v>
      </c>
      <c r="I10" t="str">
        <f>_xlfn.TEXTJOIN(,TRUE,"('",A10,"',",B10,",",C10,",",D10,",'",E10,"',",F10,",",G10,"),")</f>
        <v>('10 HAP 2910',0,621282,8629561,'2020-09-02',40,9),</v>
      </c>
    </row>
    <row r="11" spans="1:9" x14ac:dyDescent="0.3">
      <c r="A11" t="s">
        <v>209</v>
      </c>
      <c r="B11">
        <v>0</v>
      </c>
      <c r="C11">
        <v>838146</v>
      </c>
      <c r="D11">
        <v>8055361</v>
      </c>
      <c r="E11" s="1" t="s">
        <v>40</v>
      </c>
      <c r="F11">
        <v>40</v>
      </c>
      <c r="G11">
        <f t="shared" si="0"/>
        <v>10</v>
      </c>
      <c r="I11" t="str">
        <f>_xlfn.TEXTJOIN(,TRUE,"('",A11,"',",B11,",",C11,",",D11,",'",E11,"',",F11,",",G11,"),")</f>
        <v>('11 İUQ 1109',0,838146,8055361,'2017-08-11',40,10),</v>
      </c>
    </row>
    <row r="12" spans="1:9" x14ac:dyDescent="0.3">
      <c r="A12" t="s">
        <v>210</v>
      </c>
      <c r="B12">
        <v>0</v>
      </c>
      <c r="C12">
        <v>815631</v>
      </c>
      <c r="D12">
        <v>8027505</v>
      </c>
      <c r="E12" s="1" t="s">
        <v>41</v>
      </c>
      <c r="F12">
        <v>40</v>
      </c>
      <c r="G12">
        <f t="shared" si="0"/>
        <v>11</v>
      </c>
      <c r="I12" t="str">
        <f>_xlfn.TEXTJOIN(,TRUE,"('",A12,"',",B12,",",C12,",",D12,",'",E12,"',",F12,",",G12,"),")</f>
        <v>('12 VLV 966',0,815631,8027505,'2017-03-19',40,11),</v>
      </c>
    </row>
    <row r="13" spans="1:9" x14ac:dyDescent="0.3">
      <c r="A13" t="s">
        <v>211</v>
      </c>
      <c r="B13">
        <v>0</v>
      </c>
      <c r="C13">
        <v>754484</v>
      </c>
      <c r="D13">
        <v>9754624</v>
      </c>
      <c r="E13" s="1" t="s">
        <v>25</v>
      </c>
      <c r="F13">
        <v>40</v>
      </c>
      <c r="G13">
        <f t="shared" si="0"/>
        <v>12</v>
      </c>
      <c r="I13" t="str">
        <f>_xlfn.TEXTJOIN(,TRUE,"('",A13,"',",B13,",",C13,",",D13,",'",E13,"',",F13,",",G13,"),")</f>
        <v>('13 DQT 2985',0,754484,9754624,'2020-05-23',40,12),</v>
      </c>
    </row>
    <row r="14" spans="1:9" x14ac:dyDescent="0.3">
      <c r="A14" t="s">
        <v>212</v>
      </c>
      <c r="B14">
        <v>0</v>
      </c>
      <c r="C14">
        <v>702808</v>
      </c>
      <c r="D14">
        <v>9333437</v>
      </c>
      <c r="E14" s="1" t="s">
        <v>42</v>
      </c>
      <c r="F14">
        <v>40</v>
      </c>
      <c r="G14">
        <f t="shared" si="0"/>
        <v>13</v>
      </c>
      <c r="I14" t="str">
        <f>_xlfn.TEXTJOIN(,TRUE,"('",A14,"',",B14,",",C14,",",D14,",'",E14,"',",F14,",",G14,"),")</f>
        <v>('14 MGT 2401',0,702808,9333437,'2017-10-15',40,13),</v>
      </c>
    </row>
    <row r="15" spans="1:9" x14ac:dyDescent="0.3">
      <c r="A15" t="s">
        <v>213</v>
      </c>
      <c r="B15">
        <v>0</v>
      </c>
      <c r="C15">
        <v>396611</v>
      </c>
      <c r="D15">
        <v>8335017</v>
      </c>
      <c r="E15" s="1" t="s">
        <v>43</v>
      </c>
      <c r="F15">
        <v>40</v>
      </c>
      <c r="G15">
        <f t="shared" si="0"/>
        <v>14</v>
      </c>
      <c r="I15" t="str">
        <f>_xlfn.TEXTJOIN(,TRUE,"('",A15,"',",B15,",",C15,",",D15,",'",E15,"',",F15,",",G15,"),")</f>
        <v>('15 NVİ 1682',0,396611,8335017,'2021-11-12',40,14),</v>
      </c>
    </row>
    <row r="16" spans="1:9" x14ac:dyDescent="0.3">
      <c r="A16" t="s">
        <v>214</v>
      </c>
      <c r="B16">
        <v>0</v>
      </c>
      <c r="C16">
        <v>805395</v>
      </c>
      <c r="D16">
        <v>8911052</v>
      </c>
      <c r="E16" s="1" t="s">
        <v>44</v>
      </c>
      <c r="F16">
        <v>40</v>
      </c>
      <c r="G16">
        <f t="shared" si="0"/>
        <v>15</v>
      </c>
      <c r="I16" t="str">
        <f>_xlfn.TEXTJOIN(,TRUE,"('",A16,"',",B16,",",C16,",",D16,",'",E16,"',",F16,",",G16,"),")</f>
        <v>('16 VNN 1512',0,805395,8911052,'2020-12-04',40,15),</v>
      </c>
    </row>
    <row r="17" spans="1:9" x14ac:dyDescent="0.3">
      <c r="A17" t="s">
        <v>215</v>
      </c>
      <c r="B17">
        <v>0</v>
      </c>
      <c r="C17">
        <v>849117</v>
      </c>
      <c r="D17">
        <v>9039504</v>
      </c>
      <c r="E17" s="1" t="s">
        <v>45</v>
      </c>
      <c r="F17">
        <v>40</v>
      </c>
      <c r="G17">
        <f t="shared" si="0"/>
        <v>16</v>
      </c>
      <c r="I17" t="str">
        <f>_xlfn.TEXTJOIN(,TRUE,"('",A17,"',",B17,",",C17,",",D17,",'",E17,"',",F17,",",G17,"),")</f>
        <v>('17 WİS 2195',0,849117,9039504,'2017-11-13',40,16),</v>
      </c>
    </row>
    <row r="18" spans="1:9" x14ac:dyDescent="0.3">
      <c r="A18" t="s">
        <v>216</v>
      </c>
      <c r="B18">
        <v>0</v>
      </c>
      <c r="C18">
        <v>516291</v>
      </c>
      <c r="D18">
        <v>8372095</v>
      </c>
      <c r="E18" s="1" t="s">
        <v>7</v>
      </c>
      <c r="F18">
        <v>40</v>
      </c>
      <c r="G18">
        <f t="shared" si="0"/>
        <v>17</v>
      </c>
      <c r="I18" t="str">
        <f>_xlfn.TEXTJOIN(,TRUE,"('",A18,"',",B18,",",C18,",",D18,",'",E18,"',",F18,",",G18,"),")</f>
        <v>('18 GUB 821',0,516291,8372095,'2021-07-10',40,17),</v>
      </c>
    </row>
    <row r="19" spans="1:9" x14ac:dyDescent="0.3">
      <c r="A19" t="s">
        <v>217</v>
      </c>
      <c r="B19">
        <v>0</v>
      </c>
      <c r="C19">
        <v>646700</v>
      </c>
      <c r="D19">
        <v>9282254</v>
      </c>
      <c r="E19" s="1" t="s">
        <v>30</v>
      </c>
      <c r="F19">
        <v>40</v>
      </c>
      <c r="G19">
        <f t="shared" si="0"/>
        <v>18</v>
      </c>
      <c r="I19" t="str">
        <f>_xlfn.TEXTJOIN(,TRUE,"('",A19,"',",B19,",",C19,",",D19,",'",E19,"',",F19,",",G19,"),")</f>
        <v>('19 STP 1271',0,646700,9282254,'2019-08-07',40,18),</v>
      </c>
    </row>
    <row r="20" spans="1:9" x14ac:dyDescent="0.3">
      <c r="A20" t="s">
        <v>218</v>
      </c>
      <c r="B20">
        <v>0</v>
      </c>
      <c r="C20">
        <v>653082</v>
      </c>
      <c r="D20">
        <v>8524013</v>
      </c>
      <c r="E20" s="1" t="s">
        <v>46</v>
      </c>
      <c r="F20">
        <v>40</v>
      </c>
      <c r="G20">
        <f t="shared" si="0"/>
        <v>19</v>
      </c>
      <c r="I20" t="str">
        <f>_xlfn.TEXTJOIN(,TRUE,"('",A20,"',",B20,",",C20,",",D20,",'",E20,"',",F20,",",G20,"),")</f>
        <v>('20 UTT 2143',0,653082,8524013,'2018-02-25',40,19),</v>
      </c>
    </row>
    <row r="21" spans="1:9" x14ac:dyDescent="0.3">
      <c r="A21" t="s">
        <v>219</v>
      </c>
      <c r="B21">
        <v>0</v>
      </c>
      <c r="C21">
        <v>685848</v>
      </c>
      <c r="D21">
        <v>9663064</v>
      </c>
      <c r="E21" s="1" t="s">
        <v>47</v>
      </c>
      <c r="F21">
        <v>40</v>
      </c>
      <c r="G21">
        <f t="shared" si="0"/>
        <v>20</v>
      </c>
      <c r="I21" t="str">
        <f>_xlfn.TEXTJOIN(,TRUE,"('",A21,"',",B21,",",C21,",",D21,",'",E21,"',",F21,",",G21,"),")</f>
        <v>('21 HFW 2293',0,685848,9663064,'2016-12-28',40,20),</v>
      </c>
    </row>
    <row r="22" spans="1:9" x14ac:dyDescent="0.3">
      <c r="A22" t="s">
        <v>220</v>
      </c>
      <c r="B22">
        <v>0</v>
      </c>
      <c r="C22">
        <v>442603</v>
      </c>
      <c r="D22">
        <v>8336757</v>
      </c>
      <c r="E22" s="1" t="s">
        <v>48</v>
      </c>
      <c r="F22">
        <v>41</v>
      </c>
      <c r="G22">
        <f t="shared" si="0"/>
        <v>21</v>
      </c>
      <c r="I22" t="str">
        <f>_xlfn.TEXTJOIN(,TRUE,"('",A22,"',",B22,",",C22,",",D22,",'",E22,"',",F22,",",G22,"),")</f>
        <v>('23 HTK 1021',0,442603,8336757,'2021-12-28',41,21),</v>
      </c>
    </row>
    <row r="23" spans="1:9" x14ac:dyDescent="0.3">
      <c r="A23" t="s">
        <v>221</v>
      </c>
      <c r="B23">
        <v>0</v>
      </c>
      <c r="C23">
        <v>434022</v>
      </c>
      <c r="D23">
        <v>8956868</v>
      </c>
      <c r="E23" s="1" t="s">
        <v>49</v>
      </c>
      <c r="F23">
        <v>41</v>
      </c>
      <c r="G23">
        <f t="shared" si="0"/>
        <v>22</v>
      </c>
      <c r="I23" t="str">
        <f>_xlfn.TEXTJOIN(,TRUE,"('",A23,"',",B23,",",C23,",",D23,",'",E23,"',",F23,",",G23,"),")</f>
        <v>('24 EWH 713',0,434022,8956868,'2016-04-17',41,22),</v>
      </c>
    </row>
    <row r="24" spans="1:9" x14ac:dyDescent="0.3">
      <c r="A24" t="s">
        <v>222</v>
      </c>
      <c r="B24">
        <v>0</v>
      </c>
      <c r="C24">
        <v>830321</v>
      </c>
      <c r="D24">
        <v>9838337</v>
      </c>
      <c r="E24" s="1" t="s">
        <v>50</v>
      </c>
      <c r="F24">
        <v>41</v>
      </c>
      <c r="G24">
        <f t="shared" si="0"/>
        <v>23</v>
      </c>
      <c r="I24" t="str">
        <f>_xlfn.TEXTJOIN(,TRUE,"('",A24,"',",B24,",",C24,",",D24,",'",E24,"',",F24,",",G24,"),")</f>
        <v>('25 KSJ 321',0,830321,9838337,'2022-03-24',41,23),</v>
      </c>
    </row>
    <row r="25" spans="1:9" x14ac:dyDescent="0.3">
      <c r="A25" t="s">
        <v>223</v>
      </c>
      <c r="B25">
        <v>0</v>
      </c>
      <c r="C25">
        <v>450715</v>
      </c>
      <c r="D25">
        <v>8811271</v>
      </c>
      <c r="E25" s="1" t="s">
        <v>16</v>
      </c>
      <c r="F25">
        <v>41</v>
      </c>
      <c r="G25">
        <f t="shared" si="0"/>
        <v>24</v>
      </c>
      <c r="I25" t="str">
        <f>_xlfn.TEXTJOIN(,TRUE,"('",A25,"',",B25,",",C25,",",D25,",'",E25,"',",F25,",",G25,"),")</f>
        <v>('26 MRP 2782',0,450715,8811271,'2021-12-07',41,24),</v>
      </c>
    </row>
    <row r="26" spans="1:9" x14ac:dyDescent="0.3">
      <c r="A26" t="s">
        <v>224</v>
      </c>
      <c r="B26">
        <v>0</v>
      </c>
      <c r="C26">
        <v>634675</v>
      </c>
      <c r="D26">
        <v>9117203</v>
      </c>
      <c r="E26" s="1" t="s">
        <v>51</v>
      </c>
      <c r="F26">
        <v>41</v>
      </c>
      <c r="G26">
        <f t="shared" si="0"/>
        <v>25</v>
      </c>
      <c r="I26" t="str">
        <f>_xlfn.TEXTJOIN(,TRUE,"('",A26,"',",B26,",",C26,",",D26,",'",E26,"',",F26,",",G26,"),")</f>
        <v>('27 OAJ 2779',0,634675,9117203,'2017-07-24',41,25),</v>
      </c>
    </row>
    <row r="27" spans="1:9" x14ac:dyDescent="0.3">
      <c r="A27" t="s">
        <v>225</v>
      </c>
      <c r="B27">
        <v>0</v>
      </c>
      <c r="C27">
        <v>528875</v>
      </c>
      <c r="D27">
        <v>8220387</v>
      </c>
      <c r="E27" s="1" t="s">
        <v>52</v>
      </c>
      <c r="F27">
        <v>41</v>
      </c>
      <c r="G27">
        <f t="shared" si="0"/>
        <v>26</v>
      </c>
      <c r="I27" t="str">
        <f>_xlfn.TEXTJOIN(,TRUE,"('",A27,"',",B27,",",C27,",",D27,",'",E27,"',",F27,",",G27,"),")</f>
        <v>('28 RWN 2900',0,528875,8220387,'2019-04-18',41,26),</v>
      </c>
    </row>
    <row r="28" spans="1:9" x14ac:dyDescent="0.3">
      <c r="A28" t="s">
        <v>226</v>
      </c>
      <c r="B28">
        <v>0</v>
      </c>
      <c r="C28">
        <v>693696</v>
      </c>
      <c r="D28">
        <v>9708508</v>
      </c>
      <c r="E28" s="1" t="s">
        <v>53</v>
      </c>
      <c r="F28">
        <v>41</v>
      </c>
      <c r="G28">
        <f t="shared" si="0"/>
        <v>27</v>
      </c>
      <c r="I28" t="str">
        <f>_xlfn.TEXTJOIN(,TRUE,"('",A28,"',",B28,",",C28,",",D28,",'",E28,"',",F28,",",G28,"),")</f>
        <v>('29 CJU 239',0,693696,9708508,'2022-11-16',41,27),</v>
      </c>
    </row>
    <row r="29" spans="1:9" x14ac:dyDescent="0.3">
      <c r="A29" t="s">
        <v>227</v>
      </c>
      <c r="B29">
        <v>0</v>
      </c>
      <c r="C29">
        <v>767816</v>
      </c>
      <c r="D29">
        <v>9151531</v>
      </c>
      <c r="E29" s="1" t="s">
        <v>54</v>
      </c>
      <c r="F29">
        <v>41</v>
      </c>
      <c r="G29">
        <f t="shared" si="0"/>
        <v>28</v>
      </c>
      <c r="I29" t="str">
        <f>_xlfn.TEXTJOIN(,TRUE,"('",A29,"',",B29,",",C29,",",D29,",'",E29,"',",F29,",",G29,"),")</f>
        <v>('30 DWS 2557',0,767816,9151531,'2022-01-04',41,28),</v>
      </c>
    </row>
    <row r="30" spans="1:9" x14ac:dyDescent="0.3">
      <c r="A30" t="s">
        <v>228</v>
      </c>
      <c r="B30">
        <v>0</v>
      </c>
      <c r="C30">
        <v>729808</v>
      </c>
      <c r="D30">
        <v>8643927</v>
      </c>
      <c r="E30" s="1" t="s">
        <v>55</v>
      </c>
      <c r="F30">
        <v>41</v>
      </c>
      <c r="G30">
        <f t="shared" si="0"/>
        <v>29</v>
      </c>
      <c r="I30" t="str">
        <f>_xlfn.TEXTJOIN(,TRUE,"('",A30,"',",B30,",",C30,",",D30,",'",E30,"',",F30,",",G30,"),")</f>
        <v>('31 KYM 524',0,729808,8643927,'2016-06-07',41,29),</v>
      </c>
    </row>
    <row r="31" spans="1:9" x14ac:dyDescent="0.3">
      <c r="A31" t="s">
        <v>229</v>
      </c>
      <c r="B31">
        <v>0</v>
      </c>
      <c r="C31">
        <v>401428</v>
      </c>
      <c r="D31">
        <v>9500907</v>
      </c>
      <c r="E31" s="1" t="s">
        <v>56</v>
      </c>
      <c r="F31">
        <v>41</v>
      </c>
      <c r="G31">
        <f t="shared" si="0"/>
        <v>30</v>
      </c>
      <c r="I31" t="str">
        <f>_xlfn.TEXTJOIN(,TRUE,"('",A31,"',",B31,",",C31,",",D31,",'",E31,"',",F31,",",G31,"),")</f>
        <v>('32 SHP 2532',0,401428,9500907,'2019-01-15',41,30),</v>
      </c>
    </row>
    <row r="32" spans="1:9" x14ac:dyDescent="0.3">
      <c r="A32" t="s">
        <v>230</v>
      </c>
      <c r="B32">
        <v>0</v>
      </c>
      <c r="C32">
        <v>486041</v>
      </c>
      <c r="D32">
        <v>8179320</v>
      </c>
      <c r="E32" s="1" t="s">
        <v>57</v>
      </c>
      <c r="F32">
        <v>41</v>
      </c>
      <c r="G32">
        <f t="shared" si="0"/>
        <v>31</v>
      </c>
      <c r="I32" t="str">
        <f>_xlfn.TEXTJOIN(,TRUE,"('",A32,"',",B32,",",C32,",",D32,",'",E32,"',",F32,",",G32,"),")</f>
        <v>('33 NED 1617',0,486041,8179320,'2021-09-24',41,31),</v>
      </c>
    </row>
    <row r="33" spans="1:9" x14ac:dyDescent="0.3">
      <c r="A33" t="s">
        <v>231</v>
      </c>
      <c r="B33">
        <v>0</v>
      </c>
      <c r="C33">
        <v>797516</v>
      </c>
      <c r="D33">
        <v>9706410</v>
      </c>
      <c r="E33" s="1" t="s">
        <v>58</v>
      </c>
      <c r="F33">
        <v>41</v>
      </c>
      <c r="G33">
        <f t="shared" si="0"/>
        <v>32</v>
      </c>
      <c r="I33" t="str">
        <f>_xlfn.TEXTJOIN(,TRUE,"('",A33,"',",B33,",",C33,",",D33,",'",E33,"',",F33,",",G33,"),")</f>
        <v>('34 KKP 360',0,797516,9706410,'2018-04-19',41,32),</v>
      </c>
    </row>
    <row r="34" spans="1:9" x14ac:dyDescent="0.3">
      <c r="A34" t="s">
        <v>232</v>
      </c>
      <c r="B34">
        <v>0</v>
      </c>
      <c r="C34">
        <v>414795</v>
      </c>
      <c r="D34">
        <v>8591383</v>
      </c>
      <c r="E34" s="1" t="s">
        <v>59</v>
      </c>
      <c r="F34">
        <v>41</v>
      </c>
      <c r="G34">
        <f t="shared" si="0"/>
        <v>33</v>
      </c>
      <c r="I34" t="str">
        <f>_xlfn.TEXTJOIN(,TRUE,"('",A34,"',",B34,",",C34,",",D34,",'",E34,"',",F34,",",G34,"),")</f>
        <v>('35 ZTB 726',0,414795,8591383,'2020-10-22',41,33),</v>
      </c>
    </row>
    <row r="35" spans="1:9" x14ac:dyDescent="0.3">
      <c r="A35" t="s">
        <v>233</v>
      </c>
      <c r="B35">
        <v>0</v>
      </c>
      <c r="C35">
        <v>831750</v>
      </c>
      <c r="D35">
        <v>8740698</v>
      </c>
      <c r="E35" s="1" t="s">
        <v>24</v>
      </c>
      <c r="F35">
        <v>41</v>
      </c>
      <c r="G35">
        <f t="shared" si="0"/>
        <v>34</v>
      </c>
      <c r="I35" t="str">
        <f>_xlfn.TEXTJOIN(,TRUE,"('",A35,"',",B35,",",C35,",",D35,",'",E35,"',",F35,",",G35,"),")</f>
        <v>('36 HQZ 1339',0,831750,8740698,'2020-07-11',41,34),</v>
      </c>
    </row>
    <row r="36" spans="1:9" x14ac:dyDescent="0.3">
      <c r="A36" t="s">
        <v>234</v>
      </c>
      <c r="B36">
        <v>0</v>
      </c>
      <c r="C36">
        <v>441560</v>
      </c>
      <c r="D36">
        <v>9796963</v>
      </c>
      <c r="E36" s="1" t="s">
        <v>60</v>
      </c>
      <c r="F36">
        <v>41</v>
      </c>
      <c r="G36">
        <f t="shared" si="0"/>
        <v>35</v>
      </c>
      <c r="I36" t="str">
        <f>_xlfn.TEXTJOIN(,TRUE,"('",A36,"',",B36,",",C36,",",D36,",'",E36,"',",F36,",",G36,"),")</f>
        <v>('37 WSW 840',0,441560,9796963,'2021-04-22',41,35),</v>
      </c>
    </row>
    <row r="37" spans="1:9" x14ac:dyDescent="0.3">
      <c r="A37" t="s">
        <v>235</v>
      </c>
      <c r="B37">
        <v>0</v>
      </c>
      <c r="C37">
        <v>516307</v>
      </c>
      <c r="D37">
        <v>9369523</v>
      </c>
      <c r="E37" s="1" t="s">
        <v>61</v>
      </c>
      <c r="F37">
        <v>41</v>
      </c>
      <c r="G37">
        <f t="shared" si="0"/>
        <v>36</v>
      </c>
      <c r="I37" t="str">
        <f>_xlfn.TEXTJOIN(,TRUE,"('",A37,"',",B37,",",C37,",",D37,",'",E37,"',",F37,",",G37,"),")</f>
        <v>('38 OJW 1137',0,516307,9369523,'2021-11-19',41,36),</v>
      </c>
    </row>
    <row r="38" spans="1:9" x14ac:dyDescent="0.3">
      <c r="A38" t="s">
        <v>236</v>
      </c>
      <c r="B38">
        <v>0</v>
      </c>
      <c r="C38">
        <v>500920</v>
      </c>
      <c r="D38">
        <v>9728120</v>
      </c>
      <c r="E38" s="1" t="s">
        <v>62</v>
      </c>
      <c r="F38">
        <v>41</v>
      </c>
      <c r="G38">
        <f t="shared" si="0"/>
        <v>37</v>
      </c>
      <c r="I38" t="str">
        <f>_xlfn.TEXTJOIN(,TRUE,"('",A38,"',",B38,",",C38,",",D38,",'",E38,"',",F38,",",G38,"),")</f>
        <v>('39 WFK 922',0,500920,9728120,'2017-11-07',41,37),</v>
      </c>
    </row>
    <row r="39" spans="1:9" x14ac:dyDescent="0.3">
      <c r="A39" t="s">
        <v>237</v>
      </c>
      <c r="B39">
        <v>0</v>
      </c>
      <c r="C39">
        <v>604496</v>
      </c>
      <c r="D39">
        <v>8846629</v>
      </c>
      <c r="E39" s="1" t="s">
        <v>63</v>
      </c>
      <c r="F39">
        <v>41</v>
      </c>
      <c r="G39">
        <f t="shared" si="0"/>
        <v>38</v>
      </c>
      <c r="I39" t="str">
        <f>_xlfn.TEXTJOIN(,TRUE,"('",A39,"',",B39,",",C39,",",D39,",'",E39,"',",F39,",",G39,"),")</f>
        <v>('40 AKH 369',0,604496,8846629,'2017-10-10',41,38),</v>
      </c>
    </row>
    <row r="40" spans="1:9" x14ac:dyDescent="0.3">
      <c r="A40" t="s">
        <v>238</v>
      </c>
      <c r="B40">
        <v>0</v>
      </c>
      <c r="C40">
        <v>806857</v>
      </c>
      <c r="D40">
        <v>8230876</v>
      </c>
      <c r="E40" s="1" t="s">
        <v>64</v>
      </c>
      <c r="F40">
        <v>41</v>
      </c>
      <c r="G40">
        <f t="shared" si="0"/>
        <v>39</v>
      </c>
      <c r="I40" t="str">
        <f>_xlfn.TEXTJOIN(,TRUE,"('",A40,"',",B40,",",C40,",",D40,",'",E40,"',",F40,",",G40,"),")</f>
        <v>('41 EYD 2656',0,806857,8230876,'2016-08-01',41,39),</v>
      </c>
    </row>
    <row r="41" spans="1:9" x14ac:dyDescent="0.3">
      <c r="A41" t="s">
        <v>239</v>
      </c>
      <c r="B41">
        <v>0</v>
      </c>
      <c r="C41">
        <v>687414</v>
      </c>
      <c r="D41">
        <v>9947355</v>
      </c>
      <c r="E41" s="1" t="s">
        <v>65</v>
      </c>
      <c r="F41">
        <v>41</v>
      </c>
      <c r="G41">
        <f t="shared" si="0"/>
        <v>40</v>
      </c>
      <c r="I41" t="str">
        <f>_xlfn.TEXTJOIN(,TRUE,"('",A41,"',",B41,",",C41,",",D41,",'",E41,"',",F41,",",G41,"),")</f>
        <v>('42 PPL 758',0,687414,9947355,'2019-03-03',41,40),</v>
      </c>
    </row>
    <row r="42" spans="1:9" x14ac:dyDescent="0.3">
      <c r="A42" t="s">
        <v>240</v>
      </c>
      <c r="B42">
        <v>0</v>
      </c>
      <c r="C42">
        <v>378567</v>
      </c>
      <c r="D42">
        <v>9898312</v>
      </c>
      <c r="E42" s="1" t="s">
        <v>66</v>
      </c>
      <c r="F42">
        <v>42</v>
      </c>
      <c r="G42">
        <f t="shared" si="0"/>
        <v>41</v>
      </c>
      <c r="I42" t="str">
        <f>_xlfn.TEXTJOIN(,TRUE,"('",A42,"',",B42,",",C42,",",D42,",'",E42,"',",F42,",",G42,"),")</f>
        <v>('44 QBZ 1575',0,378567,9898312,'2019-03-04',42,41),</v>
      </c>
    </row>
    <row r="43" spans="1:9" x14ac:dyDescent="0.3">
      <c r="A43" t="s">
        <v>241</v>
      </c>
      <c r="B43">
        <v>0</v>
      </c>
      <c r="C43">
        <v>788905</v>
      </c>
      <c r="D43">
        <v>8292201</v>
      </c>
      <c r="E43" s="1" t="s">
        <v>67</v>
      </c>
      <c r="F43">
        <v>42</v>
      </c>
      <c r="G43">
        <f t="shared" si="0"/>
        <v>42</v>
      </c>
      <c r="I43" t="str">
        <f>_xlfn.TEXTJOIN(,TRUE,"('",A43,"',",B43,",",C43,",",D43,",'",E43,"',",F43,",",G43,"),")</f>
        <v>('45 FKN 1051',0,788905,8292201,'2017-09-16',42,42),</v>
      </c>
    </row>
    <row r="44" spans="1:9" x14ac:dyDescent="0.3">
      <c r="A44" t="s">
        <v>242</v>
      </c>
      <c r="B44">
        <v>0</v>
      </c>
      <c r="C44">
        <v>567158</v>
      </c>
      <c r="D44">
        <v>8805169</v>
      </c>
      <c r="E44" s="1" t="s">
        <v>68</v>
      </c>
      <c r="F44">
        <v>42</v>
      </c>
      <c r="G44">
        <f t="shared" si="0"/>
        <v>43</v>
      </c>
      <c r="I44" t="str">
        <f>_xlfn.TEXTJOIN(,TRUE,"('",A44,"',",B44,",",C44,",",D44,",'",E44,"',",F44,",",G44,"),")</f>
        <v>('46 XİT 1552',0,567158,8805169,'2020-06-25',42,43),</v>
      </c>
    </row>
    <row r="45" spans="1:9" x14ac:dyDescent="0.3">
      <c r="A45" t="s">
        <v>243</v>
      </c>
      <c r="B45">
        <v>0</v>
      </c>
      <c r="C45">
        <v>702881</v>
      </c>
      <c r="D45">
        <v>8194318</v>
      </c>
      <c r="E45" s="1" t="s">
        <v>69</v>
      </c>
      <c r="F45">
        <v>42</v>
      </c>
      <c r="G45">
        <f t="shared" si="0"/>
        <v>44</v>
      </c>
      <c r="I45" t="str">
        <f>_xlfn.TEXTJOIN(,TRUE,"('",A45,"',",B45,",",C45,",",D45,",'",E45,"',",F45,",",G45,"),")</f>
        <v>('47 OJU 128',0,702881,8194318,'2017-09-21',42,44),</v>
      </c>
    </row>
    <row r="46" spans="1:9" x14ac:dyDescent="0.3">
      <c r="A46" t="s">
        <v>244</v>
      </c>
      <c r="B46">
        <v>0</v>
      </c>
      <c r="C46">
        <v>716168</v>
      </c>
      <c r="D46">
        <v>9696090</v>
      </c>
      <c r="E46" s="1" t="s">
        <v>70</v>
      </c>
      <c r="F46">
        <v>42</v>
      </c>
      <c r="G46">
        <f t="shared" si="0"/>
        <v>45</v>
      </c>
      <c r="I46" t="str">
        <f>_xlfn.TEXTJOIN(,TRUE,"('",A46,"',",B46,",",C46,",",D46,",'",E46,"',",F46,",",G46,"),")</f>
        <v>('48 VOW 1734',0,716168,9696090,'2022-06-18',42,45),</v>
      </c>
    </row>
    <row r="47" spans="1:9" x14ac:dyDescent="0.3">
      <c r="A47" t="s">
        <v>245</v>
      </c>
      <c r="B47">
        <v>0</v>
      </c>
      <c r="C47">
        <v>868073</v>
      </c>
      <c r="D47">
        <v>9468666</v>
      </c>
      <c r="E47" s="1" t="s">
        <v>71</v>
      </c>
      <c r="F47">
        <v>42</v>
      </c>
      <c r="G47">
        <f t="shared" si="0"/>
        <v>46</v>
      </c>
      <c r="I47" t="str">
        <f>_xlfn.TEXTJOIN(,TRUE,"('",A47,"',",B47,",",C47,",",D47,",'",E47,"',",F47,",",G47,"),")</f>
        <v>('49 XJT 393',0,868073,9468666,'2016-10-15',42,46),</v>
      </c>
    </row>
    <row r="48" spans="1:9" x14ac:dyDescent="0.3">
      <c r="A48" t="s">
        <v>246</v>
      </c>
      <c r="B48">
        <v>0</v>
      </c>
      <c r="C48">
        <v>694505</v>
      </c>
      <c r="D48">
        <v>8432047</v>
      </c>
      <c r="E48" s="1" t="s">
        <v>72</v>
      </c>
      <c r="F48">
        <v>42</v>
      </c>
      <c r="G48">
        <v>1</v>
      </c>
      <c r="I48" t="str">
        <f>_xlfn.TEXTJOIN(,TRUE,"('",A48,"',",B48,",",C48,",",D48,",'",E48,"',",F48,",",G48,"),")</f>
        <v>('4 OWJ 1213',0,694505,8432047,'2019-01-06',42,1),</v>
      </c>
    </row>
    <row r="49" spans="1:9" x14ac:dyDescent="0.3">
      <c r="A49" t="s">
        <v>247</v>
      </c>
      <c r="B49">
        <v>0</v>
      </c>
      <c r="C49">
        <v>555751</v>
      </c>
      <c r="D49">
        <v>8685893</v>
      </c>
      <c r="E49" s="1" t="s">
        <v>26</v>
      </c>
      <c r="F49">
        <v>42</v>
      </c>
      <c r="G49">
        <v>2</v>
      </c>
      <c r="I49" t="str">
        <f>_xlfn.TEXTJOIN(,TRUE,"('",A49,"',",B49,",",C49,",",D49,",'",E49,"',",F49,",",G49,"),")</f>
        <v>('5 GTZ 623',0,555751,8685893,'2021-02-26',42,2),</v>
      </c>
    </row>
    <row r="50" spans="1:9" x14ac:dyDescent="0.3">
      <c r="A50" t="s">
        <v>248</v>
      </c>
      <c r="B50">
        <v>0</v>
      </c>
      <c r="C50">
        <v>502575</v>
      </c>
      <c r="D50">
        <v>8388653</v>
      </c>
      <c r="E50" s="1" t="s">
        <v>38</v>
      </c>
      <c r="F50">
        <v>42</v>
      </c>
      <c r="G50">
        <v>3</v>
      </c>
      <c r="I50" t="str">
        <f>_xlfn.TEXTJOIN(,TRUE,"('",A50,"',",B50,",",C50,",",D50,",'",E50,"',",F50,",",G50,"),")</f>
        <v>('6 XME 1714',0,502575,8388653,'2018-05-12',42,3),</v>
      </c>
    </row>
    <row r="51" spans="1:9" x14ac:dyDescent="0.3">
      <c r="A51" t="s">
        <v>249</v>
      </c>
      <c r="B51">
        <v>0</v>
      </c>
      <c r="C51">
        <v>764294</v>
      </c>
      <c r="D51">
        <v>9815532</v>
      </c>
      <c r="E51" s="1" t="s">
        <v>17</v>
      </c>
      <c r="F51">
        <v>42</v>
      </c>
      <c r="G51">
        <v>4</v>
      </c>
      <c r="I51" t="str">
        <f>_xlfn.TEXTJOIN(,TRUE,"('",A51,"',",B51,",",C51,",",D51,",'",E51,"',",F51,",",G51,"),")</f>
        <v>('7 İVR 2128',0,764294,9815532,'2022-03-25',42,4),</v>
      </c>
    </row>
    <row r="52" spans="1:9" x14ac:dyDescent="0.3">
      <c r="A52" t="s">
        <v>250</v>
      </c>
      <c r="B52">
        <v>0</v>
      </c>
      <c r="C52">
        <v>810001</v>
      </c>
      <c r="D52">
        <v>8672248</v>
      </c>
      <c r="E52" s="1" t="s">
        <v>73</v>
      </c>
      <c r="F52">
        <v>42</v>
      </c>
      <c r="G52">
        <v>5</v>
      </c>
      <c r="I52" t="str">
        <f>_xlfn.TEXTJOIN(,TRUE,"('",A52,"',",B52,",",C52,",",D52,",'",E52,"',",F52,",",G52,"),")</f>
        <v>('8 İEL 1215',0,810001,8672248,'2019-03-15',42,5),</v>
      </c>
    </row>
    <row r="53" spans="1:9" x14ac:dyDescent="0.3">
      <c r="A53" t="s">
        <v>251</v>
      </c>
      <c r="B53">
        <v>0</v>
      </c>
      <c r="C53">
        <v>464688</v>
      </c>
      <c r="D53">
        <v>8545891</v>
      </c>
      <c r="E53" s="1" t="s">
        <v>74</v>
      </c>
      <c r="F53">
        <v>42</v>
      </c>
      <c r="G53">
        <v>6</v>
      </c>
      <c r="I53" t="str">
        <f>_xlfn.TEXTJOIN(,TRUE,"('",A53,"',",B53,",",C53,",",D53,",'",E53,"',",F53,",",G53,"),")</f>
        <v>('9 LTZ 1003',0,464688,8545891,'2017-10-27',42,6),</v>
      </c>
    </row>
    <row r="54" spans="1:9" x14ac:dyDescent="0.3">
      <c r="A54" t="s">
        <v>252</v>
      </c>
      <c r="B54">
        <v>0</v>
      </c>
      <c r="C54">
        <v>766978</v>
      </c>
      <c r="D54">
        <v>9908115</v>
      </c>
      <c r="E54" s="1" t="s">
        <v>75</v>
      </c>
      <c r="F54">
        <v>42</v>
      </c>
      <c r="G54">
        <v>7</v>
      </c>
      <c r="I54" t="str">
        <f>_xlfn.TEXTJOIN(,TRUE,"('",A54,"',",B54,",",C54,",",D54,",'",E54,"',",F54,",",G54,"),")</f>
        <v>('10 OEY 2529',0,766978,9908115,'2022-01-28',42,7),</v>
      </c>
    </row>
    <row r="55" spans="1:9" x14ac:dyDescent="0.3">
      <c r="A55" t="s">
        <v>253</v>
      </c>
      <c r="B55">
        <v>0</v>
      </c>
      <c r="C55">
        <v>457355</v>
      </c>
      <c r="D55">
        <v>9113800</v>
      </c>
      <c r="E55" s="1" t="s">
        <v>76</v>
      </c>
      <c r="F55">
        <v>42</v>
      </c>
      <c r="G55">
        <v>8</v>
      </c>
      <c r="I55" t="str">
        <f>_xlfn.TEXTJOIN(,TRUE,"('",A55,"',",B55,",",C55,",",D55,",'",E55,"',",F55,",",G55,"),")</f>
        <v>('11 KEY 166',0,457355,9113800,'2020-01-06',42,8),</v>
      </c>
    </row>
    <row r="56" spans="1:9" x14ac:dyDescent="0.3">
      <c r="A56" t="s">
        <v>254</v>
      </c>
      <c r="B56">
        <v>0</v>
      </c>
      <c r="C56">
        <v>563858</v>
      </c>
      <c r="D56">
        <v>8118615</v>
      </c>
      <c r="E56" s="1" t="s">
        <v>77</v>
      </c>
      <c r="F56">
        <v>42</v>
      </c>
      <c r="G56">
        <v>9</v>
      </c>
      <c r="I56" t="str">
        <f>_xlfn.TEXTJOIN(,TRUE,"('",A56,"',",B56,",",C56,",",D56,",'",E56,"',",F56,",",G56,"),")</f>
        <v>('12 XCZ 2081',0,563858,8118615,'2020-12-11',42,9),</v>
      </c>
    </row>
    <row r="57" spans="1:9" x14ac:dyDescent="0.3">
      <c r="A57" t="s">
        <v>255</v>
      </c>
      <c r="B57">
        <v>0</v>
      </c>
      <c r="C57">
        <v>864172</v>
      </c>
      <c r="D57">
        <v>9417979</v>
      </c>
      <c r="E57" s="1" t="s">
        <v>78</v>
      </c>
      <c r="F57">
        <v>42</v>
      </c>
      <c r="G57">
        <v>10</v>
      </c>
      <c r="I57" t="str">
        <f>_xlfn.TEXTJOIN(,TRUE,"('",A57,"',",B57,",",C57,",",D57,",'",E57,"',",F57,",",G57,"),")</f>
        <v>('13 MPB 648',0,864172,9417979,'2018-04-18',42,10),</v>
      </c>
    </row>
    <row r="58" spans="1:9" x14ac:dyDescent="0.3">
      <c r="A58" t="s">
        <v>256</v>
      </c>
      <c r="B58">
        <v>0</v>
      </c>
      <c r="C58">
        <v>397579</v>
      </c>
      <c r="D58">
        <v>8134468</v>
      </c>
      <c r="E58" s="1" t="s">
        <v>79</v>
      </c>
      <c r="F58">
        <v>42</v>
      </c>
      <c r="G58">
        <v>11</v>
      </c>
      <c r="I58" t="str">
        <f>_xlfn.TEXTJOIN(,TRUE,"('",A58,"',",B58,",",C58,",",D58,",'",E58,"',",F58,",",G58,"),")</f>
        <v>('14 USZ 2987',0,397579,8134468,'2018-02-14',42,11),</v>
      </c>
    </row>
    <row r="59" spans="1:9" x14ac:dyDescent="0.3">
      <c r="A59" t="s">
        <v>257</v>
      </c>
      <c r="B59">
        <v>0</v>
      </c>
      <c r="C59">
        <v>546759</v>
      </c>
      <c r="D59">
        <v>8436657</v>
      </c>
      <c r="E59" s="1" t="s">
        <v>80</v>
      </c>
      <c r="F59">
        <v>42</v>
      </c>
      <c r="G59">
        <v>12</v>
      </c>
      <c r="I59" t="str">
        <f>_xlfn.TEXTJOIN(,TRUE,"('",A59,"',",B59,",",C59,",",D59,",'",E59,"',",F59,",",G59,"),")</f>
        <v>('15 JPR 585',0,546759,8436657,'2021-12-27',42,12),</v>
      </c>
    </row>
    <row r="60" spans="1:9" x14ac:dyDescent="0.3">
      <c r="A60" t="s">
        <v>258</v>
      </c>
      <c r="B60">
        <v>0</v>
      </c>
      <c r="C60">
        <v>709181</v>
      </c>
      <c r="D60">
        <v>9690830</v>
      </c>
      <c r="E60" s="1" t="s">
        <v>81</v>
      </c>
      <c r="F60">
        <v>42</v>
      </c>
      <c r="G60">
        <v>13</v>
      </c>
      <c r="I60" t="str">
        <f>_xlfn.TEXTJOIN(,TRUE,"('",A60,"',",B60,",",C60,",",D60,",'",E60,"',",F60,",",G60,"),")</f>
        <v>('16 QQS 1482',0,709181,9690830,'2017-06-15',42,13),</v>
      </c>
    </row>
    <row r="61" spans="1:9" x14ac:dyDescent="0.3">
      <c r="A61" t="s">
        <v>259</v>
      </c>
      <c r="B61">
        <v>0</v>
      </c>
      <c r="C61">
        <v>859192</v>
      </c>
      <c r="D61">
        <v>9922668</v>
      </c>
      <c r="E61" s="1" t="s">
        <v>82</v>
      </c>
      <c r="F61">
        <v>42</v>
      </c>
      <c r="G61">
        <v>14</v>
      </c>
      <c r="I61" t="str">
        <f>_xlfn.TEXTJOIN(,TRUE,"('",A61,"',",B61,",",C61,",",D61,",'",E61,"',",F61,",",G61,"),")</f>
        <v>('17 HZQ 489',0,859192,9922668,'2021-05-28',42,14),</v>
      </c>
    </row>
    <row r="62" spans="1:9" x14ac:dyDescent="0.3">
      <c r="A62" t="s">
        <v>260</v>
      </c>
      <c r="B62">
        <v>0</v>
      </c>
      <c r="C62">
        <v>378159</v>
      </c>
      <c r="D62">
        <v>8987217</v>
      </c>
      <c r="E62" s="1" t="s">
        <v>83</v>
      </c>
      <c r="F62">
        <v>43</v>
      </c>
      <c r="G62">
        <v>15</v>
      </c>
      <c r="I62" t="str">
        <f>_xlfn.TEXTJOIN(,TRUE,"('",A62,"',",B62,",",C62,",",D62,",'",E62,"',",F62,",",G62,"),")</f>
        <v>('19 VFİ 397',0,378159,8987217,'2019-06-13',43,15),</v>
      </c>
    </row>
    <row r="63" spans="1:9" x14ac:dyDescent="0.3">
      <c r="A63" t="s">
        <v>261</v>
      </c>
      <c r="B63">
        <v>0</v>
      </c>
      <c r="C63">
        <v>782508</v>
      </c>
      <c r="D63">
        <v>9745887</v>
      </c>
      <c r="E63" s="1" t="s">
        <v>66</v>
      </c>
      <c r="F63">
        <v>43</v>
      </c>
      <c r="G63">
        <v>16</v>
      </c>
      <c r="I63" t="str">
        <f>_xlfn.TEXTJOIN(,TRUE,"('",A63,"',",B63,",",C63,",",D63,",'",E63,"',",F63,",",G63,"),")</f>
        <v>('20 UQK 2494',0,782508,9745887,'2019-03-04',43,16),</v>
      </c>
    </row>
    <row r="64" spans="1:9" x14ac:dyDescent="0.3">
      <c r="A64" t="s">
        <v>262</v>
      </c>
      <c r="B64">
        <v>0</v>
      </c>
      <c r="C64">
        <v>701828</v>
      </c>
      <c r="D64">
        <v>8992072</v>
      </c>
      <c r="E64" s="1" t="s">
        <v>84</v>
      </c>
      <c r="F64">
        <v>43</v>
      </c>
      <c r="G64">
        <v>17</v>
      </c>
      <c r="I64" t="str">
        <f>_xlfn.TEXTJOIN(,TRUE,"('",A64,"',",B64,",",C64,",",D64,",'",E64,"',",F64,",",G64,"),")</f>
        <v>('21 UCU 1045',0,701828,8992072,'2018-11-15',43,17),</v>
      </c>
    </row>
    <row r="65" spans="1:9" x14ac:dyDescent="0.3">
      <c r="A65" t="s">
        <v>263</v>
      </c>
      <c r="B65">
        <v>0</v>
      </c>
      <c r="C65">
        <v>674090</v>
      </c>
      <c r="D65">
        <v>9111762</v>
      </c>
      <c r="E65" s="1" t="s">
        <v>19</v>
      </c>
      <c r="F65">
        <v>43</v>
      </c>
      <c r="G65">
        <v>18</v>
      </c>
      <c r="I65" t="str">
        <f>_xlfn.TEXTJOIN(,TRUE,"('",A65,"',",B65,",",C65,",",D65,",'",E65,"',",F65,",",G65,"),")</f>
        <v>('22 OLK 2450',0,674090,9111762,'2016-01-15',43,18),</v>
      </c>
    </row>
    <row r="66" spans="1:9" x14ac:dyDescent="0.3">
      <c r="A66" t="s">
        <v>264</v>
      </c>
      <c r="B66">
        <v>0</v>
      </c>
      <c r="C66">
        <v>847171</v>
      </c>
      <c r="D66">
        <v>8335030</v>
      </c>
      <c r="E66" s="1" t="s">
        <v>85</v>
      </c>
      <c r="F66">
        <v>43</v>
      </c>
      <c r="G66">
        <v>19</v>
      </c>
      <c r="I66" t="str">
        <f>_xlfn.TEXTJOIN(,TRUE,"('",A66,"',",B66,",",C66,",",D66,",'",E66,"',",F66,",",G66,"),")</f>
        <v>('23 PJL 2313',0,847171,8335030,'2017-12-14',43,19),</v>
      </c>
    </row>
    <row r="67" spans="1:9" x14ac:dyDescent="0.3">
      <c r="A67" t="s">
        <v>265</v>
      </c>
      <c r="B67">
        <v>0</v>
      </c>
      <c r="C67">
        <v>652886</v>
      </c>
      <c r="D67">
        <v>9228800</v>
      </c>
      <c r="E67" s="1" t="s">
        <v>86</v>
      </c>
      <c r="F67">
        <v>43</v>
      </c>
      <c r="G67">
        <v>20</v>
      </c>
      <c r="I67" t="str">
        <f>_xlfn.TEXTJOIN(,TRUE,"('",A67,"',",B67,",",C67,",",D67,",'",E67,"',",F67,",",G67,"),")</f>
        <v>('24 KQB 1107',0,652886,9228800,'2022-03-17',43,20),</v>
      </c>
    </row>
    <row r="68" spans="1:9" x14ac:dyDescent="0.3">
      <c r="A68" t="s">
        <v>266</v>
      </c>
      <c r="B68">
        <v>0</v>
      </c>
      <c r="C68">
        <v>588628</v>
      </c>
      <c r="D68">
        <v>9591422</v>
      </c>
      <c r="E68" s="1" t="s">
        <v>87</v>
      </c>
      <c r="F68">
        <v>43</v>
      </c>
      <c r="G68">
        <v>21</v>
      </c>
      <c r="I68" t="str">
        <f>_xlfn.TEXTJOIN(,TRUE,"('",A68,"',",B68,",",C68,",",D68,",'",E68,"',",F68,",",G68,"),")</f>
        <v>('25 CKV 2833',0,588628,9591422,'2019-11-17',43,21),</v>
      </c>
    </row>
    <row r="69" spans="1:9" x14ac:dyDescent="0.3">
      <c r="A69" t="s">
        <v>267</v>
      </c>
      <c r="B69">
        <v>0</v>
      </c>
      <c r="C69">
        <v>769774</v>
      </c>
      <c r="D69">
        <v>8724373</v>
      </c>
      <c r="E69" s="1" t="s">
        <v>88</v>
      </c>
      <c r="F69">
        <v>43</v>
      </c>
      <c r="G69">
        <v>22</v>
      </c>
      <c r="I69" t="str">
        <f>_xlfn.TEXTJOIN(,TRUE,"('",A69,"',",B69,",",C69,",",D69,",'",E69,"',",F69,",",G69,"),")</f>
        <v>('26 BCV 965',0,769774,8724373,'2021-03-24',43,22),</v>
      </c>
    </row>
    <row r="70" spans="1:9" x14ac:dyDescent="0.3">
      <c r="A70" t="s">
        <v>268</v>
      </c>
      <c r="B70">
        <v>0</v>
      </c>
      <c r="C70">
        <v>840444</v>
      </c>
      <c r="D70">
        <v>9806277</v>
      </c>
      <c r="E70" s="1" t="s">
        <v>89</v>
      </c>
      <c r="F70">
        <v>43</v>
      </c>
      <c r="G70">
        <v>23</v>
      </c>
      <c r="I70" t="str">
        <f>_xlfn.TEXTJOIN(,TRUE,"('",A70,"',",B70,",",C70,",",D70,",'",E70,"',",F70,",",G70,"),")</f>
        <v>('27 İJM 2839',0,840444,9806277,'2022-10-23',43,23),</v>
      </c>
    </row>
    <row r="71" spans="1:9" x14ac:dyDescent="0.3">
      <c r="A71" t="s">
        <v>269</v>
      </c>
      <c r="B71">
        <v>0</v>
      </c>
      <c r="C71">
        <v>404888</v>
      </c>
      <c r="D71">
        <v>8284250</v>
      </c>
      <c r="E71" s="1" t="s">
        <v>90</v>
      </c>
      <c r="F71">
        <v>43</v>
      </c>
      <c r="G71">
        <v>24</v>
      </c>
      <c r="I71" t="str">
        <f>_xlfn.TEXTJOIN(,TRUE,"('",A71,"',",B71,",",C71,",",D71,",'",E71,"',",F71,",",G71,"),")</f>
        <v>('28 ORS 1198',0,404888,8284250,'2018-03-06',43,24),</v>
      </c>
    </row>
    <row r="72" spans="1:9" x14ac:dyDescent="0.3">
      <c r="A72" t="s">
        <v>270</v>
      </c>
      <c r="B72">
        <v>0</v>
      </c>
      <c r="C72">
        <v>734171</v>
      </c>
      <c r="D72">
        <v>9245646</v>
      </c>
      <c r="E72" s="1" t="s">
        <v>91</v>
      </c>
      <c r="F72">
        <v>43</v>
      </c>
      <c r="G72">
        <v>25</v>
      </c>
      <c r="I72" t="str">
        <f>_xlfn.TEXTJOIN(,TRUE,"('",A72,"',",B72,",",C72,",",D72,",'",E72,"',",F72,",",G72,"),")</f>
        <v>('29 GUM 1234',0,734171,9245646,'2021-06-10',43,25),</v>
      </c>
    </row>
    <row r="73" spans="1:9" x14ac:dyDescent="0.3">
      <c r="A73" t="s">
        <v>271</v>
      </c>
      <c r="B73">
        <v>0</v>
      </c>
      <c r="C73">
        <v>734273</v>
      </c>
      <c r="D73">
        <v>8272880</v>
      </c>
      <c r="E73" s="1" t="s">
        <v>92</v>
      </c>
      <c r="F73">
        <v>43</v>
      </c>
      <c r="G73">
        <v>26</v>
      </c>
      <c r="I73" t="str">
        <f>_xlfn.TEXTJOIN(,TRUE,"('",A73,"',",B73,",",C73,",",D73,",'",E73,"',",F73,",",G73,"),")</f>
        <v>('30 GİW 312',0,734273,8272880,'2019-02-18',43,26),</v>
      </c>
    </row>
    <row r="74" spans="1:9" x14ac:dyDescent="0.3">
      <c r="A74" t="s">
        <v>272</v>
      </c>
      <c r="B74">
        <v>0</v>
      </c>
      <c r="C74">
        <v>411300</v>
      </c>
      <c r="D74">
        <v>8038501</v>
      </c>
      <c r="E74" s="1" t="s">
        <v>93</v>
      </c>
      <c r="F74">
        <v>43</v>
      </c>
      <c r="G74">
        <v>27</v>
      </c>
      <c r="I74" t="str">
        <f>_xlfn.TEXTJOIN(,TRUE,"('",A74,"',",B74,",",C74,",",D74,",'",E74,"',",F74,",",G74,"),")</f>
        <v>('31 LHP 580',0,411300,8038501,'2020-04-09',43,27),</v>
      </c>
    </row>
    <row r="75" spans="1:9" x14ac:dyDescent="0.3">
      <c r="A75" t="s">
        <v>273</v>
      </c>
      <c r="B75">
        <v>0</v>
      </c>
      <c r="C75">
        <v>677291</v>
      </c>
      <c r="D75">
        <v>9631337</v>
      </c>
      <c r="E75" s="1" t="s">
        <v>94</v>
      </c>
      <c r="F75">
        <v>43</v>
      </c>
      <c r="G75">
        <v>28</v>
      </c>
      <c r="I75" t="str">
        <f>_xlfn.TEXTJOIN(,TRUE,"('",A75,"',",B75,",",C75,",",D75,",'",E75,"',",F75,",",G75,"),")</f>
        <v>('32 DOD 2348',0,677291,9631337,'2021-12-02',43,28),</v>
      </c>
    </row>
    <row r="76" spans="1:9" x14ac:dyDescent="0.3">
      <c r="A76" t="s">
        <v>274</v>
      </c>
      <c r="B76">
        <v>0</v>
      </c>
      <c r="C76">
        <v>759088</v>
      </c>
      <c r="D76">
        <v>9831183</v>
      </c>
      <c r="E76" s="1" t="s">
        <v>95</v>
      </c>
      <c r="F76">
        <v>43</v>
      </c>
      <c r="G76">
        <v>29</v>
      </c>
      <c r="I76" t="str">
        <f>_xlfn.TEXTJOIN(,TRUE,"('",A76,"',",B76,",",C76,",",D76,",'",E76,"',",F76,",",G76,"),")</f>
        <v>('33 SSS 130',0,759088,9831183,'2021-05-02',43,29),</v>
      </c>
    </row>
    <row r="77" spans="1:9" x14ac:dyDescent="0.3">
      <c r="A77" t="s">
        <v>275</v>
      </c>
      <c r="B77">
        <v>0</v>
      </c>
      <c r="C77">
        <v>731656</v>
      </c>
      <c r="D77">
        <v>8599220</v>
      </c>
      <c r="E77" s="1" t="s">
        <v>96</v>
      </c>
      <c r="F77">
        <v>43</v>
      </c>
      <c r="G77">
        <v>30</v>
      </c>
      <c r="I77" t="str">
        <f>_xlfn.TEXTJOIN(,TRUE,"('",A77,"',",B77,",",C77,",",D77,",'",E77,"',",F77,",",G77,"),")</f>
        <v>('34 QYK 2292',0,731656,8599220,'2022-12-21',43,30),</v>
      </c>
    </row>
    <row r="78" spans="1:9" x14ac:dyDescent="0.3">
      <c r="A78" t="s">
        <v>276</v>
      </c>
      <c r="B78">
        <v>0</v>
      </c>
      <c r="C78">
        <v>784203</v>
      </c>
      <c r="D78">
        <v>9189153</v>
      </c>
      <c r="E78" s="1" t="s">
        <v>97</v>
      </c>
      <c r="F78">
        <v>43</v>
      </c>
      <c r="G78">
        <v>31</v>
      </c>
      <c r="I78" t="str">
        <f>_xlfn.TEXTJOIN(,TRUE,"('",A78,"',",B78,",",C78,",",D78,",'",E78,"',",F78,",",G78,"),")</f>
        <v>('35 FRH 1568',0,784203,9189153,'2016-07-06',43,31),</v>
      </c>
    </row>
    <row r="79" spans="1:9" x14ac:dyDescent="0.3">
      <c r="A79" t="s">
        <v>277</v>
      </c>
      <c r="B79">
        <v>0</v>
      </c>
      <c r="C79">
        <v>383575</v>
      </c>
      <c r="D79">
        <v>8628881</v>
      </c>
      <c r="E79" s="1" t="s">
        <v>98</v>
      </c>
      <c r="F79">
        <v>43</v>
      </c>
      <c r="G79">
        <v>32</v>
      </c>
      <c r="I79" t="str">
        <f>_xlfn.TEXTJOIN(,TRUE,"('",A79,"',",B79,",",C79,",",D79,",'",E79,"',",F79,",",G79,"),")</f>
        <v>('36 MLD 136',0,383575,8628881,'2020-04-01',43,32),</v>
      </c>
    </row>
    <row r="80" spans="1:9" x14ac:dyDescent="0.3">
      <c r="A80" t="s">
        <v>278</v>
      </c>
      <c r="B80">
        <v>0</v>
      </c>
      <c r="C80">
        <v>518096</v>
      </c>
      <c r="D80">
        <v>8059790</v>
      </c>
      <c r="E80" s="1" t="s">
        <v>86</v>
      </c>
      <c r="F80">
        <v>43</v>
      </c>
      <c r="G80">
        <v>33</v>
      </c>
      <c r="I80" t="str">
        <f>_xlfn.TEXTJOIN(,TRUE,"('",A80,"',",B80,",",C80,",",D80,",'",E80,"',",F80,",",G80,"),")</f>
        <v>('37 PSB 905',0,518096,8059790,'2022-03-17',43,33),</v>
      </c>
    </row>
    <row r="81" spans="1:9" x14ac:dyDescent="0.3">
      <c r="A81" t="s">
        <v>279</v>
      </c>
      <c r="B81">
        <v>0</v>
      </c>
      <c r="C81">
        <v>667837</v>
      </c>
      <c r="D81">
        <v>8169592</v>
      </c>
      <c r="E81" s="1" t="s">
        <v>99</v>
      </c>
      <c r="F81">
        <v>43</v>
      </c>
      <c r="G81">
        <v>34</v>
      </c>
      <c r="I81" t="str">
        <f>_xlfn.TEXTJOIN(,TRUE,"('",A81,"',",B81,",",C81,",",D81,",'",E81,"',",F81,",",G81,"),")</f>
        <v>('38 GEL 45',0,667837,8169592,'2016-02-24',43,34),</v>
      </c>
    </row>
    <row r="82" spans="1:9" x14ac:dyDescent="0.3">
      <c r="A82" t="s">
        <v>280</v>
      </c>
      <c r="B82">
        <v>0</v>
      </c>
      <c r="C82">
        <v>486682</v>
      </c>
      <c r="D82">
        <v>9457197</v>
      </c>
      <c r="E82" s="1" t="s">
        <v>100</v>
      </c>
      <c r="F82">
        <v>44</v>
      </c>
      <c r="G82">
        <v>35</v>
      </c>
      <c r="I82" t="str">
        <f>_xlfn.TEXTJOIN(,TRUE,"('",A82,"',",B82,",",C82,",",D82,",'",E82,"',",F82,",",G82,"),")</f>
        <v>('40 BOS 727',0,486682,9457197,'2018-07-22',44,35),</v>
      </c>
    </row>
    <row r="83" spans="1:9" x14ac:dyDescent="0.3">
      <c r="A83" t="s">
        <v>281</v>
      </c>
      <c r="B83">
        <v>0</v>
      </c>
      <c r="C83">
        <v>531828</v>
      </c>
      <c r="D83">
        <v>9961668</v>
      </c>
      <c r="E83" s="1" t="s">
        <v>101</v>
      </c>
      <c r="F83">
        <v>44</v>
      </c>
      <c r="G83">
        <v>36</v>
      </c>
      <c r="I83" t="str">
        <f>_xlfn.TEXTJOIN(,TRUE,"('",A83,"',",B83,",",C83,",",D83,",'",E83,"',",F83,",",G83,"),")</f>
        <v>('41 CAT 2590',0,531828,9961668,'2017-04-13',44,36),</v>
      </c>
    </row>
    <row r="84" spans="1:9" x14ac:dyDescent="0.3">
      <c r="A84" t="s">
        <v>282</v>
      </c>
      <c r="B84">
        <v>0</v>
      </c>
      <c r="C84">
        <v>747717</v>
      </c>
      <c r="D84">
        <v>8459159</v>
      </c>
      <c r="E84" s="1" t="s">
        <v>102</v>
      </c>
      <c r="F84">
        <v>44</v>
      </c>
      <c r="G84">
        <v>37</v>
      </c>
      <c r="I84" t="str">
        <f>_xlfn.TEXTJOIN(,TRUE,"('",A84,"',",B84,",",C84,",",D84,",'",E84,"',",F84,",",G84,"),")</f>
        <v>('42 HET 2881',0,747717,8459159,'2022-06-25',44,37),</v>
      </c>
    </row>
    <row r="85" spans="1:9" x14ac:dyDescent="0.3">
      <c r="A85" t="s">
        <v>283</v>
      </c>
      <c r="B85">
        <v>0</v>
      </c>
      <c r="C85">
        <v>713587</v>
      </c>
      <c r="D85">
        <v>9091665</v>
      </c>
      <c r="E85" s="1" t="s">
        <v>103</v>
      </c>
      <c r="F85">
        <v>44</v>
      </c>
      <c r="G85">
        <v>38</v>
      </c>
      <c r="I85" t="str">
        <f>_xlfn.TEXTJOIN(,TRUE,"('",A85,"',",B85,",",C85,",",D85,",'",E85,"',",F85,",",G85,"),")</f>
        <v>('43 CYY 467',0,713587,9091665,'2016-09-18',44,38),</v>
      </c>
    </row>
    <row r="86" spans="1:9" x14ac:dyDescent="0.3">
      <c r="A86" t="s">
        <v>284</v>
      </c>
      <c r="B86">
        <v>0</v>
      </c>
      <c r="C86">
        <v>425998</v>
      </c>
      <c r="D86">
        <v>9681674</v>
      </c>
      <c r="E86" s="1" t="s">
        <v>104</v>
      </c>
      <c r="F86">
        <v>44</v>
      </c>
      <c r="G86">
        <v>39</v>
      </c>
      <c r="I86" t="str">
        <f>_xlfn.TEXTJOIN(,TRUE,"('",A86,"',",B86,",",C86,",",D86,",'",E86,"',",F86,",",G86,"),")</f>
        <v>('44 PME 2480',0,425998,9681674,'2018-08-04',44,39),</v>
      </c>
    </row>
    <row r="87" spans="1:9" x14ac:dyDescent="0.3">
      <c r="A87" t="s">
        <v>285</v>
      </c>
      <c r="B87">
        <v>0</v>
      </c>
      <c r="C87">
        <v>526705</v>
      </c>
      <c r="D87">
        <v>8357565</v>
      </c>
      <c r="E87" s="1" t="s">
        <v>105</v>
      </c>
      <c r="F87">
        <v>44</v>
      </c>
      <c r="G87">
        <v>40</v>
      </c>
      <c r="I87" t="str">
        <f>_xlfn.TEXTJOIN(,TRUE,"('",A87,"',",B87,",",C87,",",D87,",'",E87,"',",F87,",",G87,"),")</f>
        <v>('45 THW 1171',0,526705,8357565,'2021-09-01',44,40),</v>
      </c>
    </row>
    <row r="88" spans="1:9" x14ac:dyDescent="0.3">
      <c r="A88" t="s">
        <v>286</v>
      </c>
      <c r="B88">
        <v>0</v>
      </c>
      <c r="C88">
        <v>762393</v>
      </c>
      <c r="D88">
        <v>8974839</v>
      </c>
      <c r="E88" s="1" t="s">
        <v>8</v>
      </c>
      <c r="F88">
        <v>44</v>
      </c>
      <c r="G88">
        <v>41</v>
      </c>
      <c r="I88" t="str">
        <f>_xlfn.TEXTJOIN(,TRUE,"('",A88,"',",B88,",",C88,",",D88,",'",E88,"',",F88,",",G88,"),")</f>
        <v>('46 ZQU 2422',0,762393,8974839,'2017-02-22',44,41),</v>
      </c>
    </row>
    <row r="89" spans="1:9" x14ac:dyDescent="0.3">
      <c r="A89" t="s">
        <v>287</v>
      </c>
      <c r="B89">
        <v>0</v>
      </c>
      <c r="C89">
        <v>405081</v>
      </c>
      <c r="D89">
        <v>9245280</v>
      </c>
      <c r="E89" s="1" t="s">
        <v>106</v>
      </c>
      <c r="F89">
        <v>44</v>
      </c>
      <c r="G89">
        <v>42</v>
      </c>
      <c r="I89" t="str">
        <f>_xlfn.TEXTJOIN(,TRUE,"('",A89,"',",B89,",",C89,",",D89,",'",E89,"',",F89,",",G89,"),")</f>
        <v>('47 YNP 2867',0,405081,9245280,'2021-04-25',44,42),</v>
      </c>
    </row>
    <row r="90" spans="1:9" x14ac:dyDescent="0.3">
      <c r="A90" t="s">
        <v>288</v>
      </c>
      <c r="B90">
        <v>0</v>
      </c>
      <c r="C90">
        <v>456733</v>
      </c>
      <c r="D90">
        <v>9568573</v>
      </c>
      <c r="E90" s="1" t="s">
        <v>107</v>
      </c>
      <c r="F90">
        <v>44</v>
      </c>
      <c r="G90">
        <v>43</v>
      </c>
      <c r="I90" t="str">
        <f>_xlfn.TEXTJOIN(,TRUE,"('",A90,"',",B90,",",C90,",",D90,",'",E90,"',",F90,",",G90,"),")</f>
        <v>('48 YTM 2855',0,456733,9568573,'2021-12-09',44,43),</v>
      </c>
    </row>
    <row r="91" spans="1:9" x14ac:dyDescent="0.3">
      <c r="A91" t="s">
        <v>289</v>
      </c>
      <c r="B91">
        <v>0</v>
      </c>
      <c r="C91">
        <v>732599</v>
      </c>
      <c r="D91">
        <v>8011962</v>
      </c>
      <c r="E91" s="1" t="s">
        <v>14</v>
      </c>
      <c r="F91">
        <v>44</v>
      </c>
      <c r="G91">
        <v>44</v>
      </c>
      <c r="I91" t="str">
        <f>_xlfn.TEXTJOIN(,TRUE,"('",A91,"',",B91,",",C91,",",D91,",'",E91,"',",F91,",",G91,"),")</f>
        <v>('49 ZBD 2110',0,732599,8011962,'2018-09-01',44,44),</v>
      </c>
    </row>
    <row r="92" spans="1:9" x14ac:dyDescent="0.3">
      <c r="A92" t="s">
        <v>290</v>
      </c>
      <c r="B92">
        <v>0</v>
      </c>
      <c r="C92">
        <v>493851</v>
      </c>
      <c r="D92">
        <v>8332483</v>
      </c>
      <c r="E92" s="1" t="s">
        <v>108</v>
      </c>
      <c r="F92">
        <v>44</v>
      </c>
      <c r="G92">
        <v>45</v>
      </c>
      <c r="I92" t="str">
        <f>_xlfn.TEXTJOIN(,TRUE,"('",A92,"',",B92,",",C92,",",D92,",'",E92,"',",F92,",",G92,"),")</f>
        <v>('50 İBU 573',0,493851,8332483,'2022-12-03',44,45),</v>
      </c>
    </row>
    <row r="93" spans="1:9" x14ac:dyDescent="0.3">
      <c r="A93" t="s">
        <v>291</v>
      </c>
      <c r="B93">
        <v>0</v>
      </c>
      <c r="C93">
        <v>843618</v>
      </c>
      <c r="D93">
        <v>8825789</v>
      </c>
      <c r="E93" s="1" t="s">
        <v>109</v>
      </c>
      <c r="F93">
        <v>44</v>
      </c>
      <c r="G93">
        <v>46</v>
      </c>
      <c r="I93" t="str">
        <f>_xlfn.TEXTJOIN(,TRUE,"('",A93,"',",B93,",",C93,",",D93,",'",E93,"',",F93,",",G93,"),")</f>
        <v>('51 YRİ 1190',0,843618,8825789,'2021-04-02',44,46),</v>
      </c>
    </row>
    <row r="94" spans="1:9" x14ac:dyDescent="0.3">
      <c r="A94" t="s">
        <v>292</v>
      </c>
      <c r="B94">
        <v>0</v>
      </c>
      <c r="C94">
        <v>669549</v>
      </c>
      <c r="D94">
        <v>8669759</v>
      </c>
      <c r="E94" s="1" t="s">
        <v>110</v>
      </c>
      <c r="F94">
        <v>44</v>
      </c>
      <c r="G94">
        <v>1</v>
      </c>
      <c r="I94" t="str">
        <f>_xlfn.TEXTJOIN(,TRUE,"('",A94,"',",B94,",",C94,",",D94,",'",E94,"',",F94,",",G94,"),")</f>
        <v>('6 CRZ 1815',0,669549,8669759,'2020-03-10',44,1),</v>
      </c>
    </row>
    <row r="95" spans="1:9" x14ac:dyDescent="0.3">
      <c r="A95" t="s">
        <v>293</v>
      </c>
      <c r="B95">
        <v>0</v>
      </c>
      <c r="C95">
        <v>849912</v>
      </c>
      <c r="D95">
        <v>8501906</v>
      </c>
      <c r="E95" s="1" t="s">
        <v>111</v>
      </c>
      <c r="F95">
        <v>44</v>
      </c>
      <c r="G95">
        <v>2</v>
      </c>
      <c r="I95" t="str">
        <f>_xlfn.TEXTJOIN(,TRUE,"('",A95,"',",B95,",",C95,",",D95,",'",E95,"',",F95,",",G95,"),")</f>
        <v>('7 WAD 1278',0,849912,8501906,'2016-12-12',44,2),</v>
      </c>
    </row>
    <row r="96" spans="1:9" x14ac:dyDescent="0.3">
      <c r="A96" t="s">
        <v>294</v>
      </c>
      <c r="B96">
        <v>0</v>
      </c>
      <c r="C96">
        <v>783867</v>
      </c>
      <c r="D96">
        <v>9031103</v>
      </c>
      <c r="E96" s="1" t="s">
        <v>112</v>
      </c>
      <c r="F96">
        <v>44</v>
      </c>
      <c r="G96">
        <v>3</v>
      </c>
      <c r="I96" t="str">
        <f>_xlfn.TEXTJOIN(,TRUE,"('",A96,"',",B96,",",C96,",",D96,",'",E96,"',",F96,",",G96,"),")</f>
        <v>('8 SWS 1521',0,783867,9031103,'2016-07-20',44,3),</v>
      </c>
    </row>
    <row r="97" spans="1:9" x14ac:dyDescent="0.3">
      <c r="A97" t="s">
        <v>295</v>
      </c>
      <c r="B97">
        <v>0</v>
      </c>
      <c r="C97">
        <v>731254</v>
      </c>
      <c r="D97">
        <v>8541779</v>
      </c>
      <c r="E97" s="1" t="s">
        <v>113</v>
      </c>
      <c r="F97">
        <v>44</v>
      </c>
      <c r="G97">
        <v>4</v>
      </c>
      <c r="I97" t="str">
        <f>_xlfn.TEXTJOIN(,TRUE,"('",A97,"',",B97,",",C97,",",D97,",'",E97,"',",F97,",",G97,"),")</f>
        <v>('9 YAG 2012',0,731254,8541779,'2022-01-03',44,4),</v>
      </c>
    </row>
    <row r="98" spans="1:9" x14ac:dyDescent="0.3">
      <c r="A98" t="s">
        <v>296</v>
      </c>
      <c r="B98">
        <v>0</v>
      </c>
      <c r="C98">
        <v>840091</v>
      </c>
      <c r="D98">
        <v>9665710</v>
      </c>
      <c r="E98" s="1" t="s">
        <v>114</v>
      </c>
      <c r="F98">
        <v>44</v>
      </c>
      <c r="G98">
        <v>5</v>
      </c>
      <c r="I98" t="str">
        <f>_xlfn.TEXTJOIN(,TRUE,"('",A98,"',",B98,",",C98,",",D98,",'",E98,"',",F98,",",G98,"),")</f>
        <v>('10 RXD 2548',0,840091,9665710,'2017-10-01',44,5),</v>
      </c>
    </row>
    <row r="99" spans="1:9" x14ac:dyDescent="0.3">
      <c r="A99" t="s">
        <v>297</v>
      </c>
      <c r="B99">
        <v>0</v>
      </c>
      <c r="C99">
        <v>396161</v>
      </c>
      <c r="D99">
        <v>9679476</v>
      </c>
      <c r="E99" s="1" t="s">
        <v>9</v>
      </c>
      <c r="F99">
        <v>44</v>
      </c>
      <c r="G99">
        <v>6</v>
      </c>
      <c r="I99" t="str">
        <f>_xlfn.TEXTJOIN(,TRUE,"('",A99,"',",B99,",",C99,",",D99,",'",E99,"',",F99,",",G99,"),")</f>
        <v>('11 YVR 1058',0,396161,9679476,'2016-05-13',44,6),</v>
      </c>
    </row>
    <row r="100" spans="1:9" x14ac:dyDescent="0.3">
      <c r="A100" t="s">
        <v>298</v>
      </c>
      <c r="B100">
        <v>0</v>
      </c>
      <c r="C100">
        <v>682918</v>
      </c>
      <c r="D100">
        <v>9610929</v>
      </c>
      <c r="E100" s="1" t="s">
        <v>115</v>
      </c>
      <c r="F100">
        <v>44</v>
      </c>
      <c r="G100">
        <v>7</v>
      </c>
      <c r="I100" t="str">
        <f>_xlfn.TEXTJOIN(,TRUE,"('",A100,"',",B100,",",C100,",",D100,",'",E100,"',",F100,",",G100,"),")</f>
        <v>('12 XUU 737',0,682918,9610929,'2021-01-15',44,7),</v>
      </c>
    </row>
    <row r="101" spans="1:9" x14ac:dyDescent="0.3">
      <c r="A101" t="s">
        <v>299</v>
      </c>
      <c r="B101">
        <v>0</v>
      </c>
      <c r="C101">
        <v>854940</v>
      </c>
      <c r="D101">
        <v>8182121</v>
      </c>
      <c r="E101" s="1" t="s">
        <v>116</v>
      </c>
      <c r="F101">
        <v>44</v>
      </c>
      <c r="G101">
        <v>8</v>
      </c>
      <c r="I101" t="str">
        <f>_xlfn.TEXTJOIN(,TRUE,"('",A101,"',",B101,",",C101,",",D101,",'",E101,"',",F101,",",G101,"),")</f>
        <v>('13 NQX 2121',0,854940,8182121,'2017-04-14',44,8),</v>
      </c>
    </row>
    <row r="102" spans="1:9" x14ac:dyDescent="0.3">
      <c r="A102" t="s">
        <v>300</v>
      </c>
      <c r="B102">
        <v>0</v>
      </c>
      <c r="C102">
        <v>426313</v>
      </c>
      <c r="D102">
        <v>8830348</v>
      </c>
      <c r="E102" s="1" t="s">
        <v>117</v>
      </c>
      <c r="F102">
        <v>45</v>
      </c>
      <c r="G102">
        <v>9</v>
      </c>
      <c r="I102" t="str">
        <f>_xlfn.TEXTJOIN(,TRUE,"('",A102,"',",B102,",",C102,",",D102,",'",E102,"',",F102,",",G102,"),")</f>
        <v>('15 YBM 896',0,426313,8830348,'2020-07-15',45,9),</v>
      </c>
    </row>
    <row r="103" spans="1:9" x14ac:dyDescent="0.3">
      <c r="A103" t="s">
        <v>301</v>
      </c>
      <c r="B103">
        <v>0</v>
      </c>
      <c r="C103">
        <v>617280</v>
      </c>
      <c r="D103">
        <v>9681360</v>
      </c>
      <c r="E103" s="1" t="s">
        <v>118</v>
      </c>
      <c r="F103">
        <v>45</v>
      </c>
      <c r="G103">
        <v>10</v>
      </c>
      <c r="I103" t="str">
        <f>_xlfn.TEXTJOIN(,TRUE,"('",A103,"',",B103,",",C103,",",D103,",'",E103,"',",F103,",",G103,"),")</f>
        <v>('16 BBQ 2418',0,617280,9681360,'2022-07-27',45,10),</v>
      </c>
    </row>
    <row r="104" spans="1:9" x14ac:dyDescent="0.3">
      <c r="A104" t="s">
        <v>302</v>
      </c>
      <c r="B104">
        <v>0</v>
      </c>
      <c r="C104">
        <v>765294</v>
      </c>
      <c r="D104">
        <v>9835191</v>
      </c>
      <c r="E104" s="1" t="s">
        <v>119</v>
      </c>
      <c r="F104">
        <v>45</v>
      </c>
      <c r="G104">
        <v>11</v>
      </c>
      <c r="I104" t="str">
        <f>_xlfn.TEXTJOIN(,TRUE,"('",A104,"',",B104,",",C104,",",D104,",'",E104,"',",F104,",",G104,"),")</f>
        <v>('17 NKY 2444',0,765294,9835191,'2019-09-14',45,11),</v>
      </c>
    </row>
    <row r="105" spans="1:9" x14ac:dyDescent="0.3">
      <c r="A105" t="s">
        <v>303</v>
      </c>
      <c r="B105">
        <v>0</v>
      </c>
      <c r="C105">
        <v>766744</v>
      </c>
      <c r="D105">
        <v>9565654</v>
      </c>
      <c r="E105" s="1" t="s">
        <v>120</v>
      </c>
      <c r="F105">
        <v>45</v>
      </c>
      <c r="G105">
        <v>12</v>
      </c>
      <c r="I105" t="str">
        <f>_xlfn.TEXTJOIN(,TRUE,"('",A105,"',",B105,",",C105,",",D105,",'",E105,"',",F105,",",G105,"),")</f>
        <v>('18 CLO 833',0,766744,9565654,'2021-06-24',45,12),</v>
      </c>
    </row>
    <row r="106" spans="1:9" x14ac:dyDescent="0.3">
      <c r="A106" t="s">
        <v>304</v>
      </c>
      <c r="B106">
        <v>0</v>
      </c>
      <c r="C106">
        <v>540893</v>
      </c>
      <c r="D106">
        <v>8003177</v>
      </c>
      <c r="E106" s="1" t="s">
        <v>121</v>
      </c>
      <c r="F106">
        <v>45</v>
      </c>
      <c r="G106">
        <v>13</v>
      </c>
      <c r="I106" t="str">
        <f>_xlfn.TEXTJOIN(,TRUE,"('",A106,"',",B106,",",C106,",",D106,",'",E106,"',",F106,",",G106,"),")</f>
        <v>('19 KWB 93',0,540893,8003177,'2017-03-23',45,13),</v>
      </c>
    </row>
    <row r="107" spans="1:9" x14ac:dyDescent="0.3">
      <c r="A107" t="s">
        <v>305</v>
      </c>
      <c r="B107">
        <v>0</v>
      </c>
      <c r="C107">
        <v>828070</v>
      </c>
      <c r="D107">
        <v>9011295</v>
      </c>
      <c r="E107" s="1" t="s">
        <v>122</v>
      </c>
      <c r="F107">
        <v>45</v>
      </c>
      <c r="G107">
        <v>14</v>
      </c>
      <c r="I107" t="str">
        <f>_xlfn.TEXTJOIN(,TRUE,"('",A107,"',",B107,",",C107,",",D107,",'",E107,"',",F107,",",G107,"),")</f>
        <v>('20 YLA 581',0,828070,9011295,'2022-12-13',45,14),</v>
      </c>
    </row>
    <row r="108" spans="1:9" x14ac:dyDescent="0.3">
      <c r="A108" t="s">
        <v>306</v>
      </c>
      <c r="B108">
        <v>0</v>
      </c>
      <c r="C108">
        <v>429043</v>
      </c>
      <c r="D108">
        <v>8003097</v>
      </c>
      <c r="E108" s="1" t="s">
        <v>123</v>
      </c>
      <c r="F108">
        <v>45</v>
      </c>
      <c r="G108">
        <v>15</v>
      </c>
      <c r="I108" t="str">
        <f>_xlfn.TEXTJOIN(,TRUE,"('",A108,"',",B108,",",C108,",",D108,",'",E108,"',",F108,",",G108,"),")</f>
        <v>('21 HCP 805',0,429043,8003097,'2021-11-02',45,15),</v>
      </c>
    </row>
    <row r="109" spans="1:9" x14ac:dyDescent="0.3">
      <c r="A109" t="s">
        <v>307</v>
      </c>
      <c r="B109">
        <v>0</v>
      </c>
      <c r="C109">
        <v>661674</v>
      </c>
      <c r="D109">
        <v>8771622</v>
      </c>
      <c r="E109" s="1" t="s">
        <v>27</v>
      </c>
      <c r="F109">
        <v>45</v>
      </c>
      <c r="G109">
        <v>16</v>
      </c>
      <c r="I109" t="str">
        <f>_xlfn.TEXTJOIN(,TRUE,"('",A109,"',",B109,",",C109,",",D109,",'",E109,"',",F109,",",G109,"),")</f>
        <v>('22 DVJ 1319',0,661674,8771622,'2020-06-04',45,16),</v>
      </c>
    </row>
    <row r="110" spans="1:9" x14ac:dyDescent="0.3">
      <c r="A110" t="s">
        <v>308</v>
      </c>
      <c r="B110">
        <v>0</v>
      </c>
      <c r="C110">
        <v>757727</v>
      </c>
      <c r="D110">
        <v>9410142</v>
      </c>
      <c r="E110" s="1" t="s">
        <v>124</v>
      </c>
      <c r="F110">
        <v>45</v>
      </c>
      <c r="G110">
        <v>17</v>
      </c>
      <c r="I110" t="str">
        <f>_xlfn.TEXTJOIN(,TRUE,"('",A110,"',",B110,",",C110,",",D110,",'",E110,"',",F110,",",G110,"),")</f>
        <v>('23 CAE 232',0,757727,9410142,'2019-10-01',45,17),</v>
      </c>
    </row>
    <row r="111" spans="1:9" x14ac:dyDescent="0.3">
      <c r="A111" t="s">
        <v>309</v>
      </c>
      <c r="B111">
        <v>0</v>
      </c>
      <c r="C111">
        <v>757038</v>
      </c>
      <c r="D111">
        <v>8365416</v>
      </c>
      <c r="E111" s="1" t="s">
        <v>125</v>
      </c>
      <c r="F111">
        <v>45</v>
      </c>
      <c r="G111">
        <v>18</v>
      </c>
      <c r="I111" t="str">
        <f>_xlfn.TEXTJOIN(,TRUE,"('",A111,"',",B111,",",C111,",",D111,",'",E111,"',",F111,",",G111,"),")</f>
        <v>('24 İUD 1569',0,757038,8365416,'2017-02-09',45,18),</v>
      </c>
    </row>
    <row r="112" spans="1:9" x14ac:dyDescent="0.3">
      <c r="A112" t="s">
        <v>310</v>
      </c>
      <c r="B112">
        <v>0</v>
      </c>
      <c r="C112">
        <v>701774</v>
      </c>
      <c r="D112">
        <v>9348971</v>
      </c>
      <c r="E112" s="1" t="s">
        <v>126</v>
      </c>
      <c r="F112">
        <v>45</v>
      </c>
      <c r="G112">
        <v>19</v>
      </c>
      <c r="I112" t="str">
        <f>_xlfn.TEXTJOIN(,TRUE,"('",A112,"',",B112,",",C112,",",D112,",'",E112,"',",F112,",",G112,"),")</f>
        <v>('25 TQP 1120',0,701774,9348971,'2022-02-13',45,19),</v>
      </c>
    </row>
    <row r="113" spans="1:9" x14ac:dyDescent="0.3">
      <c r="A113" t="s">
        <v>311</v>
      </c>
      <c r="B113">
        <v>0</v>
      </c>
      <c r="C113">
        <v>853279</v>
      </c>
      <c r="D113">
        <v>9390504</v>
      </c>
      <c r="E113" s="1" t="s">
        <v>127</v>
      </c>
      <c r="F113">
        <v>45</v>
      </c>
      <c r="G113">
        <v>20</v>
      </c>
      <c r="I113" t="str">
        <f>_xlfn.TEXTJOIN(,TRUE,"('",A113,"',",B113,",",C113,",",D113,",'",E113,"',",F113,",",G113,"),")</f>
        <v>('26 RSV 1234',0,853279,9390504,'2020-01-26',45,20),</v>
      </c>
    </row>
    <row r="114" spans="1:9" x14ac:dyDescent="0.3">
      <c r="A114" t="s">
        <v>312</v>
      </c>
      <c r="B114">
        <v>0</v>
      </c>
      <c r="C114">
        <v>669717</v>
      </c>
      <c r="D114">
        <v>9780275</v>
      </c>
      <c r="E114" s="1" t="s">
        <v>29</v>
      </c>
      <c r="F114">
        <v>45</v>
      </c>
      <c r="G114">
        <v>21</v>
      </c>
      <c r="I114" t="str">
        <f>_xlfn.TEXTJOIN(,TRUE,"('",A114,"',",B114,",",C114,",",D114,",'",E114,"',",F114,",",G114,"),")</f>
        <v>('27 RYQ 1616',0,669717,9780275,'2017-12-12',45,21),</v>
      </c>
    </row>
    <row r="115" spans="1:9" x14ac:dyDescent="0.3">
      <c r="A115" t="s">
        <v>313</v>
      </c>
      <c r="B115">
        <v>0</v>
      </c>
      <c r="C115">
        <v>711131</v>
      </c>
      <c r="D115">
        <v>8004495</v>
      </c>
      <c r="E115" s="1" t="s">
        <v>128</v>
      </c>
      <c r="F115">
        <v>45</v>
      </c>
      <c r="G115">
        <v>22</v>
      </c>
      <c r="I115" t="str">
        <f>_xlfn.TEXTJOIN(,TRUE,"('",A115,"',",B115,",",C115,",",D115,",'",E115,"',",F115,",",G115,"),")</f>
        <v>('28 CTJ 608',0,711131,8004495,'2021-04-17',45,22),</v>
      </c>
    </row>
    <row r="116" spans="1:9" x14ac:dyDescent="0.3">
      <c r="A116" t="s">
        <v>314</v>
      </c>
      <c r="B116">
        <v>0</v>
      </c>
      <c r="C116">
        <v>422252</v>
      </c>
      <c r="D116">
        <v>9551454</v>
      </c>
      <c r="E116" s="1" t="s">
        <v>129</v>
      </c>
      <c r="F116">
        <v>45</v>
      </c>
      <c r="G116">
        <v>23</v>
      </c>
      <c r="I116" t="str">
        <f>_xlfn.TEXTJOIN(,TRUE,"('",A116,"',",B116,",",C116,",",D116,",'",E116,"',",F116,",",G116,"),")</f>
        <v>('29 OZE 354',0,422252,9551454,'2018-11-14',45,23),</v>
      </c>
    </row>
    <row r="117" spans="1:9" x14ac:dyDescent="0.3">
      <c r="A117" t="s">
        <v>315</v>
      </c>
      <c r="B117">
        <v>0</v>
      </c>
      <c r="C117">
        <v>585686</v>
      </c>
      <c r="D117">
        <v>9271582</v>
      </c>
      <c r="E117" s="1" t="s">
        <v>21</v>
      </c>
      <c r="F117">
        <v>45</v>
      </c>
      <c r="G117">
        <v>24</v>
      </c>
      <c r="I117" t="str">
        <f>_xlfn.TEXTJOIN(,TRUE,"('",A117,"',",B117,",",C117,",",D117,",'",E117,"',",F117,",",G117,"),")</f>
        <v>('30 PWL 2017',0,585686,9271582,'2018-01-19',45,24),</v>
      </c>
    </row>
    <row r="118" spans="1:9" x14ac:dyDescent="0.3">
      <c r="A118" t="s">
        <v>316</v>
      </c>
      <c r="B118">
        <v>0</v>
      </c>
      <c r="C118">
        <v>869162</v>
      </c>
      <c r="D118">
        <v>9673156</v>
      </c>
      <c r="E118" s="1" t="s">
        <v>130</v>
      </c>
      <c r="F118">
        <v>45</v>
      </c>
      <c r="G118">
        <v>25</v>
      </c>
      <c r="I118" t="str">
        <f>_xlfn.TEXTJOIN(,TRUE,"('",A118,"',",B118,",",C118,",",D118,",'",E118,"',",F118,",",G118,"),")</f>
        <v>('31 XTK 1773',0,869162,9673156,'2022-03-26',45,25),</v>
      </c>
    </row>
    <row r="119" spans="1:9" x14ac:dyDescent="0.3">
      <c r="A119" t="s">
        <v>317</v>
      </c>
      <c r="B119">
        <v>0</v>
      </c>
      <c r="C119">
        <v>392441</v>
      </c>
      <c r="D119">
        <v>9128292</v>
      </c>
      <c r="E119" s="1" t="s">
        <v>131</v>
      </c>
      <c r="F119">
        <v>45</v>
      </c>
      <c r="G119">
        <v>26</v>
      </c>
      <c r="I119" t="str">
        <f>_xlfn.TEXTJOIN(,TRUE,"('",A119,"',",B119,",",C119,",",D119,",'",E119,"',",F119,",",G119,"),")</f>
        <v>('32 CSX 2893',0,392441,9128292,'2022-10-05',45,26),</v>
      </c>
    </row>
    <row r="120" spans="1:9" x14ac:dyDescent="0.3">
      <c r="A120" t="s">
        <v>318</v>
      </c>
      <c r="B120">
        <v>0</v>
      </c>
      <c r="C120">
        <v>492174</v>
      </c>
      <c r="D120">
        <v>9309576</v>
      </c>
      <c r="E120" s="1" t="s">
        <v>132</v>
      </c>
      <c r="F120">
        <v>45</v>
      </c>
      <c r="G120">
        <v>27</v>
      </c>
      <c r="I120" t="str">
        <f>_xlfn.TEXTJOIN(,TRUE,"('",A120,"',",B120,",",C120,",",D120,",'",E120,"',",F120,",",G120,"),")</f>
        <v>('33 OFS 2578',0,492174,9309576,'2022-09-21',45,27),</v>
      </c>
    </row>
    <row r="121" spans="1:9" x14ac:dyDescent="0.3">
      <c r="A121" t="s">
        <v>319</v>
      </c>
      <c r="B121">
        <v>0</v>
      </c>
      <c r="C121">
        <v>360538</v>
      </c>
      <c r="D121">
        <v>8360784</v>
      </c>
      <c r="E121" s="1" t="s">
        <v>133</v>
      </c>
      <c r="F121">
        <v>45</v>
      </c>
      <c r="G121">
        <v>28</v>
      </c>
      <c r="I121" t="str">
        <f>_xlfn.TEXTJOIN(,TRUE,"('",A121,"',",B121,",",C121,",",D121,",'",E121,"',",F121,",",G121,"),")</f>
        <v>('34 PFQ 2707',0,360538,8360784,'2019-09-22',45,28),</v>
      </c>
    </row>
    <row r="122" spans="1:9" x14ac:dyDescent="0.3">
      <c r="A122" t="s">
        <v>320</v>
      </c>
      <c r="B122">
        <v>0</v>
      </c>
      <c r="C122">
        <v>600156</v>
      </c>
      <c r="D122">
        <v>8446605</v>
      </c>
      <c r="E122" s="1" t="s">
        <v>134</v>
      </c>
      <c r="F122">
        <v>46</v>
      </c>
      <c r="G122">
        <v>29</v>
      </c>
      <c r="I122" t="str">
        <f>_xlfn.TEXTJOIN(,TRUE,"('",A122,"',",B122,",",C122,",",D122,",'",E122,"',",F122,",",G122,"),")</f>
        <v>('36 FJT 2889',0,600156,8446605,'2022-01-15',46,29),</v>
      </c>
    </row>
    <row r="123" spans="1:9" x14ac:dyDescent="0.3">
      <c r="A123" t="s">
        <v>321</v>
      </c>
      <c r="B123">
        <v>0</v>
      </c>
      <c r="C123">
        <v>586492</v>
      </c>
      <c r="D123">
        <v>9213629</v>
      </c>
      <c r="E123" s="1" t="s">
        <v>135</v>
      </c>
      <c r="F123">
        <v>46</v>
      </c>
      <c r="G123">
        <v>30</v>
      </c>
      <c r="I123" t="str">
        <f>_xlfn.TEXTJOIN(,TRUE,"('",A123,"',",B123,",",C123,",",D123,",'",E123,"',",F123,",",G123,"),")</f>
        <v>('37 NFG 269',0,586492,9213629,'2017-03-01',46,30),</v>
      </c>
    </row>
    <row r="124" spans="1:9" x14ac:dyDescent="0.3">
      <c r="A124" t="s">
        <v>322</v>
      </c>
      <c r="B124">
        <v>0</v>
      </c>
      <c r="C124">
        <v>582355</v>
      </c>
      <c r="D124">
        <v>9676333</v>
      </c>
      <c r="E124" s="1" t="s">
        <v>136</v>
      </c>
      <c r="F124">
        <v>46</v>
      </c>
      <c r="G124">
        <v>31</v>
      </c>
      <c r="I124" t="str">
        <f>_xlfn.TEXTJOIN(,TRUE,"('",A124,"',",B124,",",C124,",",D124,",'",E124,"',",F124,",",G124,"),")</f>
        <v>('38 JCC 2645',0,582355,9676333,'2017-03-07',46,31),</v>
      </c>
    </row>
    <row r="125" spans="1:9" x14ac:dyDescent="0.3">
      <c r="A125" t="s">
        <v>323</v>
      </c>
      <c r="B125">
        <v>0</v>
      </c>
      <c r="C125">
        <v>532571</v>
      </c>
      <c r="D125">
        <v>9600074</v>
      </c>
      <c r="E125" s="1" t="s">
        <v>137</v>
      </c>
      <c r="F125">
        <v>46</v>
      </c>
      <c r="G125">
        <v>32</v>
      </c>
      <c r="I125" t="str">
        <f>_xlfn.TEXTJOIN(,TRUE,"('",A125,"',",B125,",",C125,",",D125,",'",E125,"',",F125,",",G125,"),")</f>
        <v>('39 WXN 1963',0,532571,9600074,'2022-04-08',46,32),</v>
      </c>
    </row>
    <row r="126" spans="1:9" x14ac:dyDescent="0.3">
      <c r="A126" t="s">
        <v>324</v>
      </c>
      <c r="B126">
        <v>0</v>
      </c>
      <c r="C126">
        <v>418736</v>
      </c>
      <c r="D126">
        <v>8982558</v>
      </c>
      <c r="E126" s="1" t="s">
        <v>138</v>
      </c>
      <c r="F126">
        <v>46</v>
      </c>
      <c r="G126">
        <v>33</v>
      </c>
      <c r="I126" t="str">
        <f>_xlfn.TEXTJOIN(,TRUE,"('",A126,"',",B126,",",C126,",",D126,",'",E126,"',",F126,",",G126,"),")</f>
        <v>('40 İYX 2037',0,418736,8982558,'2017-11-09',46,33),</v>
      </c>
    </row>
    <row r="127" spans="1:9" x14ac:dyDescent="0.3">
      <c r="A127" t="s">
        <v>325</v>
      </c>
      <c r="B127">
        <v>0</v>
      </c>
      <c r="C127">
        <v>508403</v>
      </c>
      <c r="D127">
        <v>8394174</v>
      </c>
      <c r="E127" s="1" t="s">
        <v>18</v>
      </c>
      <c r="F127">
        <v>46</v>
      </c>
      <c r="G127">
        <v>34</v>
      </c>
      <c r="I127" t="str">
        <f>_xlfn.TEXTJOIN(,TRUE,"('",A127,"',",B127,",",C127,",",D127,",'",E127,"',",F127,",",G127,"),")</f>
        <v>('41 OZB 1373',0,508403,8394174,'2022-12-07',46,34),</v>
      </c>
    </row>
    <row r="128" spans="1:9" x14ac:dyDescent="0.3">
      <c r="A128" t="s">
        <v>326</v>
      </c>
      <c r="B128">
        <v>0</v>
      </c>
      <c r="C128">
        <v>442765</v>
      </c>
      <c r="D128">
        <v>9966916</v>
      </c>
      <c r="E128" s="1" t="s">
        <v>139</v>
      </c>
      <c r="F128">
        <v>46</v>
      </c>
      <c r="G128">
        <v>35</v>
      </c>
      <c r="I128" t="str">
        <f>_xlfn.TEXTJOIN(,TRUE,"('",A128,"',",B128,",",C128,",",D128,",'",E128,"',",F128,",",G128,"),")</f>
        <v>('42 LGV 1531',0,442765,9966916,'2022-06-08',46,35),</v>
      </c>
    </row>
    <row r="129" spans="1:9" x14ac:dyDescent="0.3">
      <c r="A129" t="s">
        <v>327</v>
      </c>
      <c r="B129">
        <v>0</v>
      </c>
      <c r="C129">
        <v>359821</v>
      </c>
      <c r="D129">
        <v>9564221</v>
      </c>
      <c r="E129" s="1" t="s">
        <v>140</v>
      </c>
      <c r="F129">
        <v>46</v>
      </c>
      <c r="G129">
        <v>36</v>
      </c>
      <c r="I129" t="str">
        <f>_xlfn.TEXTJOIN(,TRUE,"('",A129,"',",B129,",",C129,",",D129,",'",E129,"',",F129,",",G129,"),")</f>
        <v>('43 LNZ 1824',0,359821,9564221,'2016-03-22',46,36),</v>
      </c>
    </row>
    <row r="130" spans="1:9" x14ac:dyDescent="0.3">
      <c r="A130" t="s">
        <v>328</v>
      </c>
      <c r="B130">
        <v>0</v>
      </c>
      <c r="C130">
        <v>762796</v>
      </c>
      <c r="D130">
        <v>9884609</v>
      </c>
      <c r="E130" s="1" t="s">
        <v>141</v>
      </c>
      <c r="F130">
        <v>46</v>
      </c>
      <c r="G130">
        <v>37</v>
      </c>
      <c r="I130" t="str">
        <f>_xlfn.TEXTJOIN(,TRUE,"('",A130,"',",B130,",",C130,",",D130,",'",E130,"',",F130,",",G130,"),")</f>
        <v>('44 JJT 2951',0,762796,9884609,'2021-10-04',46,37),</v>
      </c>
    </row>
    <row r="131" spans="1:9" x14ac:dyDescent="0.3">
      <c r="A131" t="s">
        <v>329</v>
      </c>
      <c r="B131">
        <v>0</v>
      </c>
      <c r="C131">
        <v>431917</v>
      </c>
      <c r="D131">
        <v>9138950</v>
      </c>
      <c r="E131" s="1" t="s">
        <v>142</v>
      </c>
      <c r="F131">
        <v>46</v>
      </c>
      <c r="G131">
        <v>38</v>
      </c>
      <c r="I131" t="str">
        <f>_xlfn.TEXTJOIN(,TRUE,"('",A131,"',",B131,",",C131,",",D131,",'",E131,"',",F131,",",G131,"),")</f>
        <v>('45 TAV 1888',0,431917,9138950,'2019-01-26',46,38),</v>
      </c>
    </row>
    <row r="132" spans="1:9" x14ac:dyDescent="0.3">
      <c r="A132" t="s">
        <v>330</v>
      </c>
      <c r="B132">
        <v>0</v>
      </c>
      <c r="C132">
        <v>453058</v>
      </c>
      <c r="D132">
        <v>8412395</v>
      </c>
      <c r="E132" s="1" t="s">
        <v>13</v>
      </c>
      <c r="F132">
        <v>46</v>
      </c>
      <c r="G132">
        <v>39</v>
      </c>
      <c r="I132" t="str">
        <f>_xlfn.TEXTJOIN(,TRUE,"('",A132,"',",B132,",",C132,",",D132,",'",E132,"',",F132,",",G132,"),")</f>
        <v>('46 NVW 469',0,453058,8412395,'2018-03-17',46,39),</v>
      </c>
    </row>
    <row r="133" spans="1:9" x14ac:dyDescent="0.3">
      <c r="A133" t="s">
        <v>331</v>
      </c>
      <c r="B133">
        <v>0</v>
      </c>
      <c r="C133">
        <v>622914</v>
      </c>
      <c r="D133">
        <v>9757554</v>
      </c>
      <c r="E133" s="1" t="s">
        <v>143</v>
      </c>
      <c r="F133">
        <v>46</v>
      </c>
      <c r="G133">
        <v>40</v>
      </c>
      <c r="I133" t="str">
        <f>_xlfn.TEXTJOIN(,TRUE,"('",A133,"',",B133,",",C133,",",D133,",'",E133,"',",F133,",",G133,"),")</f>
        <v>('47 CBF 2868',0,622914,9757554,'2017-04-20',46,40),</v>
      </c>
    </row>
    <row r="134" spans="1:9" x14ac:dyDescent="0.3">
      <c r="A134" t="s">
        <v>332</v>
      </c>
      <c r="B134">
        <v>0</v>
      </c>
      <c r="C134">
        <v>635510</v>
      </c>
      <c r="D134">
        <v>9815368</v>
      </c>
      <c r="E134" s="1" t="s">
        <v>87</v>
      </c>
      <c r="F134">
        <v>46</v>
      </c>
      <c r="G134">
        <v>41</v>
      </c>
      <c r="I134" t="str">
        <f>_xlfn.TEXTJOIN(,TRUE,"('",A134,"',",B134,",",C134,",",D134,",'",E134,"',",F134,",",G134,"),")</f>
        <v>('48 EUD 628',0,635510,9815368,'2019-11-17',46,41),</v>
      </c>
    </row>
    <row r="135" spans="1:9" x14ac:dyDescent="0.3">
      <c r="A135" t="s">
        <v>333</v>
      </c>
      <c r="B135">
        <v>0</v>
      </c>
      <c r="C135">
        <v>851641</v>
      </c>
      <c r="D135">
        <v>8991095</v>
      </c>
      <c r="E135" s="1" t="s">
        <v>144</v>
      </c>
      <c r="F135">
        <v>46</v>
      </c>
      <c r="G135">
        <v>42</v>
      </c>
      <c r="I135" t="str">
        <f>_xlfn.TEXTJOIN(,TRUE,"('",A135,"',",B135,",",C135,",",D135,",'",E135,"',",F135,",",G135,"),")</f>
        <v>('49 VZZ 1080',0,851641,8991095,'2016-05-21',46,42),</v>
      </c>
    </row>
    <row r="136" spans="1:9" x14ac:dyDescent="0.3">
      <c r="A136" t="s">
        <v>334</v>
      </c>
      <c r="B136">
        <v>0</v>
      </c>
      <c r="C136">
        <v>792813</v>
      </c>
      <c r="D136">
        <v>9883880</v>
      </c>
      <c r="E136" s="1" t="s">
        <v>145</v>
      </c>
      <c r="F136">
        <v>46</v>
      </c>
      <c r="G136">
        <v>43</v>
      </c>
      <c r="I136" t="str">
        <f>_xlfn.TEXTJOIN(,TRUE,"('",A136,"',",B136,",",C136,",",D136,",'",E136,"',",F136,",",G136,"),")</f>
        <v>('50 HGF 154',0,792813,9883880,'2019-02-14',46,43),</v>
      </c>
    </row>
    <row r="137" spans="1:9" x14ac:dyDescent="0.3">
      <c r="A137" t="s">
        <v>335</v>
      </c>
      <c r="B137">
        <v>0</v>
      </c>
      <c r="C137">
        <v>815865</v>
      </c>
      <c r="D137">
        <v>8864179</v>
      </c>
      <c r="E137" s="1" t="s">
        <v>146</v>
      </c>
      <c r="F137">
        <v>46</v>
      </c>
      <c r="G137">
        <v>44</v>
      </c>
      <c r="I137" t="str">
        <f>_xlfn.TEXTJOIN(,TRUE,"('",A137,"',",B137,",",C137,",",D137,",'",E137,"',",F137,",",G137,"),")</f>
        <v>('51 ERT 2240',0,815865,8864179,'2018-03-01',46,44),</v>
      </c>
    </row>
    <row r="138" spans="1:9" x14ac:dyDescent="0.3">
      <c r="A138" t="s">
        <v>336</v>
      </c>
      <c r="B138">
        <v>0</v>
      </c>
      <c r="C138">
        <v>816502</v>
      </c>
      <c r="D138">
        <v>8485237</v>
      </c>
      <c r="E138" s="1" t="s">
        <v>147</v>
      </c>
      <c r="F138">
        <v>46</v>
      </c>
      <c r="G138">
        <v>45</v>
      </c>
      <c r="I138" t="str">
        <f>_xlfn.TEXTJOIN(,TRUE,"('",A138,"',",B138,",",C138,",",D138,",'",E138,"',",F138,",",G138,"),")</f>
        <v>('52 YHE 2806',0,816502,8485237,'2021-03-14',46,45),</v>
      </c>
    </row>
    <row r="139" spans="1:9" x14ac:dyDescent="0.3">
      <c r="A139" t="s">
        <v>337</v>
      </c>
      <c r="B139">
        <v>0</v>
      </c>
      <c r="C139">
        <v>844417</v>
      </c>
      <c r="D139">
        <v>9039228</v>
      </c>
      <c r="E139" s="1" t="s">
        <v>148</v>
      </c>
      <c r="F139">
        <v>46</v>
      </c>
      <c r="G139">
        <v>46</v>
      </c>
      <c r="I139" t="str">
        <f>_xlfn.TEXTJOIN(,TRUE,"('",A139,"',",B139,",",C139,",",D139,",'",E139,"',",F139,",",G139,"),")</f>
        <v>('53 DLA 583',0,844417,9039228,'2018-04-08',46,46),</v>
      </c>
    </row>
    <row r="140" spans="1:9" x14ac:dyDescent="0.3">
      <c r="A140" t="s">
        <v>338</v>
      </c>
      <c r="B140">
        <v>0</v>
      </c>
      <c r="C140">
        <v>545186</v>
      </c>
      <c r="D140">
        <v>8787069</v>
      </c>
      <c r="E140" s="1" t="s">
        <v>149</v>
      </c>
      <c r="F140">
        <v>46</v>
      </c>
      <c r="G140">
        <v>1</v>
      </c>
      <c r="I140" t="str">
        <f>_xlfn.TEXTJOIN(,TRUE,"('",A140,"',",B140,",",C140,",",D140,",'",E140,"',",F140,",",G140,"),")</f>
        <v>('8 VWE 984',0,545186,8787069,'2020-01-20',46,1),</v>
      </c>
    </row>
    <row r="141" spans="1:9" x14ac:dyDescent="0.3">
      <c r="A141" t="s">
        <v>339</v>
      </c>
      <c r="B141">
        <v>0</v>
      </c>
      <c r="C141">
        <v>666678</v>
      </c>
      <c r="D141">
        <v>8375412</v>
      </c>
      <c r="E141" s="1" t="s">
        <v>150</v>
      </c>
      <c r="F141">
        <v>46</v>
      </c>
      <c r="G141">
        <v>2</v>
      </c>
      <c r="I141" t="str">
        <f>_xlfn.TEXTJOIN(,TRUE,"('",A141,"',",B141,",",C141,",",D141,",'",E141,"',",F141,",",G141,"),")</f>
        <v>('9 İGN 2146',0,666678,8375412,'2017-03-26',46,2),</v>
      </c>
    </row>
    <row r="142" spans="1:9" x14ac:dyDescent="0.3">
      <c r="A142" t="s">
        <v>340</v>
      </c>
      <c r="B142">
        <v>0</v>
      </c>
      <c r="C142">
        <v>816331</v>
      </c>
      <c r="D142">
        <v>8537776</v>
      </c>
      <c r="E142" s="1" t="s">
        <v>151</v>
      </c>
      <c r="F142">
        <v>47</v>
      </c>
      <c r="G142">
        <v>3</v>
      </c>
      <c r="I142" t="str">
        <f>_xlfn.TEXTJOIN(,TRUE,"('",A142,"',",B142,",",C142,",",D142,",'",E142,"',",F142,",",G142,"),")</f>
        <v>('11 RZN 732',0,816331,8537776,'2017-09-06',47,3),</v>
      </c>
    </row>
    <row r="143" spans="1:9" x14ac:dyDescent="0.3">
      <c r="A143" t="s">
        <v>341</v>
      </c>
      <c r="B143">
        <v>0</v>
      </c>
      <c r="C143">
        <v>590743</v>
      </c>
      <c r="D143">
        <v>8780709</v>
      </c>
      <c r="E143" s="1" t="s">
        <v>152</v>
      </c>
      <c r="F143">
        <v>47</v>
      </c>
      <c r="G143">
        <v>4</v>
      </c>
      <c r="I143" t="str">
        <f>_xlfn.TEXTJOIN(,TRUE,"('",A143,"',",B143,",",C143,",",D143,",'",E143,"',",F143,",",G143,"),")</f>
        <v>('12 AXS 2305',0,590743,8780709,'2016-01-12',47,4),</v>
      </c>
    </row>
    <row r="144" spans="1:9" x14ac:dyDescent="0.3">
      <c r="A144" t="s">
        <v>342</v>
      </c>
      <c r="B144">
        <v>0</v>
      </c>
      <c r="C144">
        <v>458982</v>
      </c>
      <c r="D144">
        <v>8887398</v>
      </c>
      <c r="E144" s="1" t="s">
        <v>153</v>
      </c>
      <c r="F144">
        <v>47</v>
      </c>
      <c r="G144">
        <v>5</v>
      </c>
      <c r="I144" t="str">
        <f>_xlfn.TEXTJOIN(,TRUE,"('",A144,"',",B144,",",C144,",",D144,",'",E144,"',",F144,",",G144,"),")</f>
        <v>('13 MGİ 2976',0,458982,8887398,'2021-07-18',47,5),</v>
      </c>
    </row>
    <row r="145" spans="1:9" x14ac:dyDescent="0.3">
      <c r="A145" t="s">
        <v>343</v>
      </c>
      <c r="B145">
        <v>0</v>
      </c>
      <c r="C145">
        <v>480004</v>
      </c>
      <c r="D145">
        <v>9430535</v>
      </c>
      <c r="E145" s="1" t="s">
        <v>154</v>
      </c>
      <c r="F145">
        <v>47</v>
      </c>
      <c r="G145">
        <v>6</v>
      </c>
      <c r="I145" t="str">
        <f>_xlfn.TEXTJOIN(,TRUE,"('",A145,"',",B145,",",C145,",",D145,",'",E145,"',",F145,",",G145,"),")</f>
        <v>('14 XTC 2215',0,480004,9430535,'2020-05-27',47,6),</v>
      </c>
    </row>
    <row r="146" spans="1:9" x14ac:dyDescent="0.3">
      <c r="A146" t="s">
        <v>344</v>
      </c>
      <c r="B146">
        <v>0</v>
      </c>
      <c r="C146">
        <v>532377</v>
      </c>
      <c r="D146">
        <v>9470176</v>
      </c>
      <c r="E146" s="1" t="s">
        <v>155</v>
      </c>
      <c r="F146">
        <v>47</v>
      </c>
      <c r="G146">
        <v>7</v>
      </c>
      <c r="I146" t="str">
        <f>_xlfn.TEXTJOIN(,TRUE,"('",A146,"',",B146,",",C146,",",D146,",'",E146,"',",F146,",",G146,"),")</f>
        <v>('15 MEC 2464',0,532377,9470176,'2017-01-14',47,7),</v>
      </c>
    </row>
    <row r="147" spans="1:9" x14ac:dyDescent="0.3">
      <c r="A147" t="s">
        <v>345</v>
      </c>
      <c r="B147">
        <v>0</v>
      </c>
      <c r="C147">
        <v>427512</v>
      </c>
      <c r="D147">
        <v>8828838</v>
      </c>
      <c r="E147" s="1" t="s">
        <v>156</v>
      </c>
      <c r="F147">
        <v>47</v>
      </c>
      <c r="G147">
        <v>8</v>
      </c>
      <c r="I147" t="str">
        <f>_xlfn.TEXTJOIN(,TRUE,"('",A147,"',",B147,",",C147,",",D147,",'",E147,"',",F147,",",G147,"),")</f>
        <v>('16 SQW 853',0,427512,8828838,'2020-01-27',47,8),</v>
      </c>
    </row>
    <row r="148" spans="1:9" x14ac:dyDescent="0.3">
      <c r="A148" t="s">
        <v>346</v>
      </c>
      <c r="B148">
        <v>0</v>
      </c>
      <c r="C148">
        <v>684074</v>
      </c>
      <c r="D148">
        <v>9418735</v>
      </c>
      <c r="E148" s="1" t="s">
        <v>157</v>
      </c>
      <c r="F148">
        <v>47</v>
      </c>
      <c r="G148">
        <v>9</v>
      </c>
      <c r="I148" t="str">
        <f>_xlfn.TEXTJOIN(,TRUE,"('",A148,"',",B148,",",C148,",",D148,",'",E148,"',",F148,",",G148,"),")</f>
        <v>('17 UUR 678',0,684074,9418735,'2020-08-12',47,9),</v>
      </c>
    </row>
    <row r="149" spans="1:9" x14ac:dyDescent="0.3">
      <c r="A149" t="s">
        <v>347</v>
      </c>
      <c r="B149">
        <v>0</v>
      </c>
      <c r="C149">
        <v>740208</v>
      </c>
      <c r="D149">
        <v>8424612</v>
      </c>
      <c r="E149" s="1" t="s">
        <v>12</v>
      </c>
      <c r="F149">
        <v>47</v>
      </c>
      <c r="G149">
        <v>10</v>
      </c>
      <c r="I149" t="str">
        <f>_xlfn.TEXTJOIN(,TRUE,"('",A149,"',",B149,",",C149,",",D149,",'",E149,"',",F149,",",G149,"),")</f>
        <v>('18 GZQ 1461',0,740208,8424612,'2018-05-21',47,10),</v>
      </c>
    </row>
    <row r="150" spans="1:9" x14ac:dyDescent="0.3">
      <c r="A150" t="s">
        <v>348</v>
      </c>
      <c r="B150">
        <v>0</v>
      </c>
      <c r="C150">
        <v>786286</v>
      </c>
      <c r="D150">
        <v>8723839</v>
      </c>
      <c r="E150" s="1" t="s">
        <v>158</v>
      </c>
      <c r="F150">
        <v>47</v>
      </c>
      <c r="G150">
        <v>11</v>
      </c>
      <c r="I150" t="str">
        <f>_xlfn.TEXTJOIN(,TRUE,"('",A150,"',",B150,",",C150,",",D150,",'",E150,"',",F150,",",G150,"),")</f>
        <v>('19 FBA 2935',0,786286,8723839,'2018-03-09',47,11),</v>
      </c>
    </row>
    <row r="151" spans="1:9" x14ac:dyDescent="0.3">
      <c r="A151" t="s">
        <v>349</v>
      </c>
      <c r="B151">
        <v>0</v>
      </c>
      <c r="C151">
        <v>586426</v>
      </c>
      <c r="D151">
        <v>8440458</v>
      </c>
      <c r="E151" s="1" t="s">
        <v>159</v>
      </c>
      <c r="F151">
        <v>47</v>
      </c>
      <c r="G151">
        <v>12</v>
      </c>
      <c r="I151" t="str">
        <f>_xlfn.TEXTJOIN(,TRUE,"('",A151,"',",B151,",",C151,",",D151,",'",E151,"',",F151,",",G151,"),")</f>
        <v>('20 XFU 2771',0,586426,8440458,'2018-02-03',47,12),</v>
      </c>
    </row>
    <row r="152" spans="1:9" x14ac:dyDescent="0.3">
      <c r="A152" t="s">
        <v>350</v>
      </c>
      <c r="B152">
        <v>0</v>
      </c>
      <c r="C152">
        <v>767554</v>
      </c>
      <c r="D152">
        <v>9246995</v>
      </c>
      <c r="E152" s="1" t="s">
        <v>68</v>
      </c>
      <c r="F152">
        <v>47</v>
      </c>
      <c r="G152">
        <v>13</v>
      </c>
      <c r="I152" t="str">
        <f>_xlfn.TEXTJOIN(,TRUE,"('",A152,"',",B152,",",C152,",",D152,",'",E152,"',",F152,",",G152,"),")</f>
        <v>('21 GWS 1776',0,767554,9246995,'2020-06-25',47,13),</v>
      </c>
    </row>
    <row r="153" spans="1:9" x14ac:dyDescent="0.3">
      <c r="A153" t="s">
        <v>351</v>
      </c>
      <c r="B153">
        <v>0</v>
      </c>
      <c r="C153">
        <v>745759</v>
      </c>
      <c r="D153">
        <v>9052803</v>
      </c>
      <c r="E153" s="1" t="s">
        <v>160</v>
      </c>
      <c r="F153">
        <v>47</v>
      </c>
      <c r="G153">
        <v>14</v>
      </c>
      <c r="I153" t="str">
        <f>_xlfn.TEXTJOIN(,TRUE,"('",A153,"',",B153,",",C153,",",D153,",'",E153,"',",F153,",",G153,"),")</f>
        <v>('22 QOF 2619',0,745759,9052803,'2019-07-22',47,14),</v>
      </c>
    </row>
    <row r="154" spans="1:9" x14ac:dyDescent="0.3">
      <c r="A154" t="s">
        <v>352</v>
      </c>
      <c r="B154">
        <v>0</v>
      </c>
      <c r="C154">
        <v>412660</v>
      </c>
      <c r="D154">
        <v>8762201</v>
      </c>
      <c r="E154" s="1" t="s">
        <v>161</v>
      </c>
      <c r="F154">
        <v>47</v>
      </c>
      <c r="G154">
        <v>15</v>
      </c>
      <c r="I154" t="str">
        <f>_xlfn.TEXTJOIN(,TRUE,"('",A154,"',",B154,",",C154,",",D154,",'",E154,"',",F154,",",G154,"),")</f>
        <v>('23 YEU 2590',0,412660,8762201,'2017-11-04',47,15),</v>
      </c>
    </row>
    <row r="155" spans="1:9" x14ac:dyDescent="0.3">
      <c r="A155" t="s">
        <v>353</v>
      </c>
      <c r="B155">
        <v>0</v>
      </c>
      <c r="C155">
        <v>661756</v>
      </c>
      <c r="D155">
        <v>8610610</v>
      </c>
      <c r="E155" s="1" t="s">
        <v>162</v>
      </c>
      <c r="F155">
        <v>47</v>
      </c>
      <c r="G155">
        <v>16</v>
      </c>
      <c r="I155" t="str">
        <f>_xlfn.TEXTJOIN(,TRUE,"('",A155,"',",B155,",",C155,",",D155,",'",E155,"',",F155,",",G155,"),")</f>
        <v>('24 XXJ 1102',0,661756,8610610,'2017-12-08',47,16),</v>
      </c>
    </row>
    <row r="156" spans="1:9" x14ac:dyDescent="0.3">
      <c r="A156" t="s">
        <v>354</v>
      </c>
      <c r="B156">
        <v>0</v>
      </c>
      <c r="C156">
        <v>644785</v>
      </c>
      <c r="D156">
        <v>8461622</v>
      </c>
      <c r="E156" s="1" t="s">
        <v>163</v>
      </c>
      <c r="F156">
        <v>47</v>
      </c>
      <c r="G156">
        <v>17</v>
      </c>
      <c r="I156" t="str">
        <f>_xlfn.TEXTJOIN(,TRUE,"('",A156,"',",B156,",",C156,",",D156,",'",E156,"',",F156,",",G156,"),")</f>
        <v>('25 GBE 1860',0,644785,8461622,'2018-08-28',47,17),</v>
      </c>
    </row>
    <row r="157" spans="1:9" x14ac:dyDescent="0.3">
      <c r="A157" t="s">
        <v>355</v>
      </c>
      <c r="B157">
        <v>0</v>
      </c>
      <c r="C157">
        <v>767535</v>
      </c>
      <c r="D157">
        <v>9781180</v>
      </c>
      <c r="E157" s="1" t="s">
        <v>164</v>
      </c>
      <c r="F157">
        <v>47</v>
      </c>
      <c r="G157">
        <v>18</v>
      </c>
      <c r="I157" t="str">
        <f>_xlfn.TEXTJOIN(,TRUE,"('",A157,"',",B157,",",C157,",",D157,",'",E157,"',",F157,",",G157,"),")</f>
        <v>('26 JİO 1402',0,767535,9781180,'2020-10-16',47,18),</v>
      </c>
    </row>
    <row r="158" spans="1:9" x14ac:dyDescent="0.3">
      <c r="A158" t="s">
        <v>356</v>
      </c>
      <c r="B158">
        <v>0</v>
      </c>
      <c r="C158">
        <v>407481</v>
      </c>
      <c r="D158">
        <v>8411655</v>
      </c>
      <c r="E158" s="1" t="s">
        <v>165</v>
      </c>
      <c r="F158">
        <v>47</v>
      </c>
      <c r="G158">
        <v>19</v>
      </c>
      <c r="I158" t="str">
        <f>_xlfn.TEXTJOIN(,TRUE,"('",A158,"',",B158,",",C158,",",D158,",'",E158,"',",F158,",",G158,"),")</f>
        <v>('27 DQU 2515',0,407481,8411655,'2022-08-01',47,19),</v>
      </c>
    </row>
    <row r="159" spans="1:9" x14ac:dyDescent="0.3">
      <c r="A159" t="s">
        <v>357</v>
      </c>
      <c r="B159">
        <v>0</v>
      </c>
      <c r="C159">
        <v>584155</v>
      </c>
      <c r="D159">
        <v>9129924</v>
      </c>
      <c r="E159" s="1" t="s">
        <v>28</v>
      </c>
      <c r="F159">
        <v>47</v>
      </c>
      <c r="G159">
        <v>20</v>
      </c>
      <c r="I159" t="str">
        <f>_xlfn.TEXTJOIN(,TRUE,"('",A159,"',",B159,",",C159,",",D159,",'",E159,"',",F159,",",G159,"),")</f>
        <v>('28 FVE 604',0,584155,9129924,'2021-06-15',47,20),</v>
      </c>
    </row>
    <row r="160" spans="1:9" x14ac:dyDescent="0.3">
      <c r="A160" t="s">
        <v>358</v>
      </c>
      <c r="B160">
        <v>0</v>
      </c>
      <c r="C160">
        <v>723759</v>
      </c>
      <c r="D160">
        <v>8329900</v>
      </c>
      <c r="E160" s="1" t="s">
        <v>166</v>
      </c>
      <c r="F160">
        <v>47</v>
      </c>
      <c r="G160">
        <v>21</v>
      </c>
      <c r="I160" t="str">
        <f>_xlfn.TEXTJOIN(,TRUE,"('",A160,"',",B160,",",C160,",",D160,",'",E160,"',",F160,",",G160,"),")</f>
        <v>('29 ZSU 2153',0,723759,8329900,'2018-09-08',47,21),</v>
      </c>
    </row>
    <row r="161" spans="1:9" x14ac:dyDescent="0.3">
      <c r="A161" t="s">
        <v>359</v>
      </c>
      <c r="B161">
        <v>0</v>
      </c>
      <c r="C161">
        <v>696035</v>
      </c>
      <c r="D161">
        <v>9767718</v>
      </c>
      <c r="E161" s="1" t="s">
        <v>167</v>
      </c>
      <c r="F161">
        <v>47</v>
      </c>
      <c r="G161">
        <v>22</v>
      </c>
      <c r="I161" t="str">
        <f>_xlfn.TEXTJOIN(,TRUE,"('",A161,"',",B161,",",C161,",",D161,",'",E161,"',",F161,",",G161,"),")</f>
        <v>('30 İOD 341',0,696035,9767718,'2022-07-03',47,22),</v>
      </c>
    </row>
    <row r="162" spans="1:9" x14ac:dyDescent="0.3">
      <c r="A162" t="s">
        <v>360</v>
      </c>
      <c r="B162">
        <v>0</v>
      </c>
      <c r="C162">
        <v>653874</v>
      </c>
      <c r="D162">
        <v>8701663</v>
      </c>
      <c r="E162" s="1" t="s">
        <v>168</v>
      </c>
      <c r="F162">
        <v>48</v>
      </c>
      <c r="G162">
        <v>23</v>
      </c>
      <c r="I162" t="str">
        <f>_xlfn.TEXTJOIN(,TRUE,"('",A162,"',",B162,",",C162,",",D162,",'",E162,"',",F162,",",G162,"),")</f>
        <v>('32 ZTP 2463',0,653874,8701663,'2017-05-22',48,23),</v>
      </c>
    </row>
    <row r="163" spans="1:9" x14ac:dyDescent="0.3">
      <c r="A163" t="s">
        <v>361</v>
      </c>
      <c r="B163">
        <v>0</v>
      </c>
      <c r="C163">
        <v>826465</v>
      </c>
      <c r="D163">
        <v>9101050</v>
      </c>
      <c r="E163" s="1" t="s">
        <v>169</v>
      </c>
      <c r="F163">
        <v>48</v>
      </c>
      <c r="G163">
        <v>24</v>
      </c>
      <c r="I163" t="str">
        <f>_xlfn.TEXTJOIN(,TRUE,"('",A163,"',",B163,",",C163,",",D163,",'",E163,"',",F163,",",G163,"),")</f>
        <v>('33 OEY 1294',0,826465,9101050,'2021-10-25',48,24),</v>
      </c>
    </row>
    <row r="164" spans="1:9" x14ac:dyDescent="0.3">
      <c r="A164" t="s">
        <v>362</v>
      </c>
      <c r="B164">
        <v>0</v>
      </c>
      <c r="C164">
        <v>808826</v>
      </c>
      <c r="D164">
        <v>8503891</v>
      </c>
      <c r="E164" s="1" t="s">
        <v>170</v>
      </c>
      <c r="F164">
        <v>48</v>
      </c>
      <c r="G164">
        <v>25</v>
      </c>
      <c r="I164" t="str">
        <f>_xlfn.TEXTJOIN(,TRUE,"('",A164,"',",B164,",",C164,",",D164,",'",E164,"',",F164,",",G164,"),")</f>
        <v>('34 NBE 2624',0,808826,8503891,'2021-09-05',48,25),</v>
      </c>
    </row>
    <row r="165" spans="1:9" x14ac:dyDescent="0.3">
      <c r="A165" t="s">
        <v>363</v>
      </c>
      <c r="B165">
        <v>0</v>
      </c>
      <c r="C165">
        <v>721606</v>
      </c>
      <c r="D165">
        <v>9036269</v>
      </c>
      <c r="E165" s="1" t="s">
        <v>171</v>
      </c>
      <c r="F165">
        <v>48</v>
      </c>
      <c r="G165">
        <v>26</v>
      </c>
      <c r="I165" t="str">
        <f>_xlfn.TEXTJOIN(,TRUE,"('",A165,"',",B165,",",C165,",",D165,",'",E165,"',",F165,",",G165,"),")</f>
        <v>('35 EDX 2104',0,721606,9036269,'2017-04-26',48,26),</v>
      </c>
    </row>
    <row r="166" spans="1:9" x14ac:dyDescent="0.3">
      <c r="A166" t="s">
        <v>364</v>
      </c>
      <c r="B166">
        <v>0</v>
      </c>
      <c r="C166">
        <v>874789</v>
      </c>
      <c r="D166">
        <v>8870077</v>
      </c>
      <c r="E166" s="1" t="s">
        <v>172</v>
      </c>
      <c r="F166">
        <v>48</v>
      </c>
      <c r="G166">
        <v>27</v>
      </c>
      <c r="I166" t="str">
        <f>_xlfn.TEXTJOIN(,TRUE,"('",A166,"',",B166,",",C166,",",D166,",'",E166,"',",F166,",",G166,"),")</f>
        <v>('36 CPU 2174',0,874789,8870077,'2019-08-10',48,27),</v>
      </c>
    </row>
    <row r="167" spans="1:9" x14ac:dyDescent="0.3">
      <c r="A167" t="s">
        <v>365</v>
      </c>
      <c r="B167">
        <v>0</v>
      </c>
      <c r="C167">
        <v>492468</v>
      </c>
      <c r="D167">
        <v>8258526</v>
      </c>
      <c r="E167" s="1" t="s">
        <v>173</v>
      </c>
      <c r="F167">
        <v>48</v>
      </c>
      <c r="G167">
        <v>28</v>
      </c>
      <c r="I167" t="str">
        <f>_xlfn.TEXTJOIN(,TRUE,"('",A167,"',",B167,",",C167,",",D167,",'",E167,"',",F167,",",G167,"),")</f>
        <v>('37 ELW 2609',0,492468,8258526,'2022-02-18',48,28),</v>
      </c>
    </row>
    <row r="168" spans="1:9" x14ac:dyDescent="0.3">
      <c r="A168" t="s">
        <v>366</v>
      </c>
      <c r="B168">
        <v>0</v>
      </c>
      <c r="C168">
        <v>716983</v>
      </c>
      <c r="D168">
        <v>8585374</v>
      </c>
      <c r="E168" s="1" t="s">
        <v>23</v>
      </c>
      <c r="F168">
        <v>48</v>
      </c>
      <c r="G168">
        <v>29</v>
      </c>
      <c r="I168" t="str">
        <f>_xlfn.TEXTJOIN(,TRUE,"('",A168,"',",B168,",",C168,",",D168,",'",E168,"',",F168,",",G168,"),")</f>
        <v>('38 GYZ 1428',0,716983,8585374,'2017-02-01',48,29),</v>
      </c>
    </row>
    <row r="169" spans="1:9" x14ac:dyDescent="0.3">
      <c r="A169" t="s">
        <v>367</v>
      </c>
      <c r="B169">
        <v>0</v>
      </c>
      <c r="C169">
        <v>849167</v>
      </c>
      <c r="D169">
        <v>9738223</v>
      </c>
      <c r="E169" s="1" t="s">
        <v>174</v>
      </c>
      <c r="F169">
        <v>48</v>
      </c>
      <c r="G169">
        <v>30</v>
      </c>
      <c r="I169" t="str">
        <f>_xlfn.TEXTJOIN(,TRUE,"('",A169,"',",B169,",",C169,",",D169,",'",E169,"',",F169,",",G169,"),")</f>
        <v>('39 KHU 566',0,849167,9738223,'2017-10-12',48,30),</v>
      </c>
    </row>
    <row r="170" spans="1:9" x14ac:dyDescent="0.3">
      <c r="A170" t="s">
        <v>368</v>
      </c>
      <c r="B170">
        <v>0</v>
      </c>
      <c r="C170">
        <v>781288</v>
      </c>
      <c r="D170">
        <v>9291790</v>
      </c>
      <c r="E170" s="1" t="s">
        <v>175</v>
      </c>
      <c r="F170">
        <v>48</v>
      </c>
      <c r="G170">
        <v>31</v>
      </c>
      <c r="I170" t="str">
        <f>_xlfn.TEXTJOIN(,TRUE,"('",A170,"',",B170,",",C170,",",D170,",'",E170,"',",F170,",",G170,"),")</f>
        <v>('40 VİR 2890',0,781288,9291790,'2022-02-24',48,31),</v>
      </c>
    </row>
    <row r="171" spans="1:9" x14ac:dyDescent="0.3">
      <c r="A171" t="s">
        <v>369</v>
      </c>
      <c r="B171">
        <v>0</v>
      </c>
      <c r="C171">
        <v>655603</v>
      </c>
      <c r="D171">
        <v>8353823</v>
      </c>
      <c r="E171" s="1" t="s">
        <v>176</v>
      </c>
      <c r="F171">
        <v>48</v>
      </c>
      <c r="G171">
        <v>32</v>
      </c>
      <c r="I171" t="str">
        <f>_xlfn.TEXTJOIN(,TRUE,"('",A171,"',",B171,",",C171,",",D171,",'",E171,"',",F171,",",G171,"),")</f>
        <v>('41 QRA 2837',0,655603,8353823,'2018-04-17',48,32),</v>
      </c>
    </row>
    <row r="172" spans="1:9" x14ac:dyDescent="0.3">
      <c r="A172" t="s">
        <v>370</v>
      </c>
      <c r="B172">
        <v>0</v>
      </c>
      <c r="C172">
        <v>775249</v>
      </c>
      <c r="D172">
        <v>8945245</v>
      </c>
      <c r="E172" s="1" t="s">
        <v>177</v>
      </c>
      <c r="F172">
        <v>48</v>
      </c>
      <c r="G172">
        <v>33</v>
      </c>
      <c r="I172" t="str">
        <f>_xlfn.TEXTJOIN(,TRUE,"('",A172,"',",B172,",",C172,",",D172,",'",E172,"',",F172,",",G172,"),")</f>
        <v>('42 KUA 1354',0,775249,8945245,'2022-10-22',48,33),</v>
      </c>
    </row>
    <row r="173" spans="1:9" x14ac:dyDescent="0.3">
      <c r="A173" t="s">
        <v>371</v>
      </c>
      <c r="B173">
        <v>0</v>
      </c>
      <c r="C173">
        <v>663955</v>
      </c>
      <c r="D173">
        <v>9418072</v>
      </c>
      <c r="E173" s="1" t="s">
        <v>178</v>
      </c>
      <c r="F173">
        <v>48</v>
      </c>
      <c r="G173">
        <v>34</v>
      </c>
      <c r="I173" t="str">
        <f>_xlfn.TEXTJOIN(,TRUE,"('",A173,"',",B173,",",C173,",",D173,",'",E173,"',",F173,",",G173,"),")</f>
        <v>('43 BHT 1129',0,663955,9418072,'2020-02-04',48,34),</v>
      </c>
    </row>
    <row r="174" spans="1:9" x14ac:dyDescent="0.3">
      <c r="A174" t="s">
        <v>372</v>
      </c>
      <c r="B174">
        <v>0</v>
      </c>
      <c r="C174">
        <v>644588</v>
      </c>
      <c r="D174">
        <v>9869682</v>
      </c>
      <c r="E174" s="1" t="s">
        <v>179</v>
      </c>
      <c r="F174">
        <v>48</v>
      </c>
      <c r="G174">
        <v>35</v>
      </c>
      <c r="I174" t="str">
        <f>_xlfn.TEXTJOIN(,TRUE,"('",A174,"',",B174,",",C174,",",D174,",'",E174,"',",F174,",",G174,"),")</f>
        <v>('44 OSC 632',0,644588,9869682,'2019-09-16',48,35),</v>
      </c>
    </row>
    <row r="175" spans="1:9" x14ac:dyDescent="0.3">
      <c r="A175" t="s">
        <v>373</v>
      </c>
      <c r="B175">
        <v>0</v>
      </c>
      <c r="C175">
        <v>673137</v>
      </c>
      <c r="D175">
        <v>9684349</v>
      </c>
      <c r="E175" s="1" t="s">
        <v>180</v>
      </c>
      <c r="F175">
        <v>48</v>
      </c>
      <c r="G175">
        <v>36</v>
      </c>
      <c r="I175" t="str">
        <f>_xlfn.TEXTJOIN(,TRUE,"('",A175,"',",B175,",",C175,",",D175,",'",E175,"',",F175,",",G175,"),")</f>
        <v>('45 BZR 2992',0,673137,9684349,'2021-04-06',48,36),</v>
      </c>
    </row>
    <row r="176" spans="1:9" x14ac:dyDescent="0.3">
      <c r="A176" t="s">
        <v>374</v>
      </c>
      <c r="B176">
        <v>0</v>
      </c>
      <c r="C176">
        <v>483132</v>
      </c>
      <c r="D176">
        <v>8797063</v>
      </c>
      <c r="E176" s="1" t="s">
        <v>181</v>
      </c>
      <c r="F176">
        <v>48</v>
      </c>
      <c r="G176">
        <v>37</v>
      </c>
      <c r="I176" t="str">
        <f>_xlfn.TEXTJOIN(,TRUE,"('",A176,"',",B176,",",C176,",",D176,",'",E176,"',",F176,",",G176,"),")</f>
        <v>('46 BOS 2014',0,483132,8797063,'2019-08-03',48,37),</v>
      </c>
    </row>
    <row r="177" spans="1:9" x14ac:dyDescent="0.3">
      <c r="A177" t="s">
        <v>375</v>
      </c>
      <c r="B177">
        <v>0</v>
      </c>
      <c r="C177">
        <v>836127</v>
      </c>
      <c r="D177">
        <v>8022207</v>
      </c>
      <c r="E177" s="1" t="s">
        <v>10</v>
      </c>
      <c r="F177">
        <v>48</v>
      </c>
      <c r="G177">
        <v>38</v>
      </c>
      <c r="I177" t="str">
        <f>_xlfn.TEXTJOIN(,TRUE,"('",A177,"',",B177,",",C177,",",D177,",'",E177,"',",F177,",",G177,"),")</f>
        <v>('47 GPR 2836',0,836127,8022207,'2018-09-25',48,38),</v>
      </c>
    </row>
    <row r="178" spans="1:9" x14ac:dyDescent="0.3">
      <c r="A178" t="s">
        <v>376</v>
      </c>
      <c r="B178">
        <v>0</v>
      </c>
      <c r="C178">
        <v>362899</v>
      </c>
      <c r="D178">
        <v>9288303</v>
      </c>
      <c r="E178" s="1" t="s">
        <v>15</v>
      </c>
      <c r="F178">
        <v>48</v>
      </c>
      <c r="G178">
        <v>39</v>
      </c>
      <c r="I178" t="str">
        <f>_xlfn.TEXTJOIN(,TRUE,"('",A178,"',",B178,",",C178,",",D178,",'",E178,"',",F178,",",G178,"),")</f>
        <v>('48 SBW 2116',0,362899,9288303,'2019-05-17',48,39),</v>
      </c>
    </row>
    <row r="179" spans="1:9" x14ac:dyDescent="0.3">
      <c r="A179" t="s">
        <v>377</v>
      </c>
      <c r="B179">
        <v>0</v>
      </c>
      <c r="C179">
        <v>616953</v>
      </c>
      <c r="D179">
        <v>9903489</v>
      </c>
      <c r="E179" s="1" t="s">
        <v>182</v>
      </c>
      <c r="F179">
        <v>48</v>
      </c>
      <c r="G179">
        <v>40</v>
      </c>
      <c r="I179" t="str">
        <f>_xlfn.TEXTJOIN(,TRUE,"('",A179,"',",B179,",",C179,",",D179,",'",E179,"',",F179,",",G179,"),")</f>
        <v>('49 PZW 342',0,616953,9903489,'2016-08-25',48,40),</v>
      </c>
    </row>
    <row r="180" spans="1:9" x14ac:dyDescent="0.3">
      <c r="A180" t="s">
        <v>378</v>
      </c>
      <c r="B180">
        <v>0</v>
      </c>
      <c r="C180">
        <v>754477</v>
      </c>
      <c r="D180">
        <v>8357120</v>
      </c>
      <c r="E180" s="1" t="s">
        <v>183</v>
      </c>
      <c r="F180">
        <v>48</v>
      </c>
      <c r="G180">
        <v>41</v>
      </c>
      <c r="I180" t="str">
        <f>_xlfn.TEXTJOIN(,TRUE,"('",A180,"',",B180,",",C180,",",D180,",'",E180,"',",F180,",",G180,"),")</f>
        <v>('50 İDB 1031',0,754477,8357120,'2022-01-18',48,41),</v>
      </c>
    </row>
    <row r="181" spans="1:9" x14ac:dyDescent="0.3">
      <c r="A181" t="s">
        <v>379</v>
      </c>
      <c r="B181">
        <v>0</v>
      </c>
      <c r="C181">
        <v>830803</v>
      </c>
      <c r="D181">
        <v>9547755</v>
      </c>
      <c r="E181" s="1" t="s">
        <v>184</v>
      </c>
      <c r="F181">
        <v>48</v>
      </c>
      <c r="G181">
        <v>42</v>
      </c>
      <c r="I181" t="str">
        <f>_xlfn.TEXTJOIN(,TRUE,"('",A181,"',",B181,",",C181,",",D181,",'",E181,"',",F181,",",G181,"),")</f>
        <v>('51 FZW 1968',0,830803,9547755,'2018-01-07',48,42),</v>
      </c>
    </row>
    <row r="182" spans="1:9" x14ac:dyDescent="0.3">
      <c r="A182" t="s">
        <v>380</v>
      </c>
      <c r="B182">
        <v>0</v>
      </c>
      <c r="C182">
        <v>524948</v>
      </c>
      <c r="D182">
        <v>9607364</v>
      </c>
      <c r="E182" s="1" t="s">
        <v>185</v>
      </c>
      <c r="F182">
        <v>49</v>
      </c>
      <c r="G182">
        <v>43</v>
      </c>
      <c r="I182" t="str">
        <f>_xlfn.TEXTJOIN(,TRUE,"('",A182,"',",B182,",",C182,",",D182,",'",E182,"',",F182,",",G182,"),")</f>
        <v>('53 DUA 332',0,524948,9607364,'2018-12-05',49,43),</v>
      </c>
    </row>
    <row r="183" spans="1:9" x14ac:dyDescent="0.3">
      <c r="A183" t="s">
        <v>381</v>
      </c>
      <c r="B183">
        <v>0</v>
      </c>
      <c r="C183">
        <v>848832</v>
      </c>
      <c r="D183">
        <v>8487422</v>
      </c>
      <c r="E183" s="1" t="s">
        <v>186</v>
      </c>
      <c r="F183">
        <v>49</v>
      </c>
      <c r="G183">
        <v>44</v>
      </c>
      <c r="I183" t="str">
        <f>_xlfn.TEXTJOIN(,TRUE,"('",A183,"',",B183,",",C183,",",D183,",'",E183,"',",F183,",",G183,"),")</f>
        <v>('54 BKP 1011',0,848832,8487422,'2018-08-22',49,44),</v>
      </c>
    </row>
    <row r="184" spans="1:9" x14ac:dyDescent="0.3">
      <c r="A184" t="s">
        <v>382</v>
      </c>
      <c r="B184">
        <v>0</v>
      </c>
      <c r="C184">
        <v>540887</v>
      </c>
      <c r="D184">
        <v>9067151</v>
      </c>
      <c r="E184" s="1" t="s">
        <v>187</v>
      </c>
      <c r="F184">
        <v>49</v>
      </c>
      <c r="G184">
        <v>45</v>
      </c>
      <c r="I184" t="str">
        <f>_xlfn.TEXTJOIN(,TRUE,"('",A184,"',",B184,",",C184,",",D184,",'",E184,"',",F184,",",G184,"),")</f>
        <v>('55 ADG 2443',0,540887,9067151,'2022-12-27',49,45),</v>
      </c>
    </row>
    <row r="185" spans="1:9" x14ac:dyDescent="0.3">
      <c r="A185" t="s">
        <v>383</v>
      </c>
      <c r="B185">
        <v>0</v>
      </c>
      <c r="C185">
        <v>750901</v>
      </c>
      <c r="D185">
        <v>8656391</v>
      </c>
      <c r="E185" s="1" t="s">
        <v>188</v>
      </c>
      <c r="F185">
        <v>49</v>
      </c>
      <c r="G185">
        <v>46</v>
      </c>
      <c r="I185" t="str">
        <f>_xlfn.TEXTJOIN(,TRUE,"('",A185,"',",B185,",",C185,",",D185,",'",E185,"',",F185,",",G185,"),")</f>
        <v>('56 LRU 2181',0,750901,8656391,'2018-07-11',49,46),</v>
      </c>
    </row>
    <row r="186" spans="1:9" x14ac:dyDescent="0.3">
      <c r="A186" t="s">
        <v>384</v>
      </c>
      <c r="B186">
        <v>0</v>
      </c>
      <c r="C186">
        <v>381949</v>
      </c>
      <c r="D186">
        <v>9172539</v>
      </c>
      <c r="E186" s="1" t="s">
        <v>165</v>
      </c>
      <c r="F186">
        <v>49</v>
      </c>
      <c r="G186">
        <v>1</v>
      </c>
      <c r="I186" t="str">
        <f>_xlfn.TEXTJOIN(,TRUE,"('",A186,"',",B186,",",C186,",",D186,",'",E186,"',",F186,",",G186,"),")</f>
        <v>('11 KOH 76',0,381949,9172539,'2022-08-01',49,1),</v>
      </c>
    </row>
    <row r="187" spans="1:9" x14ac:dyDescent="0.3">
      <c r="A187" t="s">
        <v>385</v>
      </c>
      <c r="B187">
        <v>0</v>
      </c>
      <c r="C187">
        <v>839418</v>
      </c>
      <c r="D187">
        <v>9025526</v>
      </c>
      <c r="E187" s="1" t="s">
        <v>11</v>
      </c>
      <c r="F187">
        <v>49</v>
      </c>
      <c r="G187">
        <v>2</v>
      </c>
      <c r="I187" t="str">
        <f>_xlfn.TEXTJOIN(,TRUE,"('",A187,"',",B187,",",C187,",",D187,",'",E187,"',",F187,",",G187,"),")</f>
        <v>('12 ZSA 2539',0,839418,9025526,'2019-02-02',49,2),</v>
      </c>
    </row>
    <row r="188" spans="1:9" x14ac:dyDescent="0.3">
      <c r="A188" t="s">
        <v>386</v>
      </c>
      <c r="B188">
        <v>0</v>
      </c>
      <c r="C188">
        <v>782934</v>
      </c>
      <c r="D188">
        <v>9390607</v>
      </c>
      <c r="E188" s="1" t="s">
        <v>189</v>
      </c>
      <c r="F188">
        <v>49</v>
      </c>
      <c r="G188">
        <v>3</v>
      </c>
      <c r="I188" t="str">
        <f>_xlfn.TEXTJOIN(,TRUE,"('",A188,"',",B188,",",C188,",",D188,",'",E188,"',",F188,",",G188,"),")</f>
        <v>('13 XPD 1435',0,782934,9390607,'2020-04-06',49,3),</v>
      </c>
    </row>
    <row r="189" spans="1:9" x14ac:dyDescent="0.3">
      <c r="A189" t="s">
        <v>387</v>
      </c>
      <c r="B189">
        <v>0</v>
      </c>
      <c r="C189">
        <v>723541</v>
      </c>
      <c r="D189">
        <v>9102596</v>
      </c>
      <c r="E189" s="1" t="s">
        <v>190</v>
      </c>
      <c r="F189">
        <v>49</v>
      </c>
      <c r="G189">
        <v>4</v>
      </c>
      <c r="I189" t="str">
        <f>_xlfn.TEXTJOIN(,TRUE,"('",A189,"',",B189,",",C189,",",D189,",'",E189,"',",F189,",",G189,"),")</f>
        <v>('14 MXR 811',0,723541,9102596,'2022-02-26',49,4),</v>
      </c>
    </row>
    <row r="190" spans="1:9" x14ac:dyDescent="0.3">
      <c r="A190" t="s">
        <v>388</v>
      </c>
      <c r="B190">
        <v>0</v>
      </c>
      <c r="C190">
        <v>803291</v>
      </c>
      <c r="D190">
        <v>9492844</v>
      </c>
      <c r="E190" s="1" t="s">
        <v>191</v>
      </c>
      <c r="F190">
        <v>49</v>
      </c>
      <c r="G190">
        <v>5</v>
      </c>
      <c r="I190" t="str">
        <f>_xlfn.TEXTJOIN(,TRUE,"('",A190,"',",B190,",",C190,",",D190,",'",E190,"',",F190,",",G190,"),")</f>
        <v>('15 KUQ 599',0,803291,9492844,'2019-10-06',49,5),</v>
      </c>
    </row>
    <row r="191" spans="1:9" x14ac:dyDescent="0.3">
      <c r="A191" t="s">
        <v>389</v>
      </c>
      <c r="B191">
        <v>0</v>
      </c>
      <c r="C191">
        <v>819342</v>
      </c>
      <c r="D191">
        <v>9928932</v>
      </c>
      <c r="E191" s="1" t="s">
        <v>192</v>
      </c>
      <c r="F191">
        <v>49</v>
      </c>
      <c r="G191">
        <v>6</v>
      </c>
      <c r="I191" t="str">
        <f>_xlfn.TEXTJOIN(,TRUE,"('",A191,"',",B191,",",C191,",",D191,",'",E191,"',",F191,",",G191,"),")</f>
        <v>('16 SRV 1166',0,819342,9928932,'2022-08-28',49,6),</v>
      </c>
    </row>
    <row r="192" spans="1:9" x14ac:dyDescent="0.3">
      <c r="A192" t="s">
        <v>390</v>
      </c>
      <c r="B192">
        <v>0</v>
      </c>
      <c r="C192">
        <v>455781</v>
      </c>
      <c r="D192">
        <v>9356109</v>
      </c>
      <c r="E192" s="1" t="s">
        <v>193</v>
      </c>
      <c r="F192">
        <v>49</v>
      </c>
      <c r="G192">
        <v>7</v>
      </c>
      <c r="I192" t="str">
        <f>_xlfn.TEXTJOIN(,TRUE,"('",A192,"',",B192,",",C192,",",D192,",'",E192,"',",F192,",",G192,"),")</f>
        <v>('17 PRD 1932',0,455781,9356109,'2018-01-12',49,7),</v>
      </c>
    </row>
    <row r="193" spans="1:9" x14ac:dyDescent="0.3">
      <c r="A193" t="s">
        <v>391</v>
      </c>
      <c r="B193">
        <v>0</v>
      </c>
      <c r="C193">
        <v>761139</v>
      </c>
      <c r="D193">
        <v>9837763</v>
      </c>
      <c r="E193" s="1" t="s">
        <v>194</v>
      </c>
      <c r="F193">
        <v>49</v>
      </c>
      <c r="G193">
        <v>8</v>
      </c>
      <c r="I193" t="str">
        <f>_xlfn.TEXTJOIN(,TRUE,"('",A193,"',",B193,",",C193,",",D193,",'",E193,"',",F193,",",G193,"),")</f>
        <v>('18 CDL 2773',0,761139,9837763,'2019-02-15',49,8),</v>
      </c>
    </row>
    <row r="194" spans="1:9" x14ac:dyDescent="0.3">
      <c r="A194" t="s">
        <v>392</v>
      </c>
      <c r="B194">
        <v>0</v>
      </c>
      <c r="C194">
        <v>439625</v>
      </c>
      <c r="D194">
        <v>9434333</v>
      </c>
      <c r="E194" s="1" t="s">
        <v>195</v>
      </c>
      <c r="F194">
        <v>49</v>
      </c>
      <c r="G194">
        <v>9</v>
      </c>
      <c r="I194" t="str">
        <f>_xlfn.TEXTJOIN(,TRUE,"('",A194,"',",B194,",",C194,",",D194,",'",E194,"',",F194,",",G194,"),")</f>
        <v>('19 EQX 2130',0,439625,9434333,'2022-04-10',49,9),</v>
      </c>
    </row>
    <row r="195" spans="1:9" x14ac:dyDescent="0.3">
      <c r="A195" t="s">
        <v>393</v>
      </c>
      <c r="B195">
        <v>0</v>
      </c>
      <c r="C195">
        <v>816825</v>
      </c>
      <c r="D195">
        <v>9581697</v>
      </c>
      <c r="E195" s="1" t="s">
        <v>22</v>
      </c>
      <c r="F195">
        <v>49</v>
      </c>
      <c r="G195">
        <v>10</v>
      </c>
      <c r="I195" t="str">
        <f>_xlfn.TEXTJOIN(,TRUE,"('",A195,"',",B195,",",C195,",",D195,",'",E195,"',",F195,",",G195,"),")</f>
        <v>('20 ACZ 190',0,816825,9581697,'2016-06-17',49,10),</v>
      </c>
    </row>
    <row r="196" spans="1:9" x14ac:dyDescent="0.3">
      <c r="A196" t="s">
        <v>394</v>
      </c>
      <c r="B196">
        <v>0</v>
      </c>
      <c r="C196">
        <v>852279</v>
      </c>
      <c r="D196">
        <v>9517834</v>
      </c>
      <c r="E196" s="1" t="s">
        <v>196</v>
      </c>
      <c r="F196">
        <v>49</v>
      </c>
      <c r="G196">
        <v>11</v>
      </c>
      <c r="I196" t="str">
        <f>_xlfn.TEXTJOIN(,TRUE,"('",A196,"',",B196,",",C196,",",D196,",'",E196,"',",F196,",",G196,"),")</f>
        <v>('21 İOZ 670',0,852279,9517834,'2017-06-12',49,11),</v>
      </c>
    </row>
    <row r="197" spans="1:9" x14ac:dyDescent="0.3">
      <c r="A197" t="s">
        <v>395</v>
      </c>
      <c r="B197">
        <v>0</v>
      </c>
      <c r="C197">
        <v>456100</v>
      </c>
      <c r="D197">
        <v>8579444</v>
      </c>
      <c r="E197" s="1" t="s">
        <v>197</v>
      </c>
      <c r="F197">
        <v>49</v>
      </c>
      <c r="G197">
        <v>12</v>
      </c>
      <c r="I197" t="str">
        <f>_xlfn.TEXTJOIN(,TRUE,"('",A197,"',",B197,",",C197,",",D197,",'",E197,"',",F197,",",G197,"),")</f>
        <v>('22 TAZ 124',0,456100,8579444,'2018-04-04',49,12),</v>
      </c>
    </row>
    <row r="198" spans="1:9" x14ac:dyDescent="0.3">
      <c r="A198" t="s">
        <v>396</v>
      </c>
      <c r="B198">
        <v>0</v>
      </c>
      <c r="C198">
        <v>483236</v>
      </c>
      <c r="D198">
        <v>9190429</v>
      </c>
      <c r="E198" s="1" t="s">
        <v>198</v>
      </c>
      <c r="F198">
        <v>49</v>
      </c>
      <c r="G198">
        <v>13</v>
      </c>
      <c r="I198" t="str">
        <f>_xlfn.TEXTJOIN(,TRUE,"('",A198,"',",B198,",",C198,",",D198,",'",E198,"',",F198,",",G198,"),")</f>
        <v>('23 MGQ 843',0,483236,9190429,'2016-07-05',49,13),</v>
      </c>
    </row>
    <row r="199" spans="1:9" x14ac:dyDescent="0.3">
      <c r="A199" t="s">
        <v>397</v>
      </c>
      <c r="B199">
        <v>0</v>
      </c>
      <c r="C199">
        <v>493437</v>
      </c>
      <c r="D199">
        <v>8194085</v>
      </c>
      <c r="E199" s="1" t="s">
        <v>199</v>
      </c>
      <c r="F199">
        <v>49</v>
      </c>
      <c r="G199">
        <v>14</v>
      </c>
      <c r="I199" t="str">
        <f>_xlfn.TEXTJOIN(,TRUE,"('",A199,"',",B199,",",C199,",",D199,",'",E199,"',",F199,",",G199,"),")</f>
        <v>('24 UMC 1036',0,493437,8194085,'2018-06-10',49,14),</v>
      </c>
    </row>
    <row r="200" spans="1:9" x14ac:dyDescent="0.3">
      <c r="A200" t="s">
        <v>398</v>
      </c>
      <c r="B200">
        <v>0</v>
      </c>
      <c r="C200">
        <v>409233</v>
      </c>
      <c r="D200">
        <v>9542621</v>
      </c>
      <c r="E200" s="1" t="s">
        <v>200</v>
      </c>
      <c r="F200">
        <v>49</v>
      </c>
      <c r="G200">
        <v>15</v>
      </c>
      <c r="I200" t="str">
        <f>_xlfn.TEXTJOIN(,TRUE,"('",A200,"',",B200,",",C200,",",D200,",'",E200,"',",F200,",",G200,"),")</f>
        <v>('25 PİU 203',0,409233,9542621,'2016-09-26',49,15),</v>
      </c>
    </row>
    <row r="201" spans="1:9" x14ac:dyDescent="0.3">
      <c r="A201" t="s">
        <v>399</v>
      </c>
      <c r="B201">
        <v>0</v>
      </c>
      <c r="C201">
        <v>402864</v>
      </c>
      <c r="D201">
        <v>9158219</v>
      </c>
      <c r="E201" s="1" t="s">
        <v>20</v>
      </c>
      <c r="F201">
        <v>49</v>
      </c>
      <c r="G201">
        <v>16</v>
      </c>
      <c r="I201" t="str">
        <f>_xlfn.TEXTJOIN(,TRUE,"('",A201,"',",B201,",",C201,",",D201,",'",E201,"',",F201,",",G201,")")</f>
        <v>('26 PCB 2442',0,402864,9158219,'2017-03-20',49,16)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Ömer Can Bozkurt</dc:creator>
  <cp:lastModifiedBy>Ömer Can Bozkurt</cp:lastModifiedBy>
  <dcterms:created xsi:type="dcterms:W3CDTF">2015-06-05T18:19:34Z</dcterms:created>
  <dcterms:modified xsi:type="dcterms:W3CDTF">2024-12-26T07:54:41Z</dcterms:modified>
</cp:coreProperties>
</file>