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gacevedo_worldbank_org/Documents/Brazil/results/"/>
    </mc:Choice>
  </mc:AlternateContent>
  <xr:revisionPtr revIDLastSave="195" documentId="11_3720C7F98AB30F6AC92EA1060243FFBE47A86073" xr6:coauthVersionLast="47" xr6:coauthVersionMax="47" xr10:uidLastSave="{97299076-9106-405C-BAFB-02DA79018CE1}"/>
  <bookViews>
    <workbookView xWindow="-120" yWindow="-120" windowWidth="29040" windowHeight="15840" xr2:uid="{00000000-000D-0000-FFFF-FFFF00000000}"/>
  </bookViews>
  <sheets>
    <sheet name="index" sheetId="5" r:id="rId1"/>
    <sheet name="worker_f" sheetId="1" r:id="rId2"/>
    <sheet name="worker_inf" sheetId="2" r:id="rId3"/>
    <sheet name="w_f" sheetId="3" r:id="rId4"/>
    <sheet name="w_inf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5" l="1"/>
  <c r="E19" i="5"/>
  <c r="D20" i="5"/>
  <c r="D19" i="5"/>
  <c r="C20" i="5"/>
  <c r="C19" i="5"/>
  <c r="B20" i="5"/>
  <c r="B19" i="5"/>
  <c r="E16" i="5"/>
  <c r="E15" i="5"/>
  <c r="D16" i="5"/>
  <c r="D15" i="5"/>
  <c r="C16" i="5"/>
  <c r="C15" i="5"/>
  <c r="B16" i="5"/>
  <c r="B15" i="5"/>
  <c r="E12" i="5"/>
  <c r="E11" i="5"/>
  <c r="D12" i="5"/>
  <c r="D11" i="5"/>
  <c r="C12" i="5"/>
  <c r="C11" i="5"/>
  <c r="B12" i="5"/>
  <c r="B11" i="5"/>
  <c r="E8" i="5"/>
  <c r="D8" i="5"/>
  <c r="C8" i="5"/>
  <c r="B8" i="5"/>
  <c r="E7" i="5"/>
  <c r="D7" i="5"/>
  <c r="C7" i="5"/>
  <c r="B7" i="5"/>
  <c r="E18" i="5"/>
  <c r="E17" i="5"/>
  <c r="D18" i="5"/>
  <c r="D17" i="5"/>
  <c r="C18" i="5"/>
  <c r="C17" i="5"/>
  <c r="B18" i="5"/>
  <c r="B17" i="5"/>
  <c r="E14" i="5"/>
  <c r="E13" i="5"/>
  <c r="D14" i="5"/>
  <c r="D13" i="5"/>
  <c r="C14" i="5"/>
  <c r="C13" i="5"/>
  <c r="B14" i="5"/>
  <c r="B13" i="5"/>
  <c r="E10" i="5"/>
  <c r="E9" i="5"/>
  <c r="D10" i="5"/>
  <c r="D9" i="5"/>
  <c r="C10" i="5"/>
  <c r="C9" i="5"/>
  <c r="B10" i="5"/>
  <c r="B9" i="5"/>
  <c r="E6" i="5"/>
  <c r="D6" i="5"/>
  <c r="C6" i="5"/>
  <c r="E5" i="5"/>
  <c r="D5" i="5"/>
  <c r="C5" i="5"/>
  <c r="B6" i="5"/>
  <c r="B5" i="5"/>
</calcChain>
</file>

<file path=xl/sharedStrings.xml><?xml version="1.0" encoding="utf-8"?>
<sst xmlns="http://schemas.openxmlformats.org/spreadsheetml/2006/main" count="58" uniqueCount="25">
  <si>
    <t>inst_version</t>
  </si>
  <si>
    <t>b</t>
  </si>
  <si>
    <t>se</t>
  </si>
  <si>
    <t>t_stat</t>
  </si>
  <si>
    <t>p_value</t>
  </si>
  <si>
    <t>F1</t>
  </si>
  <si>
    <t>obs</t>
  </si>
  <si>
    <t>s_fe</t>
  </si>
  <si>
    <t>Formal employment</t>
  </si>
  <si>
    <t>(1)</t>
  </si>
  <si>
    <t>(2)</t>
  </si>
  <si>
    <t>(3)</t>
  </si>
  <si>
    <t>(4)</t>
  </si>
  <si>
    <t>Global Exports</t>
  </si>
  <si>
    <t>Instrument:</t>
  </si>
  <si>
    <t>Dependent variables:</t>
  </si>
  <si>
    <t>Elasticities with respect to exports</t>
  </si>
  <si>
    <t>Partners GDP Growth</t>
  </si>
  <si>
    <t>Informal employment</t>
  </si>
  <si>
    <t>Formal wages</t>
  </si>
  <si>
    <t>Informal wages</t>
  </si>
  <si>
    <t>N</t>
  </si>
  <si>
    <t>State Fixed Effects</t>
  </si>
  <si>
    <t>Y</t>
  </si>
  <si>
    <t>First stage f-stat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</si>
</sst>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9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0" borderId="1" xfId="0" applyNumberFormat="1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3" fillId="0" borderId="3" xfId="0" applyFont="1" applyBorder="1"/>
    <xf numFmtId="0" fontId="0" fillId="0" borderId="3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AFF17-60E3-4DB3-9F74-ABB889BD0558}">
  <dimension ref="A1:E21"/>
  <sheetViews>
    <sheetView showGridLines="0" tabSelected="1" workbookViewId="0">
      <selection activeCell="E21" sqref="A1:E21"/>
    </sheetView>
  </sheetViews>
  <sheetFormatPr defaultRowHeight="15"/>
  <cols>
    <col min="1" max="1" width="25" bestFit="1" customWidth="1"/>
  </cols>
  <sheetData>
    <row r="1" spans="1:5">
      <c r="A1" s="17" t="s">
        <v>16</v>
      </c>
      <c r="B1" s="17"/>
      <c r="C1" s="17"/>
      <c r="D1" s="17"/>
      <c r="E1" s="17"/>
    </row>
    <row r="2" spans="1:5">
      <c r="B2" s="2" t="s">
        <v>9</v>
      </c>
      <c r="C2" s="2" t="s">
        <v>10</v>
      </c>
      <c r="D2" s="2" t="s">
        <v>11</v>
      </c>
      <c r="E2" s="2" t="s">
        <v>12</v>
      </c>
    </row>
    <row r="3" spans="1:5">
      <c r="A3" s="6" t="s">
        <v>14</v>
      </c>
      <c r="B3" s="7" t="s">
        <v>13</v>
      </c>
      <c r="C3" s="7"/>
      <c r="D3" s="7" t="s">
        <v>17</v>
      </c>
      <c r="E3" s="7"/>
    </row>
    <row r="4" spans="1:5">
      <c r="A4" s="12" t="s">
        <v>15</v>
      </c>
      <c r="B4" s="13"/>
      <c r="C4" s="13"/>
      <c r="D4" s="13"/>
      <c r="E4" s="13"/>
    </row>
    <row r="5" spans="1:5">
      <c r="A5" t="s">
        <v>8</v>
      </c>
      <c r="B5" s="18">
        <f>worker_f!$B$2</f>
        <v>3.3684361726045609E-2</v>
      </c>
      <c r="C5" s="4">
        <f>worker_f!$B$4</f>
        <v>3.1537014991044998E-2</v>
      </c>
      <c r="D5" s="4">
        <f>worker_f!$B$3</f>
        <v>0.17184384167194369</v>
      </c>
      <c r="E5" s="4">
        <f>worker_f!$B$5</f>
        <v>-0.4794543981552124</v>
      </c>
    </row>
    <row r="6" spans="1:5">
      <c r="B6" s="19" t="str">
        <f>CONCATENATE("(",ROUND(worker_f!$C$2,2),")")</f>
        <v>(0.03)</v>
      </c>
      <c r="C6" s="3" t="str">
        <f>CONCATENATE("(",ROUND(worker_f!$C$4,2),")")</f>
        <v>(0.09)</v>
      </c>
      <c r="D6" s="3" t="str">
        <f>CONCATENATE("(",ROUND(worker_f!$C$3,2),")")</f>
        <v>(0.33)</v>
      </c>
      <c r="E6" s="3" t="str">
        <f>CONCATENATE("(",ROUND(worker_f!$C$5,2),")")</f>
        <v>(0.45)</v>
      </c>
    </row>
    <row r="7" spans="1:5">
      <c r="A7" s="10" t="s">
        <v>24</v>
      </c>
      <c r="B7" s="18">
        <f>worker_f!$F$2</f>
        <v>10.848520278930661</v>
      </c>
      <c r="C7" s="4">
        <f>worker_f!$F$4</f>
        <v>1.171566843986511</v>
      </c>
      <c r="D7" s="4">
        <f>worker_f!$F$3</f>
        <v>0.29591232538223272</v>
      </c>
      <c r="E7" s="4">
        <f>worker_f!$F$5</f>
        <v>1.2005894184112551</v>
      </c>
    </row>
    <row r="8" spans="1:5">
      <c r="A8" s="11" t="s">
        <v>21</v>
      </c>
      <c r="B8" s="20">
        <f>worker_f!$G$2</f>
        <v>416</v>
      </c>
      <c r="C8" s="16">
        <f>worker_f!$G$4</f>
        <v>417</v>
      </c>
      <c r="D8" s="16">
        <f>worker_f!$G$3</f>
        <v>411</v>
      </c>
      <c r="E8" s="16">
        <f>worker_f!$G$5</f>
        <v>413</v>
      </c>
    </row>
    <row r="9" spans="1:5">
      <c r="A9" s="5" t="s">
        <v>18</v>
      </c>
      <c r="B9" s="18">
        <f>worker_inf!$B$2</f>
        <v>-9.3012526631355286E-2</v>
      </c>
      <c r="C9" s="4">
        <f>worker_inf!$B$4</f>
        <v>-0.22276543080806729</v>
      </c>
      <c r="D9" s="4">
        <f>worker_inf!$B$3</f>
        <v>-0.32734864950180048</v>
      </c>
      <c r="E9" s="4">
        <f>worker_inf!$B$5</f>
        <v>-0.63431787490844727</v>
      </c>
    </row>
    <row r="10" spans="1:5">
      <c r="B10" s="19" t="str">
        <f>CONCATENATE("(",ROUND(worker_inf!$C$2,2),")")</f>
        <v>(0.03)</v>
      </c>
      <c r="C10" s="3" t="str">
        <f>CONCATENATE("(",ROUND(worker_inf!$C$4,2),")")</f>
        <v>(0.15)</v>
      </c>
      <c r="D10" s="3" t="str">
        <f>CONCATENATE("(",ROUND(worker_inf!$C$3,2),")")</f>
        <v>(0.52)</v>
      </c>
      <c r="E10" s="3" t="str">
        <f>CONCATENATE("(",ROUND(worker_inf!$C$5,2),")")</f>
        <v>(1.34)</v>
      </c>
    </row>
    <row r="11" spans="1:5">
      <c r="A11" s="10" t="s">
        <v>24</v>
      </c>
      <c r="B11" s="18">
        <f>worker_inf!$F$2</f>
        <v>12.82817459106445</v>
      </c>
      <c r="C11" s="4">
        <f>worker_inf!$F$4</f>
        <v>2.374445915222168</v>
      </c>
      <c r="D11" s="4">
        <f>worker_inf!$F$3</f>
        <v>0.42669102549552917</v>
      </c>
      <c r="E11" s="4">
        <f>worker_inf!$F$5</f>
        <v>0.22628940641880041</v>
      </c>
    </row>
    <row r="12" spans="1:5">
      <c r="A12" s="11" t="s">
        <v>21</v>
      </c>
      <c r="B12" s="20">
        <f>worker_inf!$G$2</f>
        <v>416</v>
      </c>
      <c r="C12" s="16">
        <f>worker_inf!$G$4</f>
        <v>417</v>
      </c>
      <c r="D12" s="16">
        <f>worker_inf!$G$3</f>
        <v>411</v>
      </c>
      <c r="E12" s="16">
        <f>worker_inf!$G$5</f>
        <v>413</v>
      </c>
    </row>
    <row r="13" spans="1:5">
      <c r="A13" s="5" t="s">
        <v>19</v>
      </c>
      <c r="B13" s="18">
        <f>w_f!$B$2</f>
        <v>1.2215458787977701E-2</v>
      </c>
      <c r="C13" s="4">
        <f>w_f!$B$4</f>
        <v>1.8238658085465431E-2</v>
      </c>
      <c r="D13" s="4">
        <f>w_f!$B$3</f>
        <v>8.4289692342281342E-2</v>
      </c>
      <c r="E13" s="4">
        <f>w_f!$B$5</f>
        <v>1.840573310852051</v>
      </c>
    </row>
    <row r="14" spans="1:5">
      <c r="B14" s="19" t="str">
        <f>CONCATENATE("(",ROUND(w_f!$C$2,2),")")</f>
        <v>(0.01)</v>
      </c>
      <c r="C14" s="3" t="str">
        <f>CONCATENATE("(",ROUND(w_f!$C$4,2),")")</f>
        <v>(0.03)</v>
      </c>
      <c r="D14" s="3" t="str">
        <f>CONCATENATE("(",ROUND(w_f!$C$3,2),")")</f>
        <v>(0.15)</v>
      </c>
      <c r="E14" s="3" t="str">
        <f>CONCATENATE("(",ROUND(w_f!$C$5,2),")")</f>
        <v>(15.26)</v>
      </c>
    </row>
    <row r="15" spans="1:5">
      <c r="A15" s="10" t="s">
        <v>24</v>
      </c>
      <c r="B15" s="18">
        <f>w_f!$F$2</f>
        <v>11.004592895507811</v>
      </c>
      <c r="C15" s="4">
        <f>w_f!$F$4</f>
        <v>2.4251124858856201</v>
      </c>
      <c r="D15" s="4">
        <f>w_f!$F$3</f>
        <v>0.41291999816894531</v>
      </c>
      <c r="E15" s="4">
        <f>w_f!$F$5</f>
        <v>1.4378105290234091E-2</v>
      </c>
    </row>
    <row r="16" spans="1:5">
      <c r="A16" s="11" t="s">
        <v>21</v>
      </c>
      <c r="B16" s="20">
        <f>w_f!$G$2</f>
        <v>416</v>
      </c>
      <c r="C16" s="16">
        <f>w_f!$G$4</f>
        <v>417</v>
      </c>
      <c r="D16" s="16">
        <f>w_f!$G$3</f>
        <v>411</v>
      </c>
      <c r="E16" s="16">
        <f>w_f!$G$5</f>
        <v>413</v>
      </c>
    </row>
    <row r="17" spans="1:5">
      <c r="A17" s="5" t="s">
        <v>20</v>
      </c>
      <c r="B17" s="18">
        <f>w_inf!$B$2</f>
        <v>1.8908172845840451E-2</v>
      </c>
      <c r="C17" s="4">
        <f>w_inf!$B$4</f>
        <v>1.438043266534805E-2</v>
      </c>
      <c r="D17" s="4">
        <f>w_inf!$B$3</f>
        <v>0.28559628129005432</v>
      </c>
      <c r="E17" s="4">
        <f>w_inf!$B$5</f>
        <v>4.1257314682006836</v>
      </c>
    </row>
    <row r="18" spans="1:5">
      <c r="A18" s="14"/>
      <c r="B18" s="21" t="str">
        <f>CONCATENATE("(",ROUND(w_inf!$C$2,2),")")</f>
        <v>(0.02)</v>
      </c>
      <c r="C18" s="15" t="str">
        <f>CONCATENATE("(",ROUND(w_inf!$C$4,2),")")</f>
        <v>(0.04)</v>
      </c>
      <c r="D18" s="15" t="str">
        <f>CONCATENATE("(",ROUND(w_inf!$C$3,2),")")</f>
        <v>(0.38)</v>
      </c>
      <c r="E18" s="15" t="str">
        <f>CONCATENATE("(",ROUND(w_inf!$C$5,2),")")</f>
        <v>(34.42)</v>
      </c>
    </row>
    <row r="19" spans="1:5">
      <c r="A19" s="10" t="s">
        <v>24</v>
      </c>
      <c r="B19" s="18">
        <f>w_inf!$F$2</f>
        <v>11.90458393096924</v>
      </c>
      <c r="C19" s="4">
        <f>w_inf!$F$4</f>
        <v>4.3239922523498544</v>
      </c>
      <c r="D19" s="4">
        <f>w_inf!$F$3</f>
        <v>0.60497385263442993</v>
      </c>
      <c r="E19" s="4">
        <f>w_inf!$F$5</f>
        <v>1.4226288534700871E-2</v>
      </c>
    </row>
    <row r="20" spans="1:5">
      <c r="A20" s="11" t="s">
        <v>21</v>
      </c>
      <c r="B20" s="20">
        <f>w_inf!$G$2</f>
        <v>416</v>
      </c>
      <c r="C20" s="16">
        <f>w_inf!$G$4</f>
        <v>417</v>
      </c>
      <c r="D20" s="16">
        <f>w_inf!$G$3</f>
        <v>411</v>
      </c>
      <c r="E20" s="16">
        <f>w_inf!$G$5</f>
        <v>413</v>
      </c>
    </row>
    <row r="21" spans="1:5">
      <c r="A21" s="8" t="s">
        <v>22</v>
      </c>
      <c r="B21" s="9" t="s">
        <v>23</v>
      </c>
      <c r="C21" s="9" t="s">
        <v>21</v>
      </c>
      <c r="D21" s="9" t="s">
        <v>23</v>
      </c>
      <c r="E21" s="9" t="s">
        <v>21</v>
      </c>
    </row>
  </sheetData>
  <mergeCells count="3">
    <mergeCell ref="B3:C3"/>
    <mergeCell ref="D3:E3"/>
    <mergeCell ref="A1:E1"/>
  </mergeCells>
  <pageMargins left="0.7" right="0.7" top="0.75" bottom="0.75" header="0.3" footer="0.3"/>
  <pageSetup orientation="portrait" r:id="rId1"/>
  <ignoredErrors>
    <ignoredError sqref="B2:E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1</v>
      </c>
      <c r="B2" s="1">
        <v>3.3684361726045609E-2</v>
      </c>
      <c r="C2" s="1">
        <v>2.5583550333976749E-2</v>
      </c>
      <c r="D2" s="1">
        <v>1.3166414499282839</v>
      </c>
      <c r="E2" s="1">
        <v>0.18873801827430731</v>
      </c>
      <c r="F2" s="1">
        <v>10.848520278930661</v>
      </c>
      <c r="G2" s="1">
        <v>416</v>
      </c>
      <c r="H2" s="1">
        <v>1</v>
      </c>
    </row>
    <row r="3" spans="1:8">
      <c r="A3" s="1">
        <v>2</v>
      </c>
      <c r="B3" s="1">
        <v>0.17184384167194369</v>
      </c>
      <c r="C3" s="1">
        <v>0.32549759745597839</v>
      </c>
      <c r="D3" s="1">
        <v>0.52794194221496582</v>
      </c>
      <c r="E3" s="1">
        <v>0.59784454107284546</v>
      </c>
      <c r="F3" s="1">
        <v>0.29591232538223272</v>
      </c>
      <c r="G3" s="1">
        <v>411</v>
      </c>
      <c r="H3" s="1">
        <v>1</v>
      </c>
    </row>
    <row r="4" spans="1:8">
      <c r="A4" s="1">
        <v>1</v>
      </c>
      <c r="B4" s="1">
        <v>3.1537014991044998E-2</v>
      </c>
      <c r="C4" s="1">
        <v>9.2019364237785339E-2</v>
      </c>
      <c r="D4" s="1">
        <v>0.34272149205207819</v>
      </c>
      <c r="E4" s="1">
        <v>0.75441622734069824</v>
      </c>
      <c r="F4" s="1">
        <v>1.171566843986511</v>
      </c>
      <c r="G4" s="1">
        <v>417</v>
      </c>
      <c r="H4" s="1">
        <v>0</v>
      </c>
    </row>
    <row r="5" spans="1:8">
      <c r="A5" s="1">
        <v>2</v>
      </c>
      <c r="B5" s="1">
        <v>-0.4794543981552124</v>
      </c>
      <c r="C5" s="1">
        <v>0.45468741655349731</v>
      </c>
      <c r="D5" s="1">
        <v>-1.054470419883728</v>
      </c>
      <c r="E5" s="1">
        <v>0.36908653378486628</v>
      </c>
      <c r="F5" s="1">
        <v>1.2005894184112551</v>
      </c>
      <c r="G5" s="1">
        <v>413</v>
      </c>
      <c r="H5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1</v>
      </c>
      <c r="B2" s="1">
        <v>-9.3012526631355286E-2</v>
      </c>
      <c r="C2" s="1">
        <v>3.3523503690958023E-2</v>
      </c>
      <c r="D2" s="1">
        <v>-2.77454662322998</v>
      </c>
      <c r="E2" s="1">
        <v>5.7958029210567466E-3</v>
      </c>
      <c r="F2" s="1">
        <v>12.82817459106445</v>
      </c>
      <c r="G2" s="1">
        <v>416</v>
      </c>
      <c r="H2" s="1">
        <v>1</v>
      </c>
    </row>
    <row r="3" spans="1:8">
      <c r="A3" s="1">
        <v>2</v>
      </c>
      <c r="B3" s="1">
        <v>-0.32734864950180048</v>
      </c>
      <c r="C3" s="1">
        <v>0.51688933372497559</v>
      </c>
      <c r="D3" s="1">
        <v>-0.63330507278442383</v>
      </c>
      <c r="E3" s="1">
        <v>0.52691143751144409</v>
      </c>
      <c r="F3" s="1">
        <v>0.42669102549552917</v>
      </c>
      <c r="G3" s="1">
        <v>411</v>
      </c>
      <c r="H3" s="1">
        <v>1</v>
      </c>
    </row>
    <row r="4" spans="1:8">
      <c r="A4" s="1">
        <v>1</v>
      </c>
      <c r="B4" s="1">
        <v>-0.22276543080806729</v>
      </c>
      <c r="C4" s="1">
        <v>0.15292258560657501</v>
      </c>
      <c r="D4" s="1">
        <v>-1.456720352172852</v>
      </c>
      <c r="E4" s="1">
        <v>0.24123330414295199</v>
      </c>
      <c r="F4" s="1">
        <v>2.374445915222168</v>
      </c>
      <c r="G4" s="1">
        <v>417</v>
      </c>
      <c r="H4" s="1">
        <v>0</v>
      </c>
    </row>
    <row r="5" spans="1:8">
      <c r="A5" s="1">
        <v>2</v>
      </c>
      <c r="B5" s="1">
        <v>-0.63431787490844727</v>
      </c>
      <c r="C5" s="1">
        <v>1.340723037719727</v>
      </c>
      <c r="D5" s="1">
        <v>-0.47311630845069891</v>
      </c>
      <c r="E5" s="1">
        <v>0.66842478513717651</v>
      </c>
      <c r="F5" s="1">
        <v>0.22628940641880041</v>
      </c>
      <c r="G5" s="1">
        <v>413</v>
      </c>
      <c r="H5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1</v>
      </c>
      <c r="B2" s="1">
        <v>1.2215458787977701E-2</v>
      </c>
      <c r="C2" s="1">
        <v>1.4314804226160049E-2</v>
      </c>
      <c r="D2" s="1">
        <v>0.85334444046020508</v>
      </c>
      <c r="E2" s="1">
        <v>0.39399617910385132</v>
      </c>
      <c r="F2" s="1">
        <v>11.004592895507811</v>
      </c>
      <c r="G2" s="1">
        <v>416</v>
      </c>
      <c r="H2" s="1">
        <v>1</v>
      </c>
    </row>
    <row r="3" spans="1:8">
      <c r="A3" s="1">
        <v>2</v>
      </c>
      <c r="B3" s="1">
        <v>8.4289692342281342E-2</v>
      </c>
      <c r="C3" s="1">
        <v>0.14606936275959009</v>
      </c>
      <c r="D3" s="1">
        <v>0.57705247402191162</v>
      </c>
      <c r="E3" s="1">
        <v>0.56424218416213989</v>
      </c>
      <c r="F3" s="1">
        <v>0.41291999816894531</v>
      </c>
      <c r="G3" s="1">
        <v>411</v>
      </c>
      <c r="H3" s="1">
        <v>1</v>
      </c>
    </row>
    <row r="4" spans="1:8">
      <c r="A4" s="1">
        <v>1</v>
      </c>
      <c r="B4" s="1">
        <v>1.8238658085465431E-2</v>
      </c>
      <c r="C4" s="1">
        <v>3.3791113644838333E-2</v>
      </c>
      <c r="D4" s="1">
        <v>0.53974711894989014</v>
      </c>
      <c r="E4" s="1">
        <v>0.62686049938201904</v>
      </c>
      <c r="F4" s="1">
        <v>2.4251124858856201</v>
      </c>
      <c r="G4" s="1">
        <v>417</v>
      </c>
      <c r="H4" s="1">
        <v>0</v>
      </c>
    </row>
    <row r="5" spans="1:8">
      <c r="A5" s="1">
        <v>2</v>
      </c>
      <c r="B5" s="1">
        <v>1.840573310852051</v>
      </c>
      <c r="C5" s="1">
        <v>15.264687538146971</v>
      </c>
      <c r="D5" s="1">
        <v>0.1205772012472153</v>
      </c>
      <c r="E5" s="1">
        <v>0.9116482138633728</v>
      </c>
      <c r="F5" s="1">
        <v>1.4378105290234091E-2</v>
      </c>
      <c r="G5" s="1">
        <v>413</v>
      </c>
      <c r="H5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1</v>
      </c>
      <c r="B2" s="1">
        <v>1.8908172845840451E-2</v>
      </c>
      <c r="C2" s="1">
        <v>1.9620936363935471E-2</v>
      </c>
      <c r="D2" s="1">
        <v>0.96367329359054565</v>
      </c>
      <c r="E2" s="1">
        <v>0.33581149578094482</v>
      </c>
      <c r="F2" s="1">
        <v>11.90458393096924</v>
      </c>
      <c r="G2" s="1">
        <v>416</v>
      </c>
      <c r="H2" s="1">
        <v>1</v>
      </c>
    </row>
    <row r="3" spans="1:8">
      <c r="A3" s="1">
        <v>2</v>
      </c>
      <c r="B3" s="1">
        <v>0.28559628129005432</v>
      </c>
      <c r="C3" s="1">
        <v>0.37607383728027338</v>
      </c>
      <c r="D3" s="1">
        <v>0.75941544771194458</v>
      </c>
      <c r="E3" s="1">
        <v>0.4480699896812439</v>
      </c>
      <c r="F3" s="1">
        <v>0.60497385263442993</v>
      </c>
      <c r="G3" s="1">
        <v>411</v>
      </c>
      <c r="H3" s="1">
        <v>1</v>
      </c>
    </row>
    <row r="4" spans="1:8">
      <c r="A4" s="1">
        <v>1</v>
      </c>
      <c r="B4" s="1">
        <v>1.438043266534805E-2</v>
      </c>
      <c r="C4" s="1">
        <v>3.7507288157939911E-2</v>
      </c>
      <c r="D4" s="1">
        <v>0.38340368866920471</v>
      </c>
      <c r="E4" s="1">
        <v>0.72697675228118896</v>
      </c>
      <c r="F4" s="1">
        <v>4.3239922523498544</v>
      </c>
      <c r="G4" s="1">
        <v>417</v>
      </c>
      <c r="H4" s="1">
        <v>0</v>
      </c>
    </row>
    <row r="5" spans="1:8">
      <c r="A5" s="1">
        <v>2</v>
      </c>
      <c r="B5" s="1">
        <v>4.1257314682006836</v>
      </c>
      <c r="C5" s="1">
        <v>34.415031433105469</v>
      </c>
      <c r="D5" s="1">
        <v>0.1198816746473312</v>
      </c>
      <c r="E5" s="1">
        <v>0.91215461492538452</v>
      </c>
      <c r="F5" s="1">
        <v>1.4226288534700871E-2</v>
      </c>
      <c r="G5" s="1">
        <v>413</v>
      </c>
      <c r="H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worker_f</vt:lpstr>
      <vt:lpstr>worker_inf</vt:lpstr>
      <vt:lpstr>w_f</vt:lpstr>
      <vt:lpstr>w_inf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Andre Bezerra De Goes</cp:lastModifiedBy>
  <dcterms:modified xsi:type="dcterms:W3CDTF">2024-07-08T05:32:54Z</dcterms:modified>
</cp:coreProperties>
</file>