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sdcloud-my.sharepoint.com/personal/cbezerra_ucsd_edu/Documents/UCSD/Econ 110A Carlos/SS2 Material/figs/"/>
    </mc:Choice>
  </mc:AlternateContent>
  <xr:revisionPtr revIDLastSave="50" documentId="8_{99EEC2B0-E41D-4A8C-92AF-093B4B00F3DF}" xr6:coauthVersionLast="47" xr6:coauthVersionMax="47" xr10:uidLastSave="{F4F76075-49AC-47CC-AFE5-A62ABCC077DB}"/>
  <bookViews>
    <workbookView xWindow="-110" yWindow="-110" windowWidth="19420" windowHeight="10420" xr2:uid="{1A0F0B70-3BF7-4F7D-90E9-10685BE8A3D4}"/>
  </bookViews>
  <sheets>
    <sheet name="chart - experiment2" sheetId="4" r:id="rId1"/>
    <sheet name="experiment2" sheetId="5" r:id="rId2"/>
    <sheet name="chart - experiment1" sheetId="3" r:id="rId3"/>
    <sheet name="experimen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5" l="1"/>
  <c r="K6" i="5" s="1"/>
  <c r="K3" i="5"/>
  <c r="K4" i="5" s="1"/>
  <c r="E3" i="5"/>
  <c r="L152" i="5" s="1"/>
  <c r="E2" i="5"/>
  <c r="C2" i="5"/>
  <c r="C3" i="5"/>
  <c r="H3" i="5"/>
  <c r="I3" i="5" s="1"/>
  <c r="I2" i="5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C3" i="2"/>
  <c r="I7" i="2"/>
  <c r="H7" i="2"/>
  <c r="I6" i="2"/>
  <c r="H6" i="2"/>
  <c r="I5" i="2"/>
  <c r="H5" i="2"/>
  <c r="I4" i="2"/>
  <c r="H4" i="2"/>
  <c r="I3" i="2"/>
  <c r="H3" i="2"/>
  <c r="I2" i="2"/>
  <c r="C2" i="2"/>
  <c r="L5" i="5" l="1"/>
  <c r="L9" i="5"/>
  <c r="L13" i="5"/>
  <c r="L17" i="5"/>
  <c r="L21" i="5"/>
  <c r="L25" i="5"/>
  <c r="L29" i="5"/>
  <c r="L33" i="5"/>
  <c r="L37" i="5"/>
  <c r="L41" i="5"/>
  <c r="L45" i="5"/>
  <c r="L49" i="5"/>
  <c r="L53" i="5"/>
  <c r="L57" i="5"/>
  <c r="L61" i="5"/>
  <c r="L65" i="5"/>
  <c r="L69" i="5"/>
  <c r="L73" i="5"/>
  <c r="L77" i="5"/>
  <c r="L81" i="5"/>
  <c r="L85" i="5"/>
  <c r="L89" i="5"/>
  <c r="L93" i="5"/>
  <c r="L97" i="5"/>
  <c r="L101" i="5"/>
  <c r="L105" i="5"/>
  <c r="L109" i="5"/>
  <c r="L113" i="5"/>
  <c r="L117" i="5"/>
  <c r="L121" i="5"/>
  <c r="L125" i="5"/>
  <c r="L129" i="5"/>
  <c r="L133" i="5"/>
  <c r="L137" i="5"/>
  <c r="L141" i="5"/>
  <c r="L145" i="5"/>
  <c r="L149" i="5"/>
  <c r="L2" i="5"/>
  <c r="L6" i="5"/>
  <c r="L10" i="5"/>
  <c r="L14" i="5"/>
  <c r="L18" i="5"/>
  <c r="L22" i="5"/>
  <c r="L26" i="5"/>
  <c r="L30" i="5"/>
  <c r="L34" i="5"/>
  <c r="L38" i="5"/>
  <c r="L42" i="5"/>
  <c r="L46" i="5"/>
  <c r="L50" i="5"/>
  <c r="L54" i="5"/>
  <c r="L58" i="5"/>
  <c r="L62" i="5"/>
  <c r="L66" i="5"/>
  <c r="L70" i="5"/>
  <c r="L74" i="5"/>
  <c r="L78" i="5"/>
  <c r="L82" i="5"/>
  <c r="L86" i="5"/>
  <c r="L90" i="5"/>
  <c r="L94" i="5"/>
  <c r="L98" i="5"/>
  <c r="L102" i="5"/>
  <c r="L106" i="5"/>
  <c r="L110" i="5"/>
  <c r="L114" i="5"/>
  <c r="L118" i="5"/>
  <c r="L122" i="5"/>
  <c r="L126" i="5"/>
  <c r="L130" i="5"/>
  <c r="L134" i="5"/>
  <c r="L138" i="5"/>
  <c r="L142" i="5"/>
  <c r="L146" i="5"/>
  <c r="L150" i="5"/>
  <c r="L3" i="5"/>
  <c r="L7" i="5"/>
  <c r="L11" i="5"/>
  <c r="L15" i="5"/>
  <c r="L19" i="5"/>
  <c r="L23" i="5"/>
  <c r="L27" i="5"/>
  <c r="L31" i="5"/>
  <c r="L35" i="5"/>
  <c r="L39" i="5"/>
  <c r="L43" i="5"/>
  <c r="L47" i="5"/>
  <c r="L51" i="5"/>
  <c r="L55" i="5"/>
  <c r="L59" i="5"/>
  <c r="L63" i="5"/>
  <c r="L67" i="5"/>
  <c r="L71" i="5"/>
  <c r="L75" i="5"/>
  <c r="L79" i="5"/>
  <c r="L83" i="5"/>
  <c r="L87" i="5"/>
  <c r="L91" i="5"/>
  <c r="L95" i="5"/>
  <c r="L99" i="5"/>
  <c r="L103" i="5"/>
  <c r="L107" i="5"/>
  <c r="L111" i="5"/>
  <c r="L115" i="5"/>
  <c r="L119" i="5"/>
  <c r="L123" i="5"/>
  <c r="L127" i="5"/>
  <c r="L131" i="5"/>
  <c r="L135" i="5"/>
  <c r="L139" i="5"/>
  <c r="L143" i="5"/>
  <c r="L147" i="5"/>
  <c r="L151" i="5"/>
  <c r="L4" i="5"/>
  <c r="L8" i="5"/>
  <c r="L12" i="5"/>
  <c r="L16" i="5"/>
  <c r="L20" i="5"/>
  <c r="L24" i="5"/>
  <c r="L28" i="5"/>
  <c r="L32" i="5"/>
  <c r="L36" i="5"/>
  <c r="L40" i="5"/>
  <c r="L44" i="5"/>
  <c r="L48" i="5"/>
  <c r="L52" i="5"/>
  <c r="L56" i="5"/>
  <c r="L60" i="5"/>
  <c r="L64" i="5"/>
  <c r="L68" i="5"/>
  <c r="L72" i="5"/>
  <c r="L76" i="5"/>
  <c r="L80" i="5"/>
  <c r="L84" i="5"/>
  <c r="L88" i="5"/>
  <c r="L92" i="5"/>
  <c r="L96" i="5"/>
  <c r="L100" i="5"/>
  <c r="L104" i="5"/>
  <c r="L108" i="5"/>
  <c r="L112" i="5"/>
  <c r="L116" i="5"/>
  <c r="L120" i="5"/>
  <c r="L124" i="5"/>
  <c r="L128" i="5"/>
  <c r="L132" i="5"/>
  <c r="L136" i="5"/>
  <c r="L140" i="5"/>
  <c r="L144" i="5"/>
  <c r="L148" i="5"/>
  <c r="K7" i="5"/>
  <c r="H4" i="5"/>
  <c r="H5" i="5" s="1"/>
  <c r="K8" i="5" l="1"/>
  <c r="I4" i="5"/>
  <c r="I5" i="5"/>
  <c r="H6" i="5"/>
  <c r="K9" i="5" l="1"/>
  <c r="H7" i="5"/>
  <c r="I6" i="5"/>
  <c r="K10" i="5" l="1"/>
  <c r="H8" i="5"/>
  <c r="I7" i="5"/>
  <c r="K11" i="5" l="1"/>
  <c r="I8" i="5"/>
  <c r="H9" i="5"/>
  <c r="K12" i="5" l="1"/>
  <c r="H10" i="5"/>
  <c r="I9" i="5"/>
  <c r="K13" i="5" l="1"/>
  <c r="I10" i="5"/>
  <c r="H11" i="5"/>
  <c r="K14" i="5" l="1"/>
  <c r="H12" i="5"/>
  <c r="I11" i="5"/>
  <c r="K15" i="5" l="1"/>
  <c r="I12" i="5"/>
  <c r="H13" i="5"/>
  <c r="K16" i="5" l="1"/>
  <c r="H14" i="5"/>
  <c r="I13" i="5"/>
  <c r="K17" i="5" l="1"/>
  <c r="I14" i="5"/>
  <c r="H15" i="5"/>
  <c r="K18" i="5" l="1"/>
  <c r="H16" i="5"/>
  <c r="I15" i="5"/>
  <c r="K19" i="5" l="1"/>
  <c r="I16" i="5"/>
  <c r="H17" i="5"/>
  <c r="K20" i="5" l="1"/>
  <c r="H18" i="5"/>
  <c r="I17" i="5"/>
  <c r="K21" i="5" l="1"/>
  <c r="I18" i="5"/>
  <c r="H19" i="5"/>
  <c r="K22" i="5" l="1"/>
  <c r="H20" i="5"/>
  <c r="I19" i="5"/>
  <c r="K23" i="5" l="1"/>
  <c r="I20" i="5"/>
  <c r="H21" i="5"/>
  <c r="K24" i="5" l="1"/>
  <c r="H22" i="5"/>
  <c r="I21" i="5"/>
  <c r="K25" i="5" l="1"/>
  <c r="I22" i="5"/>
  <c r="H23" i="5"/>
  <c r="K26" i="5" l="1"/>
  <c r="H24" i="5"/>
  <c r="I23" i="5"/>
  <c r="K27" i="5" l="1"/>
  <c r="I24" i="5"/>
  <c r="H25" i="5"/>
  <c r="K28" i="5" l="1"/>
  <c r="H26" i="5"/>
  <c r="I25" i="5"/>
  <c r="K29" i="5" l="1"/>
  <c r="I26" i="5"/>
  <c r="H27" i="5"/>
  <c r="K30" i="5" l="1"/>
  <c r="H28" i="5"/>
  <c r="I27" i="5"/>
  <c r="K31" i="5" l="1"/>
  <c r="I28" i="5"/>
  <c r="H29" i="5"/>
  <c r="K32" i="5" l="1"/>
  <c r="H30" i="5"/>
  <c r="I29" i="5"/>
  <c r="K33" i="5" l="1"/>
  <c r="I30" i="5"/>
  <c r="H31" i="5"/>
  <c r="K34" i="5" l="1"/>
  <c r="H32" i="5"/>
  <c r="I31" i="5"/>
  <c r="K35" i="5" l="1"/>
  <c r="I32" i="5"/>
  <c r="H33" i="5"/>
  <c r="K36" i="5" l="1"/>
  <c r="H34" i="5"/>
  <c r="I33" i="5"/>
  <c r="K37" i="5" l="1"/>
  <c r="I34" i="5"/>
  <c r="H35" i="5"/>
  <c r="K38" i="5" l="1"/>
  <c r="H36" i="5"/>
  <c r="I35" i="5"/>
  <c r="K39" i="5" l="1"/>
  <c r="I36" i="5"/>
  <c r="H37" i="5"/>
  <c r="K40" i="5" l="1"/>
  <c r="H38" i="5"/>
  <c r="I37" i="5"/>
  <c r="K41" i="5" l="1"/>
  <c r="I38" i="5"/>
  <c r="H39" i="5"/>
  <c r="K42" i="5" l="1"/>
  <c r="H40" i="5"/>
  <c r="I39" i="5"/>
  <c r="K43" i="5" l="1"/>
  <c r="I40" i="5"/>
  <c r="H41" i="5"/>
  <c r="K44" i="5" l="1"/>
  <c r="H42" i="5"/>
  <c r="I41" i="5"/>
  <c r="K45" i="5" l="1"/>
  <c r="I42" i="5"/>
  <c r="H43" i="5"/>
  <c r="K46" i="5" l="1"/>
  <c r="H44" i="5"/>
  <c r="I43" i="5"/>
  <c r="K47" i="5" l="1"/>
  <c r="I44" i="5"/>
  <c r="H45" i="5"/>
  <c r="K48" i="5" l="1"/>
  <c r="H46" i="5"/>
  <c r="I45" i="5"/>
  <c r="K49" i="5" l="1"/>
  <c r="I46" i="5"/>
  <c r="H47" i="5"/>
  <c r="K50" i="5" l="1"/>
  <c r="H48" i="5"/>
  <c r="I47" i="5"/>
  <c r="K51" i="5" l="1"/>
  <c r="I48" i="5"/>
  <c r="H49" i="5"/>
  <c r="K52" i="5" l="1"/>
  <c r="H50" i="5"/>
  <c r="I49" i="5"/>
  <c r="K53" i="5" l="1"/>
  <c r="I50" i="5"/>
  <c r="H51" i="5"/>
  <c r="K54" i="5" l="1"/>
  <c r="H52" i="5"/>
  <c r="I51" i="5"/>
  <c r="K55" i="5" l="1"/>
  <c r="I52" i="5"/>
  <c r="H53" i="5"/>
  <c r="K56" i="5" l="1"/>
  <c r="H54" i="5"/>
  <c r="I53" i="5"/>
  <c r="K57" i="5" l="1"/>
  <c r="I54" i="5"/>
  <c r="H55" i="5"/>
  <c r="K58" i="5" l="1"/>
  <c r="H56" i="5"/>
  <c r="I55" i="5"/>
  <c r="K59" i="5" l="1"/>
  <c r="I56" i="5"/>
  <c r="H57" i="5"/>
  <c r="K60" i="5" l="1"/>
  <c r="H58" i="5"/>
  <c r="I57" i="5"/>
  <c r="K61" i="5" l="1"/>
  <c r="I58" i="5"/>
  <c r="H59" i="5"/>
  <c r="K62" i="5" l="1"/>
  <c r="H60" i="5"/>
  <c r="I59" i="5"/>
  <c r="K63" i="5" l="1"/>
  <c r="I60" i="5"/>
  <c r="H61" i="5"/>
  <c r="K64" i="5" l="1"/>
  <c r="H62" i="5"/>
  <c r="I61" i="5"/>
  <c r="K65" i="5" l="1"/>
  <c r="I62" i="5"/>
  <c r="H63" i="5"/>
  <c r="K66" i="5" l="1"/>
  <c r="H64" i="5"/>
  <c r="I63" i="5"/>
  <c r="K67" i="5" l="1"/>
  <c r="I64" i="5"/>
  <c r="H65" i="5"/>
  <c r="K68" i="5" l="1"/>
  <c r="H66" i="5"/>
  <c r="I65" i="5"/>
  <c r="K69" i="5" l="1"/>
  <c r="I66" i="5"/>
  <c r="H67" i="5"/>
  <c r="K70" i="5" l="1"/>
  <c r="H68" i="5"/>
  <c r="I67" i="5"/>
  <c r="K71" i="5" l="1"/>
  <c r="I68" i="5"/>
  <c r="H69" i="5"/>
  <c r="K72" i="5" l="1"/>
  <c r="H70" i="5"/>
  <c r="I69" i="5"/>
  <c r="K73" i="5" l="1"/>
  <c r="I70" i="5"/>
  <c r="H71" i="5"/>
  <c r="K74" i="5" l="1"/>
  <c r="H72" i="5"/>
  <c r="I71" i="5"/>
  <c r="K75" i="5" l="1"/>
  <c r="I72" i="5"/>
  <c r="H73" i="5"/>
  <c r="K76" i="5" l="1"/>
  <c r="H74" i="5"/>
  <c r="I73" i="5"/>
  <c r="K77" i="5" l="1"/>
  <c r="I74" i="5"/>
  <c r="H75" i="5"/>
  <c r="K78" i="5" l="1"/>
  <c r="H76" i="5"/>
  <c r="I75" i="5"/>
  <c r="K79" i="5" l="1"/>
  <c r="I76" i="5"/>
  <c r="H77" i="5"/>
  <c r="K80" i="5" l="1"/>
  <c r="H78" i="5"/>
  <c r="I77" i="5"/>
  <c r="K81" i="5" l="1"/>
  <c r="I78" i="5"/>
  <c r="H79" i="5"/>
  <c r="K82" i="5" l="1"/>
  <c r="H80" i="5"/>
  <c r="I79" i="5"/>
  <c r="K83" i="5" l="1"/>
  <c r="I80" i="5"/>
  <c r="H81" i="5"/>
  <c r="K84" i="5" l="1"/>
  <c r="H82" i="5"/>
  <c r="I81" i="5"/>
  <c r="K85" i="5" l="1"/>
  <c r="I82" i="5"/>
  <c r="H83" i="5"/>
  <c r="K86" i="5" l="1"/>
  <c r="H84" i="5"/>
  <c r="I83" i="5"/>
  <c r="K87" i="5" l="1"/>
  <c r="I84" i="5"/>
  <c r="H85" i="5"/>
  <c r="K88" i="5" l="1"/>
  <c r="H86" i="5"/>
  <c r="I85" i="5"/>
  <c r="K89" i="5" l="1"/>
  <c r="I86" i="5"/>
  <c r="H87" i="5"/>
  <c r="K90" i="5" l="1"/>
  <c r="H88" i="5"/>
  <c r="I87" i="5"/>
  <c r="K91" i="5" l="1"/>
  <c r="I88" i="5"/>
  <c r="H89" i="5"/>
  <c r="K92" i="5" l="1"/>
  <c r="H90" i="5"/>
  <c r="I89" i="5"/>
  <c r="K93" i="5" l="1"/>
  <c r="I90" i="5"/>
  <c r="H91" i="5"/>
  <c r="K94" i="5" l="1"/>
  <c r="H92" i="5"/>
  <c r="I91" i="5"/>
  <c r="K95" i="5" l="1"/>
  <c r="I92" i="5"/>
  <c r="H93" i="5"/>
  <c r="K96" i="5" l="1"/>
  <c r="H94" i="5"/>
  <c r="I93" i="5"/>
  <c r="K97" i="5" l="1"/>
  <c r="I94" i="5"/>
  <c r="H95" i="5"/>
  <c r="K98" i="5" l="1"/>
  <c r="H96" i="5"/>
  <c r="I95" i="5"/>
  <c r="K99" i="5" l="1"/>
  <c r="I96" i="5"/>
  <c r="H97" i="5"/>
  <c r="K100" i="5" l="1"/>
  <c r="H98" i="5"/>
  <c r="I97" i="5"/>
  <c r="K101" i="5" l="1"/>
  <c r="I98" i="5"/>
  <c r="H99" i="5"/>
  <c r="K102" i="5" l="1"/>
  <c r="H100" i="5"/>
  <c r="I99" i="5"/>
  <c r="K103" i="5" l="1"/>
  <c r="I100" i="5"/>
  <c r="H101" i="5"/>
  <c r="K104" i="5" l="1"/>
  <c r="H102" i="5"/>
  <c r="I101" i="5"/>
  <c r="K105" i="5" l="1"/>
  <c r="I102" i="5"/>
  <c r="H103" i="5"/>
  <c r="K106" i="5" l="1"/>
  <c r="H104" i="5"/>
  <c r="I103" i="5"/>
  <c r="K107" i="5" l="1"/>
  <c r="I104" i="5"/>
  <c r="H105" i="5"/>
  <c r="K108" i="5" l="1"/>
  <c r="H106" i="5"/>
  <c r="I105" i="5"/>
  <c r="K109" i="5" l="1"/>
  <c r="I106" i="5"/>
  <c r="H107" i="5"/>
  <c r="K110" i="5" l="1"/>
  <c r="H108" i="5"/>
  <c r="I107" i="5"/>
  <c r="K111" i="5" l="1"/>
  <c r="I108" i="5"/>
  <c r="H109" i="5"/>
  <c r="K112" i="5" l="1"/>
  <c r="H110" i="5"/>
  <c r="I109" i="5"/>
  <c r="K113" i="5" l="1"/>
  <c r="I110" i="5"/>
  <c r="H111" i="5"/>
  <c r="K114" i="5" l="1"/>
  <c r="H112" i="5"/>
  <c r="I111" i="5"/>
  <c r="K115" i="5" l="1"/>
  <c r="I112" i="5"/>
  <c r="H113" i="5"/>
  <c r="K116" i="5" l="1"/>
  <c r="H114" i="5"/>
  <c r="I113" i="5"/>
  <c r="K117" i="5" l="1"/>
  <c r="I114" i="5"/>
  <c r="H115" i="5"/>
  <c r="K118" i="5" l="1"/>
  <c r="H116" i="5"/>
  <c r="I115" i="5"/>
  <c r="K119" i="5" l="1"/>
  <c r="I116" i="5"/>
  <c r="H117" i="5"/>
  <c r="K120" i="5" l="1"/>
  <c r="H118" i="5"/>
  <c r="I117" i="5"/>
  <c r="K121" i="5" l="1"/>
  <c r="I118" i="5"/>
  <c r="H119" i="5"/>
  <c r="K122" i="5" l="1"/>
  <c r="H120" i="5"/>
  <c r="I119" i="5"/>
  <c r="K123" i="5" l="1"/>
  <c r="I120" i="5"/>
  <c r="H121" i="5"/>
  <c r="K124" i="5" l="1"/>
  <c r="H122" i="5"/>
  <c r="I121" i="5"/>
  <c r="K125" i="5" l="1"/>
  <c r="I122" i="5"/>
  <c r="H123" i="5"/>
  <c r="K126" i="5" l="1"/>
  <c r="H124" i="5"/>
  <c r="I123" i="5"/>
  <c r="K127" i="5" l="1"/>
  <c r="I124" i="5"/>
  <c r="H125" i="5"/>
  <c r="K128" i="5" l="1"/>
  <c r="H126" i="5"/>
  <c r="I125" i="5"/>
  <c r="K129" i="5" l="1"/>
  <c r="I126" i="5"/>
  <c r="H127" i="5"/>
  <c r="K130" i="5" l="1"/>
  <c r="H128" i="5"/>
  <c r="I127" i="5"/>
  <c r="K131" i="5" l="1"/>
  <c r="I128" i="5"/>
  <c r="H129" i="5"/>
  <c r="K132" i="5" l="1"/>
  <c r="H130" i="5"/>
  <c r="I129" i="5"/>
  <c r="K133" i="5" l="1"/>
  <c r="I130" i="5"/>
  <c r="H131" i="5"/>
  <c r="K134" i="5" l="1"/>
  <c r="H132" i="5"/>
  <c r="I131" i="5"/>
  <c r="K135" i="5" l="1"/>
  <c r="I132" i="5"/>
  <c r="H133" i="5"/>
  <c r="K136" i="5" l="1"/>
  <c r="H134" i="5"/>
  <c r="I133" i="5"/>
  <c r="K137" i="5" l="1"/>
  <c r="I134" i="5"/>
  <c r="H135" i="5"/>
  <c r="K138" i="5" l="1"/>
  <c r="H136" i="5"/>
  <c r="I135" i="5"/>
  <c r="K139" i="5" l="1"/>
  <c r="I136" i="5"/>
  <c r="H137" i="5"/>
  <c r="K140" i="5" l="1"/>
  <c r="H138" i="5"/>
  <c r="I137" i="5"/>
  <c r="K141" i="5" l="1"/>
  <c r="I138" i="5"/>
  <c r="H139" i="5"/>
  <c r="K142" i="5" l="1"/>
  <c r="H140" i="5"/>
  <c r="I139" i="5"/>
  <c r="K143" i="5" l="1"/>
  <c r="I140" i="5"/>
  <c r="H141" i="5"/>
  <c r="K144" i="5" l="1"/>
  <c r="H142" i="5"/>
  <c r="I141" i="5"/>
  <c r="K145" i="5" l="1"/>
  <c r="I142" i="5"/>
  <c r="H143" i="5"/>
  <c r="K146" i="5" l="1"/>
  <c r="H144" i="5"/>
  <c r="I143" i="5"/>
  <c r="K147" i="5" l="1"/>
  <c r="I144" i="5"/>
  <c r="H145" i="5"/>
  <c r="K148" i="5" l="1"/>
  <c r="H146" i="5"/>
  <c r="I145" i="5"/>
  <c r="K149" i="5" l="1"/>
  <c r="I146" i="5"/>
  <c r="H147" i="5"/>
  <c r="K150" i="5" l="1"/>
  <c r="H148" i="5"/>
  <c r="I147" i="5"/>
  <c r="K151" i="5" l="1"/>
  <c r="I148" i="5"/>
  <c r="H149" i="5"/>
  <c r="K152" i="5" l="1"/>
  <c r="H150" i="5"/>
  <c r="I149" i="5"/>
  <c r="I150" i="5" l="1"/>
  <c r="H151" i="5"/>
  <c r="H152" i="5" l="1"/>
  <c r="I152" i="5" s="1"/>
  <c r="I151" i="5"/>
</calcChain>
</file>

<file path=xl/sharedStrings.xml><?xml version="1.0" encoding="utf-8"?>
<sst xmlns="http://schemas.openxmlformats.org/spreadsheetml/2006/main" count="17" uniqueCount="7">
  <si>
    <t>US</t>
  </si>
  <si>
    <t>k</t>
  </si>
  <si>
    <t>China</t>
  </si>
  <si>
    <t>y</t>
  </si>
  <si>
    <t>y_observed</t>
  </si>
  <si>
    <t>y_predicted</t>
  </si>
  <si>
    <t>a_predicted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</si>
</sst>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2076508955881"/>
          <c:y val="2.6951364479696125E-2"/>
          <c:w val="0.86763178097381399"/>
          <c:h val="0.8066791933178484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experiment2!$H$2:$H$152</c:f>
              <c:numCache>
                <c:formatCode>General</c:formatCode>
                <c:ptCount val="1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</c:numCache>
            </c:numRef>
          </c:xVal>
          <c:yVal>
            <c:numRef>
              <c:f>experiment2!$I$2:$I$152</c:f>
              <c:numCache>
                <c:formatCode>General</c:formatCode>
                <c:ptCount val="151"/>
                <c:pt idx="0">
                  <c:v>0</c:v>
                </c:pt>
                <c:pt idx="1">
                  <c:v>0.21544346900318845</c:v>
                </c:pt>
                <c:pt idx="2">
                  <c:v>0.27144176165949069</c:v>
                </c:pt>
                <c:pt idx="3">
                  <c:v>0.31072325059538586</c:v>
                </c:pt>
                <c:pt idx="4">
                  <c:v>0.34199518933533946</c:v>
                </c:pt>
                <c:pt idx="5">
                  <c:v>0.36840314986403871</c:v>
                </c:pt>
                <c:pt idx="6">
                  <c:v>0.39148676411688638</c:v>
                </c:pt>
                <c:pt idx="7">
                  <c:v>0.4121285299808557</c:v>
                </c:pt>
                <c:pt idx="8">
                  <c:v>0.43088693800637673</c:v>
                </c:pt>
                <c:pt idx="9">
                  <c:v>0.44814047465571644</c:v>
                </c:pt>
                <c:pt idx="10">
                  <c:v>0.46415888336127786</c:v>
                </c:pt>
                <c:pt idx="11">
                  <c:v>0.47914198570627836</c:v>
                </c:pt>
                <c:pt idx="12">
                  <c:v>0.49324241486609405</c:v>
                </c:pt>
                <c:pt idx="13">
                  <c:v>0.50657970191008861</c:v>
                </c:pt>
                <c:pt idx="14">
                  <c:v>0.51924941018511039</c:v>
                </c:pt>
                <c:pt idx="15">
                  <c:v>0.53132928459130557</c:v>
                </c:pt>
                <c:pt idx="16">
                  <c:v>0.54288352331898126</c:v>
                </c:pt>
                <c:pt idx="17">
                  <c:v>0.5539658256754465</c:v>
                </c:pt>
                <c:pt idx="18">
                  <c:v>0.56462161732861715</c:v>
                </c:pt>
                <c:pt idx="19">
                  <c:v>0.57488970789448313</c:v>
                </c:pt>
                <c:pt idx="20">
                  <c:v>0.58480354764257325</c:v>
                </c:pt>
                <c:pt idx="21">
                  <c:v>0.59439219527631304</c:v>
                </c:pt>
                <c:pt idx="22">
                  <c:v>0.60368107367976864</c:v>
                </c:pt>
                <c:pt idx="23">
                  <c:v>0.61269256752284174</c:v>
                </c:pt>
                <c:pt idx="24">
                  <c:v>0.62144650119077183</c:v>
                </c:pt>
                <c:pt idx="25">
                  <c:v>0.6299605249474366</c:v>
                </c:pt>
                <c:pt idx="26">
                  <c:v>0.63825042988599079</c:v>
                </c:pt>
                <c:pt idx="27">
                  <c:v>0.64633040700956523</c:v>
                </c:pt>
                <c:pt idx="28">
                  <c:v>0.65421326203771801</c:v>
                </c:pt>
                <c:pt idx="29">
                  <c:v>0.66191059480262304</c:v>
                </c:pt>
                <c:pt idx="30">
                  <c:v>0.66943295008216963</c:v>
                </c:pt>
                <c:pt idx="31">
                  <c:v>0.67678994521070079</c:v>
                </c:pt>
                <c:pt idx="32">
                  <c:v>0.68399037867067891</c:v>
                </c:pt>
                <c:pt idx="33">
                  <c:v>0.69104232300111856</c:v>
                </c:pt>
                <c:pt idx="34">
                  <c:v>0.69795320469088884</c:v>
                </c:pt>
                <c:pt idx="35">
                  <c:v>0.70472987320648939</c:v>
                </c:pt>
                <c:pt idx="36">
                  <c:v>0.71137866089801272</c:v>
                </c:pt>
                <c:pt idx="37">
                  <c:v>0.71790543520683203</c:v>
                </c:pt>
                <c:pt idx="38">
                  <c:v>0.72431564434417417</c:v>
                </c:pt>
                <c:pt idx="39">
                  <c:v>0.73061435740628045</c:v>
                </c:pt>
                <c:pt idx="40">
                  <c:v>0.73680629972807743</c:v>
                </c:pt>
                <c:pt idx="41">
                  <c:v>0.74289588414465668</c:v>
                </c:pt>
                <c:pt idx="42">
                  <c:v>0.74888723872185081</c:v>
                </c:pt>
                <c:pt idx="43">
                  <c:v>0.75478423142875761</c:v>
                </c:pt>
                <c:pt idx="44">
                  <c:v>0.76059049215227847</c:v>
                </c:pt>
                <c:pt idx="45">
                  <c:v>0.7663094323935532</c:v>
                </c:pt>
                <c:pt idx="46">
                  <c:v>0.77194426293616425</c:v>
                </c:pt>
                <c:pt idx="47">
                  <c:v>0.77749800973425887</c:v>
                </c:pt>
                <c:pt idx="48">
                  <c:v>0.78297352823377286</c:v>
                </c:pt>
                <c:pt idx="49">
                  <c:v>0.78837351631052444</c:v>
                </c:pt>
                <c:pt idx="50">
                  <c:v>0.7937005259840999</c:v>
                </c:pt>
                <c:pt idx="51">
                  <c:v>0.79895697404540145</c:v>
                </c:pt>
                <c:pt idx="52">
                  <c:v>0.80414515171781176</c:v>
                </c:pt>
                <c:pt idx="53">
                  <c:v>0.80926723345664575</c:v>
                </c:pt>
                <c:pt idx="54">
                  <c:v>0.81432528497847212</c:v>
                </c:pt>
                <c:pt idx="55">
                  <c:v>0.81932127060064597</c:v>
                </c:pt>
                <c:pt idx="56">
                  <c:v>0.8242570599617115</c:v>
                </c:pt>
                <c:pt idx="57">
                  <c:v>0.8291344341849699</c:v>
                </c:pt>
                <c:pt idx="58">
                  <c:v>0.83395509154026082</c:v>
                </c:pt>
                <c:pt idx="59">
                  <c:v>0.83872065265271434</c:v>
                </c:pt>
                <c:pt idx="60">
                  <c:v>0.84343266530174943</c:v>
                </c:pt>
                <c:pt idx="61">
                  <c:v>0.84809260884881155</c:v>
                </c:pt>
                <c:pt idx="62">
                  <c:v>0.8527018983281599</c:v>
                </c:pt>
                <c:pt idx="63">
                  <c:v>0.85726188823133975</c:v>
                </c:pt>
                <c:pt idx="64">
                  <c:v>0.86177387601275368</c:v>
                </c:pt>
                <c:pt idx="65">
                  <c:v>0.86623910534090287</c:v>
                </c:pt>
                <c:pt idx="66">
                  <c:v>0.8706587691173614</c:v>
                </c:pt>
                <c:pt idx="67">
                  <c:v>0.87503401228332756</c:v>
                </c:pt>
                <c:pt idx="68">
                  <c:v>0.87936593443163602</c:v>
                </c:pt>
                <c:pt idx="69">
                  <c:v>0.88365559224036139</c:v>
                </c:pt>
                <c:pt idx="70">
                  <c:v>0.88790400174260087</c:v>
                </c:pt>
                <c:pt idx="71">
                  <c:v>0.89211214044563492</c:v>
                </c:pt>
                <c:pt idx="72">
                  <c:v>0.89628094931143309</c:v>
                </c:pt>
                <c:pt idx="73">
                  <c:v>0.90041133460937028</c:v>
                </c:pt>
                <c:pt idx="74">
                  <c:v>0.90450416965102765</c:v>
                </c:pt>
                <c:pt idx="75">
                  <c:v>0.90856029641607006</c:v>
                </c:pt>
                <c:pt idx="76">
                  <c:v>0.91258052707739357</c:v>
                </c:pt>
                <c:pt idx="77">
                  <c:v>0.91656564543302244</c:v>
                </c:pt>
                <c:pt idx="78">
                  <c:v>0.92051640825158898</c:v>
                </c:pt>
                <c:pt idx="79">
                  <c:v>0.92443354653764842</c:v>
                </c:pt>
                <c:pt idx="80">
                  <c:v>0.92831776672255595</c:v>
                </c:pt>
                <c:pt idx="81">
                  <c:v>0.93216975178615791</c:v>
                </c:pt>
                <c:pt idx="82">
                  <c:v>0.93599016231411591</c:v>
                </c:pt>
                <c:pt idx="83">
                  <c:v>0.93977963749529758</c:v>
                </c:pt>
                <c:pt idx="84">
                  <c:v>0.94353879606330682</c:v>
                </c:pt>
                <c:pt idx="85">
                  <c:v>0.9472682371859098</c:v>
                </c:pt>
                <c:pt idx="86">
                  <c:v>0.95096854130581521</c:v>
                </c:pt>
                <c:pt idx="87">
                  <c:v>0.95464027093600423</c:v>
                </c:pt>
                <c:pt idx="88">
                  <c:v>0.95828397141255706</c:v>
                </c:pt>
                <c:pt idx="89">
                  <c:v>0.9619001716077048</c:v>
                </c:pt>
                <c:pt idx="90">
                  <c:v>0.96548938460562994</c:v>
                </c:pt>
                <c:pt idx="91">
                  <c:v>0.96905210834335032</c:v>
                </c:pt>
                <c:pt idx="92">
                  <c:v>0.97258882621885623</c:v>
                </c:pt>
                <c:pt idx="93">
                  <c:v>0.9761000076685078</c:v>
                </c:pt>
                <c:pt idx="94">
                  <c:v>0.97958610871556173</c:v>
                </c:pt>
                <c:pt idx="95">
                  <c:v>0.98304757249155872</c:v>
                </c:pt>
                <c:pt idx="96">
                  <c:v>0.98648482973218821</c:v>
                </c:pt>
                <c:pt idx="97">
                  <c:v>0.98989829924912953</c:v>
                </c:pt>
                <c:pt idx="98">
                  <c:v>0.99328838837926892</c:v>
                </c:pt>
                <c:pt idx="99">
                  <c:v>0.99665549341259663</c:v>
                </c:pt>
                <c:pt idx="100">
                  <c:v>1.0000000000000002</c:v>
                </c:pt>
                <c:pt idx="101">
                  <c:v>1.0033222835420894</c:v>
                </c:pt>
                <c:pt idx="102">
                  <c:v>1.0066227095601132</c:v>
                </c:pt>
                <c:pt idx="103">
                  <c:v>1.0099016340499611</c:v>
                </c:pt>
                <c:pt idx="104">
                  <c:v>1.0131594038201774</c:v>
                </c:pt>
                <c:pt idx="105">
                  <c:v>1.0163963568148537</c:v>
                </c:pt>
                <c:pt idx="106">
                  <c:v>1.0196128224222165</c:v>
                </c:pt>
                <c:pt idx="107">
                  <c:v>1.0228091217696718</c:v>
                </c:pt>
                <c:pt idx="108">
                  <c:v>1.0259855680060184</c:v>
                </c:pt>
                <c:pt idx="109">
                  <c:v>1.0291424665715068</c:v>
                </c:pt>
                <c:pt idx="110">
                  <c:v>1.0322801154563674</c:v>
                </c:pt>
                <c:pt idx="111">
                  <c:v>1.0353988054484065</c:v>
                </c:pt>
                <c:pt idx="112">
                  <c:v>1.038498820370221</c:v>
                </c:pt>
                <c:pt idx="113">
                  <c:v>1.0415804373065591</c:v>
                </c:pt>
                <c:pt idx="114">
                  <c:v>1.0446439268223189</c:v>
                </c:pt>
                <c:pt idx="115">
                  <c:v>1.0476895531716475</c:v>
                </c:pt>
                <c:pt idx="116">
                  <c:v>1.0507175744985806</c:v>
                </c:pt>
                <c:pt idx="117">
                  <c:v>1.0537282430296313</c:v>
                </c:pt>
                <c:pt idx="118">
                  <c:v>1.0567218052587213</c:v>
                </c:pt>
                <c:pt idx="119">
                  <c:v>1.0596985021248151</c:v>
                </c:pt>
                <c:pt idx="120">
                  <c:v>1.0626585691826114</c:v>
                </c:pt>
                <c:pt idx="121">
                  <c:v>1.0656022367666109</c:v>
                </c:pt>
                <c:pt idx="122">
                  <c:v>1.0685297301488768</c:v>
                </c:pt>
                <c:pt idx="123">
                  <c:v>1.0714412696907734</c:v>
                </c:pt>
                <c:pt idx="124">
                  <c:v>1.0743370709889668</c:v>
                </c:pt>
                <c:pt idx="125">
                  <c:v>1.0772173450159421</c:v>
                </c:pt>
                <c:pt idx="126">
                  <c:v>1.0800822982552911</c:v>
                </c:pt>
                <c:pt idx="127">
                  <c:v>1.0829321328319996</c:v>
                </c:pt>
                <c:pt idx="128">
                  <c:v>1.085767046637963</c:v>
                </c:pt>
                <c:pt idx="129">
                  <c:v>1.0885872334529332</c:v>
                </c:pt>
                <c:pt idx="130">
                  <c:v>1.0913928830611062</c:v>
                </c:pt>
                <c:pt idx="131">
                  <c:v>1.0941841813635302</c:v>
                </c:pt>
                <c:pt idx="132">
                  <c:v>1.0969613104865239</c:v>
                </c:pt>
                <c:pt idx="133">
                  <c:v>1.099724448886267</c:v>
                </c:pt>
                <c:pt idx="134">
                  <c:v>1.1024737714497335</c:v>
                </c:pt>
                <c:pt idx="135">
                  <c:v>1.1052094495921163</c:v>
                </c:pt>
                <c:pt idx="136">
                  <c:v>1.107931651350893</c:v>
                </c:pt>
                <c:pt idx="137">
                  <c:v>1.1106405414766725</c:v>
                </c:pt>
                <c:pt idx="138">
                  <c:v>1.113336281520952</c:v>
                </c:pt>
                <c:pt idx="139">
                  <c:v>1.1160190299209169</c:v>
                </c:pt>
                <c:pt idx="140">
                  <c:v>1.118688942081397</c:v>
                </c:pt>
                <c:pt idx="141">
                  <c:v>1.1213461704541001</c:v>
                </c:pt>
                <c:pt idx="142">
                  <c:v>1.1239908646142269</c:v>
                </c:pt>
                <c:pt idx="143">
                  <c:v>1.126623171334576</c:v>
                </c:pt>
                <c:pt idx="144">
                  <c:v>1.1292432346572345</c:v>
                </c:pt>
                <c:pt idx="145">
                  <c:v>1.1318511959629509</c:v>
                </c:pt>
                <c:pt idx="146">
                  <c:v>1.1344471940382819</c:v>
                </c:pt>
                <c:pt idx="147">
                  <c:v>1.1370313651405946</c:v>
                </c:pt>
                <c:pt idx="148">
                  <c:v>1.1396038430610134</c:v>
                </c:pt>
                <c:pt idx="149">
                  <c:v>1.1421647591853836</c:v>
                </c:pt>
                <c:pt idx="150">
                  <c:v>1.1447142425533321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0-45E0-AB76-39AC7AF1BBF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12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14C-4C51-96AF-7FF808741335}"/>
              </c:ext>
            </c:extLst>
          </c:dPt>
          <c:xVal>
            <c:numRef>
              <c:f>experiment2!$B$2:$B$12</c:f>
              <c:numCache>
                <c:formatCode>General</c:formatCode>
                <c:ptCount val="11"/>
                <c:pt idx="0">
                  <c:v>1</c:v>
                </c:pt>
                <c:pt idx="1">
                  <c:v>0.27600000000000002</c:v>
                </c:pt>
              </c:numCache>
            </c:numRef>
          </c:xVal>
          <c:yVal>
            <c:numRef>
              <c:f>experiment2!$C$2:$C$12</c:f>
              <c:numCache>
                <c:formatCode>General</c:formatCode>
                <c:ptCount val="11"/>
                <c:pt idx="0">
                  <c:v>1</c:v>
                </c:pt>
                <c:pt idx="1">
                  <c:v>0.65108300715264333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90-45E0-AB76-39AC7AF1BBF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experiment2!$B$2:$B$12</c:f>
              <c:numCache>
                <c:formatCode>General</c:formatCode>
                <c:ptCount val="11"/>
                <c:pt idx="0">
                  <c:v>1</c:v>
                </c:pt>
                <c:pt idx="1">
                  <c:v>0.27600000000000002</c:v>
                </c:pt>
              </c:numCache>
            </c:numRef>
          </c:xVal>
          <c:yVal>
            <c:numRef>
              <c:f>experiment2!$D$2:$D$12</c:f>
              <c:numCache>
                <c:formatCode>General</c:formatCode>
                <c:ptCount val="11"/>
                <c:pt idx="0">
                  <c:v>1</c:v>
                </c:pt>
                <c:pt idx="1">
                  <c:v>0.27900000000000003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90-45E0-AB76-39AC7AF1BBFE}"/>
            </c:ext>
          </c:extLst>
        </c:ser>
        <c:ser>
          <c:idx val="3"/>
          <c:order val="3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experiment2!$K$2:$K$152</c:f>
              <c:numCache>
                <c:formatCode>General</c:formatCode>
                <c:ptCount val="1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</c:numCache>
            </c:numRef>
          </c:xVal>
          <c:yVal>
            <c:numRef>
              <c:f>experiment2!$L$2:$L$152</c:f>
              <c:numCache>
                <c:formatCode>General</c:formatCode>
                <c:ptCount val="151"/>
                <c:pt idx="0">
                  <c:v>0</c:v>
                </c:pt>
                <c:pt idx="1">
                  <c:v>9.232114368144978E-2</c:v>
                </c:pt>
                <c:pt idx="2">
                  <c:v>0.11631735227462763</c:v>
                </c:pt>
                <c:pt idx="3">
                  <c:v>0.13315012980485941</c:v>
                </c:pt>
                <c:pt idx="4">
                  <c:v>0.14655068059884066</c:v>
                </c:pt>
                <c:pt idx="5">
                  <c:v>0.15786693506496244</c:v>
                </c:pt>
                <c:pt idx="6">
                  <c:v>0.16775865133737713</c:v>
                </c:pt>
                <c:pt idx="7">
                  <c:v>0.17660399457745535</c:v>
                </c:pt>
                <c:pt idx="8">
                  <c:v>0.1846422873628995</c:v>
                </c:pt>
                <c:pt idx="9">
                  <c:v>0.19203571749743412</c:v>
                </c:pt>
                <c:pt idx="10">
                  <c:v>0.19889987457073319</c:v>
                </c:pt>
                <c:pt idx="11">
                  <c:v>0.20532038548613341</c:v>
                </c:pt>
                <c:pt idx="12">
                  <c:v>0.21136265612193617</c:v>
                </c:pt>
                <c:pt idx="13">
                  <c:v>0.21707790754824483</c:v>
                </c:pt>
                <c:pt idx="14">
                  <c:v>0.22250709026365603</c:v>
                </c:pt>
                <c:pt idx="15">
                  <c:v>0.22768351926318958</c:v>
                </c:pt>
                <c:pt idx="16">
                  <c:v>0.23263470454925519</c:v>
                </c:pt>
                <c:pt idx="17">
                  <c:v>0.23738365717662566</c:v>
                </c:pt>
                <c:pt idx="18">
                  <c:v>0.24194984280668252</c:v>
                </c:pt>
                <c:pt idx="19">
                  <c:v>0.24634989201147611</c:v>
                </c:pt>
                <c:pt idx="20">
                  <c:v>0.25059813879311676</c:v>
                </c:pt>
                <c:pt idx="21">
                  <c:v>0.25470703529390687</c:v>
                </c:pt>
                <c:pt idx="22">
                  <c:v>0.25868747564650929</c:v>
                </c:pt>
                <c:pt idx="23">
                  <c:v>0.26254905205780699</c:v>
                </c:pt>
                <c:pt idx="24">
                  <c:v>0.26630025960971887</c:v>
                </c:pt>
                <c:pt idx="25">
                  <c:v>0.26994866173665777</c:v>
                </c:pt>
                <c:pt idx="26">
                  <c:v>0.27350102518716685</c:v>
                </c:pt>
                <c:pt idx="27">
                  <c:v>0.27696343104434928</c:v>
                </c:pt>
                <c:pt idx="28">
                  <c:v>0.28034136677403887</c:v>
                </c:pt>
                <c:pt idx="29">
                  <c:v>0.28363980309907877</c:v>
                </c:pt>
                <c:pt idx="30">
                  <c:v>0.28686325863383744</c:v>
                </c:pt>
                <c:pt idx="31">
                  <c:v>0.29001585456755219</c:v>
                </c:pt>
                <c:pt idx="32">
                  <c:v>0.29310136119768132</c:v>
                </c:pt>
                <c:pt idx="33">
                  <c:v>0.29612323774272742</c:v>
                </c:pt>
                <c:pt idx="34">
                  <c:v>0.29908466657785882</c:v>
                </c:pt>
                <c:pt idx="35">
                  <c:v>0.30198858281447055</c:v>
                </c:pt>
                <c:pt idx="36">
                  <c:v>0.30483769997089499</c:v>
                </c:pt>
                <c:pt idx="37">
                  <c:v>0.30763453234427263</c:v>
                </c:pt>
                <c:pt idx="38">
                  <c:v>0.31038141458458762</c:v>
                </c:pt>
                <c:pt idx="39">
                  <c:v>0.31308051888468746</c:v>
                </c:pt>
                <c:pt idx="40">
                  <c:v>0.31573387012992488</c:v>
                </c:pt>
                <c:pt idx="41">
                  <c:v>0.3183433592942263</c:v>
                </c:pt>
                <c:pt idx="42">
                  <c:v>0.3209107553231097</c:v>
                </c:pt>
                <c:pt idx="43">
                  <c:v>0.32343771570627522</c:v>
                </c:pt>
                <c:pt idx="44">
                  <c:v>0.32592579591120446</c:v>
                </c:pt>
                <c:pt idx="45">
                  <c:v>0.32837645782341374</c:v>
                </c:pt>
                <c:pt idx="46">
                  <c:v>0.3307910773175759</c:v>
                </c:pt>
                <c:pt idx="47">
                  <c:v>0.3331709510658476</c:v>
                </c:pt>
                <c:pt idx="48">
                  <c:v>0.33551730267475433</c:v>
                </c:pt>
                <c:pt idx="49">
                  <c:v>0.3378312882293803</c:v>
                </c:pt>
                <c:pt idx="50">
                  <c:v>0.34011400131296587</c:v>
                </c:pt>
                <c:pt idx="51">
                  <c:v>0.34236647756098948</c:v>
                </c:pt>
                <c:pt idx="52">
                  <c:v>0.34458969880113949</c:v>
                </c:pt>
                <c:pt idx="53">
                  <c:v>0.34678459682402651</c:v>
                </c:pt>
                <c:pt idx="54">
                  <c:v>0.34895205682388286</c:v>
                </c:pt>
                <c:pt idx="55">
                  <c:v>0.35109292054367541</c:v>
                </c:pt>
                <c:pt idx="56">
                  <c:v>0.35320798915491075</c:v>
                </c:pt>
                <c:pt idx="57">
                  <c:v>0.35529802589882792</c:v>
                </c:pt>
                <c:pt idx="58">
                  <c:v>0.35736375851256641</c:v>
                </c:pt>
                <c:pt idx="59">
                  <c:v>0.35940588146120422</c:v>
                </c:pt>
                <c:pt idx="60">
                  <c:v>0.36142505799420899</c:v>
                </c:pt>
                <c:pt idx="61">
                  <c:v>0.363421922042798</c:v>
                </c:pt>
                <c:pt idx="62">
                  <c:v>0.36539707997290921</c:v>
                </c:pt>
                <c:pt idx="63">
                  <c:v>0.36735111220691113</c:v>
                </c:pt>
                <c:pt idx="64">
                  <c:v>0.36928457472579912</c:v>
                </c:pt>
                <c:pt idx="65">
                  <c:v>0.37119800046240653</c:v>
                </c:pt>
                <c:pt idx="66">
                  <c:v>0.37309190059508629</c:v>
                </c:pt>
                <c:pt idx="67">
                  <c:v>0.37496676575036497</c:v>
                </c:pt>
                <c:pt idx="68">
                  <c:v>0.37682306712223401</c:v>
                </c:pt>
                <c:pt idx="69">
                  <c:v>0.37866125751498952</c:v>
                </c:pt>
                <c:pt idx="70">
                  <c:v>0.38048177231587255</c:v>
                </c:pt>
                <c:pt idx="71">
                  <c:v>0.38228503040316469</c:v>
                </c:pt>
                <c:pt idx="72">
                  <c:v>0.38407143499486834</c:v>
                </c:pt>
                <c:pt idx="73">
                  <c:v>0.38584137444262651</c:v>
                </c:pt>
                <c:pt idx="74">
                  <c:v>0.38759522297511434</c:v>
                </c:pt>
                <c:pt idx="75">
                  <c:v>0.38933334139475467</c:v>
                </c:pt>
                <c:pt idx="76">
                  <c:v>0.39105607773126955</c:v>
                </c:pt>
                <c:pt idx="77">
                  <c:v>0.39276376785527212</c:v>
                </c:pt>
                <c:pt idx="78">
                  <c:v>0.39445673605482712</c:v>
                </c:pt>
                <c:pt idx="79">
                  <c:v>0.39613529557765975</c:v>
                </c:pt>
                <c:pt idx="80">
                  <c:v>0.39779974914146649</c:v>
                </c:pt>
                <c:pt idx="81">
                  <c:v>0.39945038941457833</c:v>
                </c:pt>
                <c:pt idx="82">
                  <c:v>0.40108749946904243</c:v>
                </c:pt>
                <c:pt idx="83">
                  <c:v>0.40271135320802015</c:v>
                </c:pt>
                <c:pt idx="84">
                  <c:v>0.40432221576924915</c:v>
                </c:pt>
                <c:pt idx="85">
                  <c:v>0.40592034390617698</c:v>
                </c:pt>
                <c:pt idx="86">
                  <c:v>0.40750598634824975</c:v>
                </c:pt>
                <c:pt idx="87">
                  <c:v>0.40907938414172429</c:v>
                </c:pt>
                <c:pt idx="88">
                  <c:v>0.41064077097226692</c:v>
                </c:pt>
                <c:pt idx="89">
                  <c:v>0.4121903734705083</c:v>
                </c:pt>
                <c:pt idx="90">
                  <c:v>0.41372841150163497</c:v>
                </c:pt>
                <c:pt idx="91">
                  <c:v>0.4152550984400194</c:v>
                </c:pt>
                <c:pt idx="92">
                  <c:v>0.4167706414298164</c:v>
                </c:pt>
                <c:pt idx="93">
                  <c:v>0.418275241632388</c:v>
                </c:pt>
                <c:pt idx="94">
                  <c:v>0.41976909446135613</c:v>
                </c:pt>
                <c:pt idx="95">
                  <c:v>0.42125238980602597</c:v>
                </c:pt>
                <c:pt idx="96">
                  <c:v>0.42272531224387239</c:v>
                </c:pt>
                <c:pt idx="97">
                  <c:v>0.42418804124273157</c:v>
                </c:pt>
                <c:pt idx="98">
                  <c:v>0.42564075135329837</c:v>
                </c:pt>
                <c:pt idx="99">
                  <c:v>0.42708361239248721</c:v>
                </c:pt>
                <c:pt idx="100">
                  <c:v>0.42851678961817824</c:v>
                </c:pt>
                <c:pt idx="101">
                  <c:v>0.42994044389583558</c:v>
                </c:pt>
                <c:pt idx="102">
                  <c:v>0.43135473185745149</c:v>
                </c:pt>
                <c:pt idx="103">
                  <c:v>0.43275980605324149</c:v>
                </c:pt>
                <c:pt idx="104">
                  <c:v>0.43415581509648976</c:v>
                </c:pt>
                <c:pt idx="105">
                  <c:v>0.43554290380191341</c:v>
                </c:pt>
                <c:pt idx="106">
                  <c:v>0.43692121331789779</c:v>
                </c:pt>
                <c:pt idx="107">
                  <c:v>0.43829088125292798</c:v>
                </c:pt>
                <c:pt idx="108">
                  <c:v>0.43965204179652195</c:v>
                </c:pt>
                <c:pt idx="109">
                  <c:v>0.44100482583495526</c:v>
                </c:pt>
                <c:pt idx="110">
                  <c:v>0.44234936106204481</c:v>
                </c:pt>
                <c:pt idx="111">
                  <c:v>0.44368577208524773</c:v>
                </c:pt>
                <c:pt idx="112">
                  <c:v>0.44501418052731218</c:v>
                </c:pt>
                <c:pt idx="113">
                  <c:v>0.44633470512370477</c:v>
                </c:pt>
                <c:pt idx="114">
                  <c:v>0.4476474618160271</c:v>
                </c:pt>
                <c:pt idx="115">
                  <c:v>0.44895256384161791</c:v>
                </c:pt>
                <c:pt idx="116">
                  <c:v>0.45025012181953067</c:v>
                </c:pt>
                <c:pt idx="117">
                  <c:v>0.45154024383306102</c:v>
                </c:pt>
                <c:pt idx="118">
                  <c:v>0.45282303550899289</c:v>
                </c:pt>
                <c:pt idx="119">
                  <c:v>0.45409860009371789</c:v>
                </c:pt>
                <c:pt idx="120">
                  <c:v>0.45536703852637928</c:v>
                </c:pt>
                <c:pt idx="121">
                  <c:v>0.45662844950917786</c:v>
                </c:pt>
                <c:pt idx="122">
                  <c:v>0.4578829295749749</c:v>
                </c:pt>
                <c:pt idx="123">
                  <c:v>0.45913057315231476</c:v>
                </c:pt>
                <c:pt idx="124">
                  <c:v>0.46037147262798878</c:v>
                </c:pt>
                <c:pt idx="125">
                  <c:v>0.4616057184072489</c:v>
                </c:pt>
                <c:pt idx="126">
                  <c:v>0.46283339897178088</c:v>
                </c:pt>
                <c:pt idx="127">
                  <c:v>0.46405460093553491</c:v>
                </c:pt>
                <c:pt idx="128">
                  <c:v>0.46526940909851056</c:v>
                </c:pt>
                <c:pt idx="129">
                  <c:v>0.46647790649858512</c:v>
                </c:pt>
                <c:pt idx="130">
                  <c:v>0.46768017446147292</c:v>
                </c:pt>
                <c:pt idx="131">
                  <c:v>0.46887629264889435</c:v>
                </c:pt>
                <c:pt idx="132">
                  <c:v>0.47006633910503476</c:v>
                </c:pt>
                <c:pt idx="133">
                  <c:v>0.47125039030136334</c:v>
                </c:pt>
                <c:pt idx="134">
                  <c:v>0.47242852117988482</c:v>
                </c:pt>
                <c:pt idx="135">
                  <c:v>0.47360080519488734</c:v>
                </c:pt>
                <c:pt idx="136">
                  <c:v>0.47476731435325131</c:v>
                </c:pt>
                <c:pt idx="137">
                  <c:v>0.47592811925337869</c:v>
                </c:pt>
                <c:pt idx="138">
                  <c:v>0.47708328912279852</c:v>
                </c:pt>
                <c:pt idx="139">
                  <c:v>0.47823289185450479</c:v>
                </c:pt>
                <c:pt idx="140">
                  <c:v>0.47937699404207629</c:v>
                </c:pt>
                <c:pt idx="141">
                  <c:v>0.48051566101362936</c:v>
                </c:pt>
                <c:pt idx="142">
                  <c:v>0.48164895686464881</c:v>
                </c:pt>
                <c:pt idx="143">
                  <c:v>0.48277694448974318</c:v>
                </c:pt>
                <c:pt idx="144">
                  <c:v>0.4838996856133651</c:v>
                </c:pt>
                <c:pt idx="145">
                  <c:v>0.48501724081953912</c:v>
                </c:pt>
                <c:pt idx="146">
                  <c:v>0.48612966958063492</c:v>
                </c:pt>
                <c:pt idx="147">
                  <c:v>0.48723703028522203</c:v>
                </c:pt>
                <c:pt idx="148">
                  <c:v>0.48833938026504353</c:v>
                </c:pt>
                <c:pt idx="149">
                  <c:v>0.48943677582114015</c:v>
                </c:pt>
                <c:pt idx="150">
                  <c:v>0.49052927224915832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90-45E0-AB76-39AC7AF1B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23008"/>
        <c:axId val="436220128"/>
      </c:scatterChart>
      <c:valAx>
        <c:axId val="436223008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Mono" pitchFamily="2" charset="0"/>
                <a:ea typeface="Roboto Mono" pitchFamily="2" charset="0"/>
                <a:cs typeface="+mn-cs"/>
              </a:defRPr>
            </a:pPr>
            <a:endParaRPr lang="en-US"/>
          </a:p>
        </c:txPr>
        <c:crossAx val="436220128"/>
        <c:crosses val="autoZero"/>
        <c:crossBetween val="midCat"/>
      </c:valAx>
      <c:valAx>
        <c:axId val="43622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Mono" pitchFamily="2" charset="0"/>
                <a:ea typeface="Roboto Mono" pitchFamily="2" charset="0"/>
                <a:cs typeface="+mn-cs"/>
              </a:defRPr>
            </a:pPr>
            <a:endParaRPr lang="en-US"/>
          </a:p>
        </c:txPr>
        <c:crossAx val="4362230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2076508955881"/>
          <c:y val="2.6951364479696125E-2"/>
          <c:w val="0.86763178097381399"/>
          <c:h val="0.8066791933178484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experiment1!$H$2:$H$152</c:f>
              <c:numCache>
                <c:formatCode>General</c:formatCode>
                <c:ptCount val="1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</c:numCache>
            </c:numRef>
          </c:xVal>
          <c:yVal>
            <c:numRef>
              <c:f>experiment1!$I$2:$I$152</c:f>
              <c:numCache>
                <c:formatCode>General</c:formatCode>
                <c:ptCount val="151"/>
                <c:pt idx="0">
                  <c:v>0</c:v>
                </c:pt>
                <c:pt idx="1">
                  <c:v>0.21544346900318845</c:v>
                </c:pt>
                <c:pt idx="2">
                  <c:v>0.27144176165949069</c:v>
                </c:pt>
                <c:pt idx="3">
                  <c:v>0.31072325059538586</c:v>
                </c:pt>
                <c:pt idx="4">
                  <c:v>0.34199518933533946</c:v>
                </c:pt>
                <c:pt idx="5">
                  <c:v>0.36840314986403871</c:v>
                </c:pt>
                <c:pt idx="6">
                  <c:v>0.39148676411688638</c:v>
                </c:pt>
                <c:pt idx="7">
                  <c:v>0.4121285299808557</c:v>
                </c:pt>
                <c:pt idx="8">
                  <c:v>0.43088693800637673</c:v>
                </c:pt>
                <c:pt idx="9">
                  <c:v>0.44814047465571644</c:v>
                </c:pt>
                <c:pt idx="10">
                  <c:v>0.46415888336127786</c:v>
                </c:pt>
                <c:pt idx="11">
                  <c:v>0.47914198570627836</c:v>
                </c:pt>
                <c:pt idx="12">
                  <c:v>0.49324241486609405</c:v>
                </c:pt>
                <c:pt idx="13">
                  <c:v>0.50657970191008861</c:v>
                </c:pt>
                <c:pt idx="14">
                  <c:v>0.51924941018511039</c:v>
                </c:pt>
                <c:pt idx="15">
                  <c:v>0.53132928459130557</c:v>
                </c:pt>
                <c:pt idx="16">
                  <c:v>0.54288352331898126</c:v>
                </c:pt>
                <c:pt idx="17">
                  <c:v>0.5539658256754465</c:v>
                </c:pt>
                <c:pt idx="18">
                  <c:v>0.56462161732861715</c:v>
                </c:pt>
                <c:pt idx="19">
                  <c:v>0.57488970789448313</c:v>
                </c:pt>
                <c:pt idx="20">
                  <c:v>0.58480354764257325</c:v>
                </c:pt>
                <c:pt idx="21">
                  <c:v>0.59439219527631304</c:v>
                </c:pt>
                <c:pt idx="22">
                  <c:v>0.60368107367976864</c:v>
                </c:pt>
                <c:pt idx="23">
                  <c:v>0.61269256752284174</c:v>
                </c:pt>
                <c:pt idx="24">
                  <c:v>0.62144650119077183</c:v>
                </c:pt>
                <c:pt idx="25">
                  <c:v>0.6299605249474366</c:v>
                </c:pt>
                <c:pt idx="26">
                  <c:v>0.63825042988599079</c:v>
                </c:pt>
                <c:pt idx="27">
                  <c:v>0.64633040700956523</c:v>
                </c:pt>
                <c:pt idx="28">
                  <c:v>0.65421326203771801</c:v>
                </c:pt>
                <c:pt idx="29">
                  <c:v>0.66191059480262304</c:v>
                </c:pt>
                <c:pt idx="30">
                  <c:v>0.66943295008216963</c:v>
                </c:pt>
                <c:pt idx="31">
                  <c:v>0.67678994521070079</c:v>
                </c:pt>
                <c:pt idx="32">
                  <c:v>0.68399037867067891</c:v>
                </c:pt>
                <c:pt idx="33">
                  <c:v>0.69104232300111856</c:v>
                </c:pt>
                <c:pt idx="34">
                  <c:v>0.69795320469088884</c:v>
                </c:pt>
                <c:pt idx="35">
                  <c:v>0.70472987320648939</c:v>
                </c:pt>
                <c:pt idx="36">
                  <c:v>0.71137866089801272</c:v>
                </c:pt>
                <c:pt idx="37">
                  <c:v>0.71790543520683203</c:v>
                </c:pt>
                <c:pt idx="38">
                  <c:v>0.72431564434417417</c:v>
                </c:pt>
                <c:pt idx="39">
                  <c:v>0.73061435740628045</c:v>
                </c:pt>
                <c:pt idx="40">
                  <c:v>0.73680629972807743</c:v>
                </c:pt>
                <c:pt idx="41">
                  <c:v>0.74289588414465668</c:v>
                </c:pt>
                <c:pt idx="42">
                  <c:v>0.74888723872185081</c:v>
                </c:pt>
                <c:pt idx="43">
                  <c:v>0.75478423142875761</c:v>
                </c:pt>
                <c:pt idx="44">
                  <c:v>0.76059049215227847</c:v>
                </c:pt>
                <c:pt idx="45">
                  <c:v>0.7663094323935532</c:v>
                </c:pt>
                <c:pt idx="46">
                  <c:v>0.77194426293616425</c:v>
                </c:pt>
                <c:pt idx="47">
                  <c:v>0.77749800973425887</c:v>
                </c:pt>
                <c:pt idx="48">
                  <c:v>0.78297352823377286</c:v>
                </c:pt>
                <c:pt idx="49">
                  <c:v>0.78837351631052444</c:v>
                </c:pt>
                <c:pt idx="50">
                  <c:v>0.7937005259840999</c:v>
                </c:pt>
                <c:pt idx="51">
                  <c:v>0.79895697404540145</c:v>
                </c:pt>
                <c:pt idx="52">
                  <c:v>0.80414515171781176</c:v>
                </c:pt>
                <c:pt idx="53">
                  <c:v>0.80926723345664575</c:v>
                </c:pt>
                <c:pt idx="54">
                  <c:v>0.81432528497847212</c:v>
                </c:pt>
                <c:pt idx="55">
                  <c:v>0.81932127060064597</c:v>
                </c:pt>
                <c:pt idx="56">
                  <c:v>0.8242570599617115</c:v>
                </c:pt>
                <c:pt idx="57">
                  <c:v>0.8291344341849699</c:v>
                </c:pt>
                <c:pt idx="58">
                  <c:v>0.83395509154026082</c:v>
                </c:pt>
                <c:pt idx="59">
                  <c:v>0.83872065265271434</c:v>
                </c:pt>
                <c:pt idx="60">
                  <c:v>0.84343266530174943</c:v>
                </c:pt>
                <c:pt idx="61">
                  <c:v>0.84809260884881155</c:v>
                </c:pt>
                <c:pt idx="62">
                  <c:v>0.8527018983281599</c:v>
                </c:pt>
                <c:pt idx="63">
                  <c:v>0.85726188823133975</c:v>
                </c:pt>
                <c:pt idx="64">
                  <c:v>0.86177387601275368</c:v>
                </c:pt>
                <c:pt idx="65">
                  <c:v>0.86623910534090287</c:v>
                </c:pt>
                <c:pt idx="66">
                  <c:v>0.8706587691173614</c:v>
                </c:pt>
                <c:pt idx="67">
                  <c:v>0.87503401228332756</c:v>
                </c:pt>
                <c:pt idx="68">
                  <c:v>0.87936593443163602</c:v>
                </c:pt>
                <c:pt idx="69">
                  <c:v>0.88365559224036139</c:v>
                </c:pt>
                <c:pt idx="70">
                  <c:v>0.88790400174260087</c:v>
                </c:pt>
                <c:pt idx="71">
                  <c:v>0.89211214044563492</c:v>
                </c:pt>
                <c:pt idx="72">
                  <c:v>0.89628094931143309</c:v>
                </c:pt>
                <c:pt idx="73">
                  <c:v>0.90041133460937028</c:v>
                </c:pt>
                <c:pt idx="74">
                  <c:v>0.90450416965102765</c:v>
                </c:pt>
                <c:pt idx="75">
                  <c:v>0.90856029641607006</c:v>
                </c:pt>
                <c:pt idx="76">
                  <c:v>0.91258052707739357</c:v>
                </c:pt>
                <c:pt idx="77">
                  <c:v>0.91656564543302244</c:v>
                </c:pt>
                <c:pt idx="78">
                  <c:v>0.92051640825158898</c:v>
                </c:pt>
                <c:pt idx="79">
                  <c:v>0.92443354653764842</c:v>
                </c:pt>
                <c:pt idx="80">
                  <c:v>0.92831776672255595</c:v>
                </c:pt>
                <c:pt idx="81">
                  <c:v>0.93216975178615791</c:v>
                </c:pt>
                <c:pt idx="82">
                  <c:v>0.93599016231411591</c:v>
                </c:pt>
                <c:pt idx="83">
                  <c:v>0.93977963749529758</c:v>
                </c:pt>
                <c:pt idx="84">
                  <c:v>0.94353879606330682</c:v>
                </c:pt>
                <c:pt idx="85">
                  <c:v>0.9472682371859098</c:v>
                </c:pt>
                <c:pt idx="86">
                  <c:v>0.95096854130581521</c:v>
                </c:pt>
                <c:pt idx="87">
                  <c:v>0.95464027093600423</c:v>
                </c:pt>
                <c:pt idx="88">
                  <c:v>0.95828397141255706</c:v>
                </c:pt>
                <c:pt idx="89">
                  <c:v>0.9619001716077048</c:v>
                </c:pt>
                <c:pt idx="90">
                  <c:v>0.96548938460562994</c:v>
                </c:pt>
                <c:pt idx="91">
                  <c:v>0.96905210834335032</c:v>
                </c:pt>
                <c:pt idx="92">
                  <c:v>0.97258882621885623</c:v>
                </c:pt>
                <c:pt idx="93">
                  <c:v>0.9761000076685078</c:v>
                </c:pt>
                <c:pt idx="94">
                  <c:v>0.97958610871556173</c:v>
                </c:pt>
                <c:pt idx="95">
                  <c:v>0.98304757249155872</c:v>
                </c:pt>
                <c:pt idx="96">
                  <c:v>0.98648482973218821</c:v>
                </c:pt>
                <c:pt idx="97">
                  <c:v>0.98989829924912953</c:v>
                </c:pt>
                <c:pt idx="98">
                  <c:v>0.99328838837926892</c:v>
                </c:pt>
                <c:pt idx="99">
                  <c:v>0.99665549341259663</c:v>
                </c:pt>
                <c:pt idx="100">
                  <c:v>1.0000000000000002</c:v>
                </c:pt>
                <c:pt idx="101">
                  <c:v>1.0033222835420894</c:v>
                </c:pt>
                <c:pt idx="102">
                  <c:v>1.0066227095601132</c:v>
                </c:pt>
                <c:pt idx="103">
                  <c:v>1.0099016340499611</c:v>
                </c:pt>
                <c:pt idx="104">
                  <c:v>1.0131594038201774</c:v>
                </c:pt>
                <c:pt idx="105">
                  <c:v>1.0163963568148537</c:v>
                </c:pt>
                <c:pt idx="106">
                  <c:v>1.0196128224222165</c:v>
                </c:pt>
                <c:pt idx="107">
                  <c:v>1.0228091217696718</c:v>
                </c:pt>
                <c:pt idx="108">
                  <c:v>1.0259855680060184</c:v>
                </c:pt>
                <c:pt idx="109">
                  <c:v>1.0291424665715068</c:v>
                </c:pt>
                <c:pt idx="110">
                  <c:v>1.0322801154563674</c:v>
                </c:pt>
                <c:pt idx="111">
                  <c:v>1.0353988054484065</c:v>
                </c:pt>
                <c:pt idx="112">
                  <c:v>1.038498820370221</c:v>
                </c:pt>
                <c:pt idx="113">
                  <c:v>1.0415804373065591</c:v>
                </c:pt>
                <c:pt idx="114">
                  <c:v>1.0446439268223189</c:v>
                </c:pt>
                <c:pt idx="115">
                  <c:v>1.0476895531716475</c:v>
                </c:pt>
                <c:pt idx="116">
                  <c:v>1.0507175744985806</c:v>
                </c:pt>
                <c:pt idx="117">
                  <c:v>1.0537282430296313</c:v>
                </c:pt>
                <c:pt idx="118">
                  <c:v>1.0567218052587213</c:v>
                </c:pt>
                <c:pt idx="119">
                  <c:v>1.0596985021248151</c:v>
                </c:pt>
                <c:pt idx="120">
                  <c:v>1.0626585691826114</c:v>
                </c:pt>
                <c:pt idx="121">
                  <c:v>1.0656022367666109</c:v>
                </c:pt>
                <c:pt idx="122">
                  <c:v>1.0685297301488768</c:v>
                </c:pt>
                <c:pt idx="123">
                  <c:v>1.0714412696907734</c:v>
                </c:pt>
                <c:pt idx="124">
                  <c:v>1.0743370709889668</c:v>
                </c:pt>
                <c:pt idx="125">
                  <c:v>1.0772173450159421</c:v>
                </c:pt>
                <c:pt idx="126">
                  <c:v>1.0800822982552911</c:v>
                </c:pt>
                <c:pt idx="127">
                  <c:v>1.0829321328319996</c:v>
                </c:pt>
                <c:pt idx="128">
                  <c:v>1.085767046637963</c:v>
                </c:pt>
                <c:pt idx="129">
                  <c:v>1.0885872334529332</c:v>
                </c:pt>
                <c:pt idx="130">
                  <c:v>1.0913928830611062</c:v>
                </c:pt>
                <c:pt idx="131">
                  <c:v>1.0941841813635302</c:v>
                </c:pt>
                <c:pt idx="132">
                  <c:v>1.0969613104865239</c:v>
                </c:pt>
                <c:pt idx="133">
                  <c:v>1.099724448886267</c:v>
                </c:pt>
                <c:pt idx="134">
                  <c:v>1.1024737714497335</c:v>
                </c:pt>
                <c:pt idx="135">
                  <c:v>1.1052094495921163</c:v>
                </c:pt>
                <c:pt idx="136">
                  <c:v>1.107931651350893</c:v>
                </c:pt>
                <c:pt idx="137">
                  <c:v>1.1106405414766725</c:v>
                </c:pt>
                <c:pt idx="138">
                  <c:v>1.113336281520952</c:v>
                </c:pt>
                <c:pt idx="139">
                  <c:v>1.1160190299209169</c:v>
                </c:pt>
                <c:pt idx="140">
                  <c:v>1.118688942081397</c:v>
                </c:pt>
                <c:pt idx="141">
                  <c:v>1.1213461704541001</c:v>
                </c:pt>
                <c:pt idx="142">
                  <c:v>1.1239908646142269</c:v>
                </c:pt>
                <c:pt idx="143">
                  <c:v>1.126623171334576</c:v>
                </c:pt>
                <c:pt idx="144">
                  <c:v>1.1292432346572345</c:v>
                </c:pt>
                <c:pt idx="145">
                  <c:v>1.1318511959629509</c:v>
                </c:pt>
                <c:pt idx="146">
                  <c:v>1.1344471940382819</c:v>
                </c:pt>
                <c:pt idx="147">
                  <c:v>1.1370313651405946</c:v>
                </c:pt>
                <c:pt idx="148">
                  <c:v>1.1396038430610134</c:v>
                </c:pt>
                <c:pt idx="149">
                  <c:v>1.1421647591853836</c:v>
                </c:pt>
                <c:pt idx="150">
                  <c:v>1.1447142425533321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8-4FC6-80F9-24327F7FD36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12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058-4BB0-9A4C-CFB2B21E660E}"/>
              </c:ext>
            </c:extLst>
          </c:dPt>
          <c:xVal>
            <c:numRef>
              <c:f>experiment1!$B$2:$B$12</c:f>
              <c:numCache>
                <c:formatCode>General</c:formatCode>
                <c:ptCount val="11"/>
                <c:pt idx="0">
                  <c:v>1</c:v>
                </c:pt>
                <c:pt idx="1">
                  <c:v>0.27600000000000002</c:v>
                </c:pt>
              </c:numCache>
            </c:numRef>
          </c:xVal>
          <c:yVal>
            <c:numRef>
              <c:f>experiment1!$C$2:$C$12</c:f>
              <c:numCache>
                <c:formatCode>General</c:formatCode>
                <c:ptCount val="11"/>
                <c:pt idx="0">
                  <c:v>1</c:v>
                </c:pt>
                <c:pt idx="1">
                  <c:v>0.65108300715264333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8-4FC6-80F9-24327F7FD363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experiment1!$B$2:$B$12</c:f>
              <c:numCache>
                <c:formatCode>General</c:formatCode>
                <c:ptCount val="11"/>
                <c:pt idx="0">
                  <c:v>1</c:v>
                </c:pt>
                <c:pt idx="1">
                  <c:v>0.27600000000000002</c:v>
                </c:pt>
              </c:numCache>
            </c:numRef>
          </c:xVal>
          <c:yVal>
            <c:numRef>
              <c:f>experiment1!$D$2:$D$12</c:f>
              <c:numCache>
                <c:formatCode>General</c:formatCode>
                <c:ptCount val="11"/>
                <c:pt idx="0">
                  <c:v>1</c:v>
                </c:pt>
                <c:pt idx="1">
                  <c:v>0.27900000000000003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78-4FC6-80F9-24327F7FD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23008"/>
        <c:axId val="436220128"/>
      </c:scatterChart>
      <c:valAx>
        <c:axId val="436223008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Mono" pitchFamily="2" charset="0"/>
                <a:ea typeface="Roboto Mono" pitchFamily="2" charset="0"/>
                <a:cs typeface="+mn-cs"/>
              </a:defRPr>
            </a:pPr>
            <a:endParaRPr lang="en-US"/>
          </a:p>
        </c:txPr>
        <c:crossAx val="436220128"/>
        <c:crosses val="autoZero"/>
        <c:crossBetween val="midCat"/>
      </c:valAx>
      <c:valAx>
        <c:axId val="43622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Mono" pitchFamily="2" charset="0"/>
                <a:ea typeface="Roboto Mono" pitchFamily="2" charset="0"/>
                <a:cs typeface="+mn-cs"/>
              </a:defRPr>
            </a:pPr>
            <a:endParaRPr lang="en-US"/>
          </a:p>
        </c:txPr>
        <c:crossAx val="4362230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8D2DBD-6B71-4EE3-8E30-7337678FA236}">
  <sheetPr/>
  <sheetViews>
    <sheetView tabSelected="1" zoomScale="6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20891A-21B5-4EC6-B66B-B0471A5CEC14}">
  <sheetPr/>
  <sheetViews>
    <sheetView zoomScale="6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751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8955D-BC26-F2F9-B094-E65EFF1051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0.48167</cdr:x>
      <cdr:y>0.91333</cdr:y>
    </cdr:from>
    <cdr:to>
      <cdr:x>0.9903</cdr:x>
      <cdr:y>0.98357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B2A2E30-C665-BA53-F762-55322587486B}"/>
            </a:ext>
          </a:extLst>
        </cdr:cNvPr>
        <cdr:cNvSpPr txBox="1"/>
      </cdr:nvSpPr>
      <cdr:spPr>
        <a:xfrm xmlns:a="http://schemas.openxmlformats.org/drawingml/2006/main">
          <a:off x="4482910" y="5557293"/>
          <a:ext cx="4733853" cy="4273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Roboto Mono" pitchFamily="2" charset="0"/>
              <a:ea typeface="Roboto Mono" pitchFamily="2" charset="0"/>
            </a:rPr>
            <a:t>k = capital per capita (relative to U.S.)</a:t>
          </a:r>
        </a:p>
      </cdr:txBody>
    </cdr:sp>
  </cdr:relSizeAnchor>
  <cdr:relSizeAnchor xmlns:cdr="http://schemas.openxmlformats.org/drawingml/2006/chartDrawing">
    <cdr:from>
      <cdr:x>0.00954</cdr:x>
      <cdr:y>0.01145</cdr:y>
    </cdr:from>
    <cdr:to>
      <cdr:x>0.05546</cdr:x>
      <cdr:y>0.55836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B2A2E30-C665-BA53-F762-55322587486B}"/>
            </a:ext>
          </a:extLst>
        </cdr:cNvPr>
        <cdr:cNvSpPr txBox="1"/>
      </cdr:nvSpPr>
      <cdr:spPr>
        <a:xfrm xmlns:a="http://schemas.openxmlformats.org/drawingml/2006/main" rot="16200000">
          <a:off x="-1361364" y="1519830"/>
          <a:ext cx="3327753" cy="4273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Roboto Mono" pitchFamily="2" charset="0"/>
              <a:ea typeface="Roboto Mono" pitchFamily="2" charset="0"/>
            </a:rPr>
            <a:t>y = income per capita (relative</a:t>
          </a:r>
          <a:r>
            <a:rPr lang="en-US" sz="1400" baseline="0">
              <a:latin typeface="Roboto Mono" pitchFamily="2" charset="0"/>
              <a:ea typeface="Roboto Mono" pitchFamily="2" charset="0"/>
            </a:rPr>
            <a:t> to U.S.)</a:t>
          </a:r>
          <a:endParaRPr lang="en-US" sz="1400">
            <a:latin typeface="Roboto Mono" pitchFamily="2" charset="0"/>
            <a:ea typeface="Roboto Mono" pitchFamily="2" charset="0"/>
          </a:endParaRPr>
        </a:p>
      </cdr:txBody>
    </cdr:sp>
  </cdr:relSizeAnchor>
  <cdr:relSizeAnchor xmlns:cdr="http://schemas.openxmlformats.org/drawingml/2006/chartDrawing">
    <cdr:from>
      <cdr:x>0.90326</cdr:x>
      <cdr:y>0.18436</cdr:y>
    </cdr:from>
    <cdr:to>
      <cdr:x>0.97845</cdr:x>
      <cdr:y>0.2546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0F46DF5-704A-9414-CA47-AF17E7FAAF19}"/>
            </a:ext>
          </a:extLst>
        </cdr:cNvPr>
        <cdr:cNvSpPr txBox="1"/>
      </cdr:nvSpPr>
      <cdr:spPr>
        <a:xfrm xmlns:a="http://schemas.openxmlformats.org/drawingml/2006/main">
          <a:off x="8406642" y="1121770"/>
          <a:ext cx="699802" cy="4273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Roboto Mono" pitchFamily="2" charset="0"/>
              <a:ea typeface="Roboto Mono" pitchFamily="2" charset="0"/>
            </a:rPr>
            <a:t>U.S.</a:t>
          </a:r>
        </a:p>
      </cdr:txBody>
    </cdr:sp>
  </cdr:relSizeAnchor>
  <cdr:relSizeAnchor xmlns:cdr="http://schemas.openxmlformats.org/drawingml/2006/chartDrawing">
    <cdr:from>
      <cdr:x>0.33234</cdr:x>
      <cdr:y>0.67813</cdr:y>
    </cdr:from>
    <cdr:to>
      <cdr:x>0.40753</cdr:x>
      <cdr:y>0.74837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C22CEED-BC9F-CB66-25F5-CC0FC2D717C2}"/>
            </a:ext>
          </a:extLst>
        </cdr:cNvPr>
        <cdr:cNvSpPr txBox="1"/>
      </cdr:nvSpPr>
      <cdr:spPr>
        <a:xfrm xmlns:a="http://schemas.openxmlformats.org/drawingml/2006/main">
          <a:off x="3093113" y="4126173"/>
          <a:ext cx="699802" cy="4273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Roboto Mono" pitchFamily="2" charset="0"/>
              <a:ea typeface="Roboto Mono" pitchFamily="2" charset="0"/>
            </a:rPr>
            <a:t>China</a:t>
          </a:r>
        </a:p>
      </cdr:txBody>
    </cdr:sp>
  </cdr:relSizeAnchor>
  <cdr:relSizeAnchor xmlns:cdr="http://schemas.openxmlformats.org/drawingml/2006/chartDrawing">
    <cdr:from>
      <cdr:x>0.22607</cdr:x>
      <cdr:y>0.25234</cdr:y>
    </cdr:from>
    <cdr:to>
      <cdr:x>0.29022</cdr:x>
      <cdr:y>0.66822</cdr:y>
    </cdr:to>
    <cdr:sp macro="" textlink="">
      <cdr:nvSpPr>
        <cdr:cNvPr id="8" name="Left Brace 7">
          <a:extLst xmlns:a="http://schemas.openxmlformats.org/drawingml/2006/main">
            <a:ext uri="{FF2B5EF4-FFF2-40B4-BE49-F238E27FC236}">
              <a16:creationId xmlns:a16="http://schemas.microsoft.com/office/drawing/2014/main" id="{60833F40-D01E-9E59-A221-67252236CE53}"/>
            </a:ext>
          </a:extLst>
        </cdr:cNvPr>
        <cdr:cNvSpPr/>
      </cdr:nvSpPr>
      <cdr:spPr>
        <a:xfrm xmlns:a="http://schemas.openxmlformats.org/drawingml/2006/main">
          <a:off x="2104030" y="1535373"/>
          <a:ext cx="597089" cy="2530523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0.28717</cdr:x>
      <cdr:y>0.25234</cdr:y>
    </cdr:from>
    <cdr:to>
      <cdr:x>0.96334</cdr:x>
      <cdr:y>0.25234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FF251BC0-C547-AC64-8E8D-3B984EBB7C9A}"/>
            </a:ext>
          </a:extLst>
        </cdr:cNvPr>
        <cdr:cNvCxnSpPr/>
      </cdr:nvCxnSpPr>
      <cdr:spPr>
        <a:xfrm xmlns:a="http://schemas.openxmlformats.org/drawingml/2006/main" flipH="1">
          <a:off x="2672687" y="1535373"/>
          <a:ext cx="6293134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0.28615</cdr:x>
      <cdr:y>0.66822</cdr:y>
    </cdr:from>
    <cdr:to>
      <cdr:x>0.3391</cdr:x>
      <cdr:y>0.66822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17A57944-1DF6-BE10-3AE6-1FA7C193A039}"/>
            </a:ext>
          </a:extLst>
        </cdr:cNvPr>
        <cdr:cNvCxnSpPr/>
      </cdr:nvCxnSpPr>
      <cdr:spPr>
        <a:xfrm xmlns:a="http://schemas.openxmlformats.org/drawingml/2006/main" flipH="1">
          <a:off x="2663209" y="4065895"/>
          <a:ext cx="492836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0.11137</cdr:x>
      <cdr:y>0.43203</cdr:y>
    </cdr:from>
    <cdr:to>
      <cdr:x>0.22913</cdr:x>
      <cdr:y>0.49065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807BC30B-11A3-D90C-F1E1-29C4CD888250}"/>
            </a:ext>
          </a:extLst>
        </cdr:cNvPr>
        <cdr:cNvSpPr txBox="1"/>
      </cdr:nvSpPr>
      <cdr:spPr>
        <a:xfrm xmlns:a="http://schemas.openxmlformats.org/drawingml/2006/main">
          <a:off x="1036491" y="2624647"/>
          <a:ext cx="1095994" cy="356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Roboto Mono" pitchFamily="2" charset="0"/>
              <a:ea typeface="Roboto Mono" pitchFamily="2" charset="0"/>
            </a:rPr>
            <a:t>total gap</a:t>
          </a:r>
        </a:p>
      </cdr:txBody>
    </cdr:sp>
  </cdr:relSizeAnchor>
  <cdr:relSizeAnchor xmlns:cdr="http://schemas.openxmlformats.org/drawingml/2006/chartDrawing">
    <cdr:from>
      <cdr:x>0.38631</cdr:x>
      <cdr:y>0.2529</cdr:y>
    </cdr:from>
    <cdr:to>
      <cdr:x>0.43585</cdr:x>
      <cdr:y>0.45794</cdr:y>
    </cdr:to>
    <cdr:sp macro="" textlink="">
      <cdr:nvSpPr>
        <cdr:cNvPr id="19" name="Left Brace 18">
          <a:extLst xmlns:a="http://schemas.openxmlformats.org/drawingml/2006/main">
            <a:ext uri="{FF2B5EF4-FFF2-40B4-BE49-F238E27FC236}">
              <a16:creationId xmlns:a16="http://schemas.microsoft.com/office/drawing/2014/main" id="{599F716D-80CA-CE85-417B-819247CE3BB4}"/>
            </a:ext>
          </a:extLst>
        </cdr:cNvPr>
        <cdr:cNvSpPr/>
      </cdr:nvSpPr>
      <cdr:spPr>
        <a:xfrm xmlns:a="http://schemas.openxmlformats.org/drawingml/2006/main" rot="10800000">
          <a:off x="3595427" y="1538786"/>
          <a:ext cx="460991" cy="1247632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0.38224</cdr:x>
      <cdr:y>0.4585</cdr:y>
    </cdr:from>
    <cdr:to>
      <cdr:x>0.4389</cdr:x>
      <cdr:y>0.66822</cdr:y>
    </cdr:to>
    <cdr:sp macro="" textlink="">
      <cdr:nvSpPr>
        <cdr:cNvPr id="20" name="Left Brace 19">
          <a:extLst xmlns:a="http://schemas.openxmlformats.org/drawingml/2006/main">
            <a:ext uri="{FF2B5EF4-FFF2-40B4-BE49-F238E27FC236}">
              <a16:creationId xmlns:a16="http://schemas.microsoft.com/office/drawing/2014/main" id="{55B538D3-F3F5-5168-E128-C0F77FA05158}"/>
            </a:ext>
          </a:extLst>
        </cdr:cNvPr>
        <cdr:cNvSpPr/>
      </cdr:nvSpPr>
      <cdr:spPr>
        <a:xfrm xmlns:a="http://schemas.openxmlformats.org/drawingml/2006/main" rot="10800000">
          <a:off x="3557517" y="2789830"/>
          <a:ext cx="527334" cy="1276066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chemeClr val="accent5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0.34864</cdr:x>
      <cdr:y>0.4585</cdr:y>
    </cdr:from>
    <cdr:to>
      <cdr:x>0.40159</cdr:x>
      <cdr:y>0.4585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0EF1B326-DA78-5135-FDD9-CD862EE93ED8}"/>
            </a:ext>
          </a:extLst>
        </cdr:cNvPr>
        <cdr:cNvCxnSpPr/>
      </cdr:nvCxnSpPr>
      <cdr:spPr>
        <a:xfrm xmlns:a="http://schemas.openxmlformats.org/drawingml/2006/main" flipH="1">
          <a:off x="3244755" y="2789829"/>
          <a:ext cx="492836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0.34289</cdr:x>
      <cdr:y>0.66779</cdr:y>
    </cdr:from>
    <cdr:to>
      <cdr:x>0.39585</cdr:x>
      <cdr:y>0.66779</cdr:y>
    </cdr:to>
    <cdr:cxnSp macro="">
      <cdr:nvCxnSpPr>
        <cdr:cNvPr id="22" name="Straight Connector 21">
          <a:extLst xmlns:a="http://schemas.openxmlformats.org/drawingml/2006/main">
            <a:ext uri="{FF2B5EF4-FFF2-40B4-BE49-F238E27FC236}">
              <a16:creationId xmlns:a16="http://schemas.microsoft.com/office/drawing/2014/main" id="{58DAC486-E0E7-57A5-28BC-C40E1BF31C0B}"/>
            </a:ext>
          </a:extLst>
        </cdr:cNvPr>
        <cdr:cNvCxnSpPr/>
      </cdr:nvCxnSpPr>
      <cdr:spPr>
        <a:xfrm xmlns:a="http://schemas.openxmlformats.org/drawingml/2006/main" flipH="1">
          <a:off x="3191301" y="4063241"/>
          <a:ext cx="492836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0.43316</cdr:x>
      <cdr:y>0.29344</cdr:y>
    </cdr:from>
    <cdr:to>
      <cdr:x>0.55091</cdr:x>
      <cdr:y>0.39314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0286958-A653-9D9A-4FAA-F8CAB4AA7363}"/>
            </a:ext>
          </a:extLst>
        </cdr:cNvPr>
        <cdr:cNvSpPr txBox="1"/>
      </cdr:nvSpPr>
      <cdr:spPr>
        <a:xfrm xmlns:a="http://schemas.openxmlformats.org/drawingml/2006/main">
          <a:off x="4031442" y="1782699"/>
          <a:ext cx="1095901" cy="605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solidFill>
                <a:srgbClr val="00B050"/>
              </a:solidFill>
              <a:latin typeface="Roboto Mono" pitchFamily="2" charset="0"/>
              <a:ea typeface="Roboto Mono" pitchFamily="2" charset="0"/>
            </a:rPr>
            <a:t>explained</a:t>
          </a:r>
        </a:p>
        <a:p xmlns:a="http://schemas.openxmlformats.org/drawingml/2006/main">
          <a:pPr algn="l"/>
          <a:r>
            <a:rPr lang="en-US" sz="1400">
              <a:solidFill>
                <a:srgbClr val="00B050"/>
              </a:solidFill>
              <a:latin typeface="Roboto Mono" pitchFamily="2" charset="0"/>
              <a:ea typeface="Roboto Mono" pitchFamily="2" charset="0"/>
            </a:rPr>
            <a:t>by</a:t>
          </a:r>
          <a:r>
            <a:rPr lang="en-US" sz="1400" baseline="0">
              <a:solidFill>
                <a:srgbClr val="00B050"/>
              </a:solidFill>
              <a:latin typeface="Roboto Mono" pitchFamily="2" charset="0"/>
              <a:ea typeface="Roboto Mono" pitchFamily="2" charset="0"/>
            </a:rPr>
            <a:t> capital</a:t>
          </a:r>
          <a:endParaRPr lang="en-US" sz="1400">
            <a:solidFill>
              <a:srgbClr val="00B050"/>
            </a:solidFill>
            <a:latin typeface="Roboto Mono" pitchFamily="2" charset="0"/>
            <a:ea typeface="Roboto Mono" pitchFamily="2" charset="0"/>
          </a:endParaRPr>
        </a:p>
      </cdr:txBody>
    </cdr:sp>
  </cdr:relSizeAnchor>
  <cdr:relSizeAnchor xmlns:cdr="http://schemas.openxmlformats.org/drawingml/2006/chartDrawing">
    <cdr:from>
      <cdr:x>0.44232</cdr:x>
      <cdr:y>0.50056</cdr:y>
    </cdr:from>
    <cdr:to>
      <cdr:x>0.56008</cdr:x>
      <cdr:y>0.55919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B6D4C938-1805-E1A5-F33C-F3A877A4991B}"/>
            </a:ext>
          </a:extLst>
        </cdr:cNvPr>
        <cdr:cNvSpPr txBox="1"/>
      </cdr:nvSpPr>
      <cdr:spPr>
        <a:xfrm xmlns:a="http://schemas.openxmlformats.org/drawingml/2006/main">
          <a:off x="4116696" y="3045726"/>
          <a:ext cx="1095990" cy="3567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solidFill>
                <a:srgbClr val="0070C0"/>
              </a:solidFill>
              <a:latin typeface="Roboto Mono" pitchFamily="2" charset="0"/>
              <a:ea typeface="Roboto Mono" pitchFamily="2" charset="0"/>
            </a:rPr>
            <a:t>explained</a:t>
          </a:r>
        </a:p>
        <a:p xmlns:a="http://schemas.openxmlformats.org/drawingml/2006/main">
          <a:pPr algn="l"/>
          <a:r>
            <a:rPr lang="en-US" sz="1400">
              <a:solidFill>
                <a:srgbClr val="0070C0"/>
              </a:solidFill>
              <a:latin typeface="Roboto Mono" pitchFamily="2" charset="0"/>
              <a:ea typeface="Roboto Mono" pitchFamily="2" charset="0"/>
            </a:rPr>
            <a:t>by</a:t>
          </a:r>
        </a:p>
        <a:p xmlns:a="http://schemas.openxmlformats.org/drawingml/2006/main">
          <a:pPr algn="l"/>
          <a:r>
            <a:rPr lang="en-US" sz="1400">
              <a:solidFill>
                <a:srgbClr val="0070C0"/>
              </a:solidFill>
              <a:latin typeface="Roboto Mono" pitchFamily="2" charset="0"/>
              <a:ea typeface="Roboto Mono" pitchFamily="2" charset="0"/>
            </a:rPr>
            <a:t>TFP</a:t>
          </a:r>
        </a:p>
      </cdr:txBody>
    </cdr:sp>
  </cdr:relSizeAnchor>
  <cdr:relSizeAnchor xmlns:cdr="http://schemas.openxmlformats.org/drawingml/2006/chartDrawing">
    <cdr:from>
      <cdr:x>0.68978</cdr:x>
      <cdr:y>0.32037</cdr:y>
    </cdr:from>
    <cdr:to>
      <cdr:x>0.80754</cdr:x>
      <cdr:y>0.3791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5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B6D4C938-1805-E1A5-F33C-F3A877A4991B}"/>
                </a:ext>
              </a:extLst>
            </cdr:cNvPr>
            <cdr:cNvSpPr txBox="1"/>
          </cdr:nvSpPr>
          <cdr:spPr>
            <a:xfrm xmlns:a="http://schemas.openxmlformats.org/drawingml/2006/main">
              <a:off x="6419776" y="1946295"/>
              <a:ext cx="1095994" cy="35679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  <a:ea typeface="Roboto Mono" pitchFamily="2" charset="0"/>
                      </a:rPr>
                      <m:t>𝑦</m:t>
                    </m:r>
                    <m:r>
                      <a:rPr lang="en-US" sz="2400" i="1">
                        <a:solidFill>
                          <a:srgbClr val="C00000"/>
                        </a:solidFill>
                        <a:latin typeface="Cambria Math" panose="02040503050406030204" pitchFamily="18" charset="0"/>
                        <a:ea typeface="Roboto Mono" pitchFamily="2" charset="0"/>
                      </a:rPr>
                      <m:t> =</m:t>
                    </m:r>
                    <m:acc>
                      <m:accPr>
                        <m:chr m:val="̅"/>
                        <m:ctrlPr>
                          <a:rPr lang="en-US" sz="240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  <a:ea typeface="Roboto Mono" pitchFamily="2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2400" i="1">
                                <a:solidFill>
                                  <a:srgbClr val="C00000"/>
                                </a:solidFill>
                                <a:latin typeface="Cambria Math" panose="02040503050406030204" pitchFamily="18" charset="0"/>
                                <a:ea typeface="Roboto Mono" pitchFamily="2" charset="0"/>
                              </a:rPr>
                            </m:ctrlPr>
                          </m:sSubPr>
                          <m:e>
                            <m:r>
                              <a:rPr lang="en-US" sz="2400" b="0" i="1">
                                <a:solidFill>
                                  <a:srgbClr val="C00000"/>
                                </a:solidFill>
                                <a:latin typeface="Cambria Math" panose="02040503050406030204" pitchFamily="18" charset="0"/>
                                <a:ea typeface="Roboto Mono" pitchFamily="2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US" sz="2400" b="0" i="1">
                                <a:solidFill>
                                  <a:srgbClr val="C00000"/>
                                </a:solidFill>
                                <a:latin typeface="Cambria Math" panose="02040503050406030204" pitchFamily="18" charset="0"/>
                                <a:ea typeface="Roboto Mono" pitchFamily="2" charset="0"/>
                              </a:rPr>
                              <m:t>𝑈𝑆</m:t>
                            </m:r>
                          </m:sub>
                        </m:sSub>
                      </m:e>
                    </m:acc>
                    <m:sSup>
                      <m:sSupPr>
                        <m:ctrlPr>
                          <a:rPr lang="en-US" sz="24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  <a:ea typeface="Roboto Mono" pitchFamily="2" charset="0"/>
                          </a:rPr>
                        </m:ctrlPr>
                      </m:sSupPr>
                      <m:e>
                        <m:r>
                          <a:rPr lang="en-US" sz="1800" b="0" i="1">
                            <a:solidFill>
                              <a:srgbClr val="C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800" b="0" i="1">
                            <a:solidFill>
                              <a:srgbClr val="C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800" b="0" i="1">
                            <a:solidFill>
                              <a:srgbClr val="C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800" b="0" i="1">
                            <a:solidFill>
                              <a:srgbClr val="C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p>
                    </m:sSup>
                  </m:oMath>
                </m:oMathPara>
              </a14:m>
              <a:endParaRPr lang="en-US" sz="2400">
                <a:solidFill>
                  <a:srgbClr val="C00000"/>
                </a:solidFill>
                <a:latin typeface="Roboto Mono" pitchFamily="2" charset="0"/>
                <a:ea typeface="Roboto Mono" pitchFamily="2" charset="0"/>
              </a:endParaRPr>
            </a:p>
          </cdr:txBody>
        </cdr:sp>
      </mc:Choice>
      <mc:Fallback xmlns="">
        <cdr:sp macro="" textlink="">
          <cdr:nvSpPr>
            <cdr:cNvPr id="25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B6D4C938-1805-E1A5-F33C-F3A877A4991B}"/>
                </a:ext>
              </a:extLst>
            </cdr:cNvPr>
            <cdr:cNvSpPr txBox="1"/>
          </cdr:nvSpPr>
          <cdr:spPr>
            <a:xfrm xmlns:a="http://schemas.openxmlformats.org/drawingml/2006/main">
              <a:off x="6419776" y="1946295"/>
              <a:ext cx="1095994" cy="35679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2400" b="0" i="0">
                  <a:solidFill>
                    <a:srgbClr val="C00000"/>
                  </a:solidFill>
                  <a:latin typeface="Cambria Math" panose="02040503050406030204" pitchFamily="18" charset="0"/>
                  <a:ea typeface="Roboto Mono" pitchFamily="2" charset="0"/>
                </a:rPr>
                <a:t>𝑦</a:t>
              </a:r>
              <a:r>
                <a:rPr lang="en-US" sz="2400" i="0">
                  <a:solidFill>
                    <a:srgbClr val="C00000"/>
                  </a:solidFill>
                  <a:latin typeface="Cambria Math" panose="02040503050406030204" pitchFamily="18" charset="0"/>
                  <a:ea typeface="Roboto Mono" pitchFamily="2" charset="0"/>
                </a:rPr>
                <a:t> =(</a:t>
              </a:r>
              <a:r>
                <a:rPr lang="en-US" sz="2400" b="0" i="0">
                  <a:solidFill>
                    <a:srgbClr val="C00000"/>
                  </a:solidFill>
                  <a:latin typeface="Cambria Math" panose="02040503050406030204" pitchFamily="18" charset="0"/>
                  <a:ea typeface="Roboto Mono" pitchFamily="2" charset="0"/>
                </a:rPr>
                <a:t>𝐴_𝑈𝑆</a:t>
              </a:r>
              <a:r>
                <a:rPr lang="en-US" sz="1800" b="0" i="0">
                  <a:solidFill>
                    <a:srgbClr val="C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2400" b="0" i="0">
                  <a:solidFill>
                    <a:srgbClr val="C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2400" b="0" i="0">
                  <a:solidFill>
                    <a:srgbClr val="C00000"/>
                  </a:solidFill>
                  <a:latin typeface="Cambria Math" panose="02040503050406030204" pitchFamily="18" charset="0"/>
                  <a:ea typeface="Roboto Mono" pitchFamily="2" charset="0"/>
                </a:rPr>
                <a:t>〖</a:t>
              </a:r>
              <a:r>
                <a:rPr lang="en-US" sz="1800" b="0" i="0">
                  <a:solidFill>
                    <a:srgbClr val="C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(𝑘)</a:t>
              </a:r>
              <a:r>
                <a:rPr lang="en-US" sz="2400" b="0" i="0">
                  <a:solidFill>
                    <a:srgbClr val="C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800" b="0" i="0">
                  <a:solidFill>
                    <a:srgbClr val="C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endParaRPr lang="en-US" sz="2400">
                <a:solidFill>
                  <a:srgbClr val="C00000"/>
                </a:solidFill>
                <a:latin typeface="Roboto Mono" pitchFamily="2" charset="0"/>
                <a:ea typeface="Roboto Mono" pitchFamily="2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0.73153</cdr:x>
      <cdr:y>0.61055</cdr:y>
    </cdr:from>
    <cdr:to>
      <cdr:x>0.84929</cdr:x>
      <cdr:y>0.66928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307B525E-81E9-605B-6DFD-44AC72D53654}"/>
                </a:ext>
              </a:extLst>
            </cdr:cNvPr>
            <cdr:cNvSpPr txBox="1"/>
          </cdr:nvSpPr>
          <cdr:spPr>
            <a:xfrm xmlns:a="http://schemas.openxmlformats.org/drawingml/2006/main">
              <a:off x="6808338" y="3709158"/>
              <a:ext cx="1095994" cy="35679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solidFill>
                          <a:srgbClr val="7030A0"/>
                        </a:solidFill>
                        <a:latin typeface="Cambria Math" panose="02040503050406030204" pitchFamily="18" charset="0"/>
                        <a:ea typeface="Roboto Mono" pitchFamily="2" charset="0"/>
                      </a:rPr>
                      <m:t>𝑦</m:t>
                    </m:r>
                    <m:r>
                      <a:rPr lang="en-US" sz="2400" i="1">
                        <a:solidFill>
                          <a:srgbClr val="7030A0"/>
                        </a:solidFill>
                        <a:latin typeface="Cambria Math" panose="02040503050406030204" pitchFamily="18" charset="0"/>
                        <a:ea typeface="Roboto Mono" pitchFamily="2" charset="0"/>
                      </a:rPr>
                      <m:t> =</m:t>
                    </m:r>
                    <m:acc>
                      <m:accPr>
                        <m:chr m:val="̅"/>
                        <m:ctrlPr>
                          <a:rPr lang="en-US" sz="240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  <a:ea typeface="Roboto Mono" pitchFamily="2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2400" i="1">
                                <a:solidFill>
                                  <a:srgbClr val="7030A0"/>
                                </a:solidFill>
                                <a:latin typeface="Cambria Math" panose="02040503050406030204" pitchFamily="18" charset="0"/>
                                <a:ea typeface="Roboto Mono" pitchFamily="2" charset="0"/>
                              </a:rPr>
                            </m:ctrlPr>
                          </m:sSubPr>
                          <m:e>
                            <m:r>
                              <a:rPr lang="en-US" sz="2400" b="0" i="1">
                                <a:solidFill>
                                  <a:srgbClr val="7030A0"/>
                                </a:solidFill>
                                <a:latin typeface="Cambria Math" panose="02040503050406030204" pitchFamily="18" charset="0"/>
                                <a:ea typeface="Roboto Mono" pitchFamily="2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US" sz="2400" b="0" i="1">
                                <a:solidFill>
                                  <a:srgbClr val="7030A0"/>
                                </a:solidFill>
                                <a:latin typeface="Cambria Math" panose="02040503050406030204" pitchFamily="18" charset="0"/>
                                <a:ea typeface="Roboto Mono" pitchFamily="2" charset="0"/>
                              </a:rPr>
                              <m:t>𝐶𝐻</m:t>
                            </m:r>
                          </m:sub>
                        </m:sSub>
                      </m:e>
                    </m:acc>
                    <m:sSup>
                      <m:sSupPr>
                        <m:ctrlPr>
                          <a:rPr lang="en-US" sz="2400" b="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  <a:ea typeface="Roboto Mono" pitchFamily="2" charset="0"/>
                          </a:rPr>
                        </m:ctrlPr>
                      </m:sSupPr>
                      <m:e>
                        <m:r>
                          <a:rPr lang="en-US" sz="1800" b="0" i="1">
                            <a:solidFill>
                              <a:srgbClr val="7030A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800" b="0" i="1">
                            <a:solidFill>
                              <a:srgbClr val="7030A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800" b="0" i="1">
                            <a:solidFill>
                              <a:srgbClr val="7030A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800" b="0" i="1">
                            <a:solidFill>
                              <a:srgbClr val="7030A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p>
                    </m:sSup>
                  </m:oMath>
                </m:oMathPara>
              </a14:m>
              <a:endParaRPr lang="en-US" sz="2400">
                <a:solidFill>
                  <a:srgbClr val="7030A0"/>
                </a:solidFill>
                <a:latin typeface="Roboto Mono" pitchFamily="2" charset="0"/>
                <a:ea typeface="Roboto Mono" pitchFamily="2" charset="0"/>
              </a:endParaRPr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307B525E-81E9-605B-6DFD-44AC72D53654}"/>
                </a:ext>
              </a:extLst>
            </cdr:cNvPr>
            <cdr:cNvSpPr txBox="1"/>
          </cdr:nvSpPr>
          <cdr:spPr>
            <a:xfrm xmlns:a="http://schemas.openxmlformats.org/drawingml/2006/main">
              <a:off x="6808338" y="3709158"/>
              <a:ext cx="1095994" cy="35679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2400" b="0" i="0">
                  <a:solidFill>
                    <a:srgbClr val="7030A0"/>
                  </a:solidFill>
                  <a:latin typeface="Cambria Math" panose="02040503050406030204" pitchFamily="18" charset="0"/>
                  <a:ea typeface="Roboto Mono" pitchFamily="2" charset="0"/>
                </a:rPr>
                <a:t>𝑦</a:t>
              </a:r>
              <a:r>
                <a:rPr lang="en-US" sz="2400" i="0">
                  <a:solidFill>
                    <a:srgbClr val="7030A0"/>
                  </a:solidFill>
                  <a:latin typeface="Cambria Math" panose="02040503050406030204" pitchFamily="18" charset="0"/>
                  <a:ea typeface="Roboto Mono" pitchFamily="2" charset="0"/>
                </a:rPr>
                <a:t> =(</a:t>
              </a:r>
              <a:r>
                <a:rPr lang="en-US" sz="2400" b="0" i="0">
                  <a:solidFill>
                    <a:srgbClr val="7030A0"/>
                  </a:solidFill>
                  <a:latin typeface="Cambria Math" panose="02040503050406030204" pitchFamily="18" charset="0"/>
                  <a:ea typeface="Roboto Mono" pitchFamily="2" charset="0"/>
                </a:rPr>
                <a:t>𝐴_𝐶𝐻 ) ̅〖</a:t>
              </a:r>
              <a:r>
                <a:rPr lang="en-US" sz="1800" b="0" i="0">
                  <a:solidFill>
                    <a:srgbClr val="7030A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(𝑘)</a:t>
              </a:r>
              <a:r>
                <a:rPr lang="en-US" sz="2400" b="0" i="0">
                  <a:solidFill>
                    <a:srgbClr val="7030A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800" b="0" i="0">
                  <a:solidFill>
                    <a:srgbClr val="7030A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endParaRPr lang="en-US" sz="2400">
                <a:solidFill>
                  <a:srgbClr val="7030A0"/>
                </a:solidFill>
                <a:latin typeface="Roboto Mono" pitchFamily="2" charset="0"/>
                <a:ea typeface="Roboto Mono" pitchFamily="2" charset="0"/>
              </a:endParaRPr>
            </a:p>
          </cdr:txBody>
        </cdr:sp>
      </mc:Fallback>
    </mc:AlternateContent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751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29698-106A-D188-1029-FD47F66B8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0.48167</cdr:x>
      <cdr:y>0.91333</cdr:y>
    </cdr:from>
    <cdr:to>
      <cdr:x>0.9903</cdr:x>
      <cdr:y>0.98357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B2A2E30-C665-BA53-F762-55322587486B}"/>
            </a:ext>
          </a:extLst>
        </cdr:cNvPr>
        <cdr:cNvSpPr txBox="1"/>
      </cdr:nvSpPr>
      <cdr:spPr>
        <a:xfrm xmlns:a="http://schemas.openxmlformats.org/drawingml/2006/main">
          <a:off x="4482910" y="5557293"/>
          <a:ext cx="4733853" cy="4273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Roboto Mono" pitchFamily="2" charset="0"/>
              <a:ea typeface="Roboto Mono" pitchFamily="2" charset="0"/>
            </a:rPr>
            <a:t>k = capital per capita (relative to U.S.)</a:t>
          </a:r>
        </a:p>
      </cdr:txBody>
    </cdr:sp>
  </cdr:relSizeAnchor>
  <cdr:relSizeAnchor xmlns:cdr="http://schemas.openxmlformats.org/drawingml/2006/chartDrawing">
    <cdr:from>
      <cdr:x>0.00954</cdr:x>
      <cdr:y>0.01145</cdr:y>
    </cdr:from>
    <cdr:to>
      <cdr:x>0.05546</cdr:x>
      <cdr:y>0.55836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B2A2E30-C665-BA53-F762-55322587486B}"/>
            </a:ext>
          </a:extLst>
        </cdr:cNvPr>
        <cdr:cNvSpPr txBox="1"/>
      </cdr:nvSpPr>
      <cdr:spPr>
        <a:xfrm xmlns:a="http://schemas.openxmlformats.org/drawingml/2006/main" rot="16200000">
          <a:off x="-1361364" y="1519830"/>
          <a:ext cx="3327753" cy="4273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Roboto Mono" pitchFamily="2" charset="0"/>
              <a:ea typeface="Roboto Mono" pitchFamily="2" charset="0"/>
            </a:rPr>
            <a:t>y = income per capita (relative</a:t>
          </a:r>
          <a:r>
            <a:rPr lang="en-US" sz="1400" baseline="0">
              <a:latin typeface="Roboto Mono" pitchFamily="2" charset="0"/>
              <a:ea typeface="Roboto Mono" pitchFamily="2" charset="0"/>
            </a:rPr>
            <a:t> to U.S.)</a:t>
          </a:r>
          <a:endParaRPr lang="en-US" sz="1400">
            <a:latin typeface="Roboto Mono" pitchFamily="2" charset="0"/>
            <a:ea typeface="Roboto Mono" pitchFamily="2" charset="0"/>
          </a:endParaRPr>
        </a:p>
      </cdr:txBody>
    </cdr:sp>
  </cdr:relSizeAnchor>
  <cdr:relSizeAnchor xmlns:cdr="http://schemas.openxmlformats.org/drawingml/2006/chartDrawing">
    <cdr:from>
      <cdr:x>0.90326</cdr:x>
      <cdr:y>0.18436</cdr:y>
    </cdr:from>
    <cdr:to>
      <cdr:x>0.97845</cdr:x>
      <cdr:y>0.2546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0F46DF5-704A-9414-CA47-AF17E7FAAF19}"/>
            </a:ext>
          </a:extLst>
        </cdr:cNvPr>
        <cdr:cNvSpPr txBox="1"/>
      </cdr:nvSpPr>
      <cdr:spPr>
        <a:xfrm xmlns:a="http://schemas.openxmlformats.org/drawingml/2006/main">
          <a:off x="8406642" y="1121770"/>
          <a:ext cx="699802" cy="4273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Roboto Mono" pitchFamily="2" charset="0"/>
              <a:ea typeface="Roboto Mono" pitchFamily="2" charset="0"/>
            </a:rPr>
            <a:t>U.S.</a:t>
          </a:r>
        </a:p>
      </cdr:txBody>
    </cdr:sp>
  </cdr:relSizeAnchor>
  <cdr:relSizeAnchor xmlns:cdr="http://schemas.openxmlformats.org/drawingml/2006/chartDrawing">
    <cdr:from>
      <cdr:x>0.33234</cdr:x>
      <cdr:y>0.67813</cdr:y>
    </cdr:from>
    <cdr:to>
      <cdr:x>0.40753</cdr:x>
      <cdr:y>0.74837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C22CEED-BC9F-CB66-25F5-CC0FC2D717C2}"/>
            </a:ext>
          </a:extLst>
        </cdr:cNvPr>
        <cdr:cNvSpPr txBox="1"/>
      </cdr:nvSpPr>
      <cdr:spPr>
        <a:xfrm xmlns:a="http://schemas.openxmlformats.org/drawingml/2006/main">
          <a:off x="3093113" y="4126173"/>
          <a:ext cx="699802" cy="4273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Roboto Mono" pitchFamily="2" charset="0"/>
              <a:ea typeface="Roboto Mono" pitchFamily="2" charset="0"/>
            </a:rPr>
            <a:t>China</a:t>
          </a:r>
        </a:p>
      </cdr:txBody>
    </cdr:sp>
  </cdr:relSizeAnchor>
  <cdr:relSizeAnchor xmlns:cdr="http://schemas.openxmlformats.org/drawingml/2006/chartDrawing">
    <cdr:from>
      <cdr:x>0.22607</cdr:x>
      <cdr:y>0.25234</cdr:y>
    </cdr:from>
    <cdr:to>
      <cdr:x>0.29022</cdr:x>
      <cdr:y>0.66822</cdr:y>
    </cdr:to>
    <cdr:sp macro="" textlink="">
      <cdr:nvSpPr>
        <cdr:cNvPr id="8" name="Left Brace 7">
          <a:extLst xmlns:a="http://schemas.openxmlformats.org/drawingml/2006/main">
            <a:ext uri="{FF2B5EF4-FFF2-40B4-BE49-F238E27FC236}">
              <a16:creationId xmlns:a16="http://schemas.microsoft.com/office/drawing/2014/main" id="{60833F40-D01E-9E59-A221-67252236CE53}"/>
            </a:ext>
          </a:extLst>
        </cdr:cNvPr>
        <cdr:cNvSpPr/>
      </cdr:nvSpPr>
      <cdr:spPr>
        <a:xfrm xmlns:a="http://schemas.openxmlformats.org/drawingml/2006/main">
          <a:off x="2104030" y="1535373"/>
          <a:ext cx="597089" cy="2530523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0.28717</cdr:x>
      <cdr:y>0.25234</cdr:y>
    </cdr:from>
    <cdr:to>
      <cdr:x>0.96334</cdr:x>
      <cdr:y>0.25234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FF251BC0-C547-AC64-8E8D-3B984EBB7C9A}"/>
            </a:ext>
          </a:extLst>
        </cdr:cNvPr>
        <cdr:cNvCxnSpPr/>
      </cdr:nvCxnSpPr>
      <cdr:spPr>
        <a:xfrm xmlns:a="http://schemas.openxmlformats.org/drawingml/2006/main" flipH="1">
          <a:off x="2672687" y="1535373"/>
          <a:ext cx="6293134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0.28615</cdr:x>
      <cdr:y>0.66822</cdr:y>
    </cdr:from>
    <cdr:to>
      <cdr:x>0.3391</cdr:x>
      <cdr:y>0.66822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17A57944-1DF6-BE10-3AE6-1FA7C193A039}"/>
            </a:ext>
          </a:extLst>
        </cdr:cNvPr>
        <cdr:cNvCxnSpPr/>
      </cdr:nvCxnSpPr>
      <cdr:spPr>
        <a:xfrm xmlns:a="http://schemas.openxmlformats.org/drawingml/2006/main" flipH="1">
          <a:off x="2663209" y="4065895"/>
          <a:ext cx="492836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0.11137</cdr:x>
      <cdr:y>0.43203</cdr:y>
    </cdr:from>
    <cdr:to>
      <cdr:x>0.22913</cdr:x>
      <cdr:y>0.49065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807BC30B-11A3-D90C-F1E1-29C4CD888250}"/>
            </a:ext>
          </a:extLst>
        </cdr:cNvPr>
        <cdr:cNvSpPr txBox="1"/>
      </cdr:nvSpPr>
      <cdr:spPr>
        <a:xfrm xmlns:a="http://schemas.openxmlformats.org/drawingml/2006/main">
          <a:off x="1036491" y="2624647"/>
          <a:ext cx="1095994" cy="356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Roboto Mono" pitchFamily="2" charset="0"/>
              <a:ea typeface="Roboto Mono" pitchFamily="2" charset="0"/>
            </a:rPr>
            <a:t>total gap</a:t>
          </a:r>
        </a:p>
      </cdr:txBody>
    </cdr:sp>
  </cdr:relSizeAnchor>
  <cdr:relSizeAnchor xmlns:cdr="http://schemas.openxmlformats.org/drawingml/2006/chartDrawing">
    <cdr:from>
      <cdr:x>0.38631</cdr:x>
      <cdr:y>0.2529</cdr:y>
    </cdr:from>
    <cdr:to>
      <cdr:x>0.43585</cdr:x>
      <cdr:y>0.45794</cdr:y>
    </cdr:to>
    <cdr:sp macro="" textlink="">
      <cdr:nvSpPr>
        <cdr:cNvPr id="19" name="Left Brace 18">
          <a:extLst xmlns:a="http://schemas.openxmlformats.org/drawingml/2006/main">
            <a:ext uri="{FF2B5EF4-FFF2-40B4-BE49-F238E27FC236}">
              <a16:creationId xmlns:a16="http://schemas.microsoft.com/office/drawing/2014/main" id="{599F716D-80CA-CE85-417B-819247CE3BB4}"/>
            </a:ext>
          </a:extLst>
        </cdr:cNvPr>
        <cdr:cNvSpPr/>
      </cdr:nvSpPr>
      <cdr:spPr>
        <a:xfrm xmlns:a="http://schemas.openxmlformats.org/drawingml/2006/main" rot="10800000">
          <a:off x="3595427" y="1538786"/>
          <a:ext cx="460991" cy="1247632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0.38224</cdr:x>
      <cdr:y>0.4585</cdr:y>
    </cdr:from>
    <cdr:to>
      <cdr:x>0.4389</cdr:x>
      <cdr:y>0.66822</cdr:y>
    </cdr:to>
    <cdr:sp macro="" textlink="">
      <cdr:nvSpPr>
        <cdr:cNvPr id="20" name="Left Brace 19">
          <a:extLst xmlns:a="http://schemas.openxmlformats.org/drawingml/2006/main">
            <a:ext uri="{FF2B5EF4-FFF2-40B4-BE49-F238E27FC236}">
              <a16:creationId xmlns:a16="http://schemas.microsoft.com/office/drawing/2014/main" id="{55B538D3-F3F5-5168-E128-C0F77FA05158}"/>
            </a:ext>
          </a:extLst>
        </cdr:cNvPr>
        <cdr:cNvSpPr/>
      </cdr:nvSpPr>
      <cdr:spPr>
        <a:xfrm xmlns:a="http://schemas.openxmlformats.org/drawingml/2006/main" rot="10800000">
          <a:off x="3557517" y="2789830"/>
          <a:ext cx="527334" cy="1276066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chemeClr val="accent5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0.34864</cdr:x>
      <cdr:y>0.4585</cdr:y>
    </cdr:from>
    <cdr:to>
      <cdr:x>0.40159</cdr:x>
      <cdr:y>0.4585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0EF1B326-DA78-5135-FDD9-CD862EE93ED8}"/>
            </a:ext>
          </a:extLst>
        </cdr:cNvPr>
        <cdr:cNvCxnSpPr/>
      </cdr:nvCxnSpPr>
      <cdr:spPr>
        <a:xfrm xmlns:a="http://schemas.openxmlformats.org/drawingml/2006/main" flipH="1">
          <a:off x="3244755" y="2789829"/>
          <a:ext cx="492836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0.34289</cdr:x>
      <cdr:y>0.66779</cdr:y>
    </cdr:from>
    <cdr:to>
      <cdr:x>0.39585</cdr:x>
      <cdr:y>0.66779</cdr:y>
    </cdr:to>
    <cdr:cxnSp macro="">
      <cdr:nvCxnSpPr>
        <cdr:cNvPr id="22" name="Straight Connector 21">
          <a:extLst xmlns:a="http://schemas.openxmlformats.org/drawingml/2006/main">
            <a:ext uri="{FF2B5EF4-FFF2-40B4-BE49-F238E27FC236}">
              <a16:creationId xmlns:a16="http://schemas.microsoft.com/office/drawing/2014/main" id="{58DAC486-E0E7-57A5-28BC-C40E1BF31C0B}"/>
            </a:ext>
          </a:extLst>
        </cdr:cNvPr>
        <cdr:cNvCxnSpPr/>
      </cdr:nvCxnSpPr>
      <cdr:spPr>
        <a:xfrm xmlns:a="http://schemas.openxmlformats.org/drawingml/2006/main" flipH="1">
          <a:off x="3191301" y="4063241"/>
          <a:ext cx="492836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0.42807</cdr:x>
      <cdr:y>0.2638</cdr:y>
    </cdr:from>
    <cdr:to>
      <cdr:x>0.54582</cdr:x>
      <cdr:y>0.32243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0286958-A653-9D9A-4FAA-F8CAB4AA7363}"/>
            </a:ext>
          </a:extLst>
        </cdr:cNvPr>
        <cdr:cNvSpPr txBox="1"/>
      </cdr:nvSpPr>
      <cdr:spPr>
        <a:xfrm xmlns:a="http://schemas.openxmlformats.org/drawingml/2006/main">
          <a:off x="3984008" y="1605129"/>
          <a:ext cx="1095990" cy="3567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solidFill>
                <a:srgbClr val="00B050"/>
              </a:solidFill>
              <a:latin typeface="Roboto Mono" pitchFamily="2" charset="0"/>
              <a:ea typeface="Roboto Mono" pitchFamily="2" charset="0"/>
            </a:rPr>
            <a:t>explained</a:t>
          </a:r>
        </a:p>
        <a:p xmlns:a="http://schemas.openxmlformats.org/drawingml/2006/main">
          <a:pPr algn="l"/>
          <a:r>
            <a:rPr lang="en-US" sz="1400">
              <a:solidFill>
                <a:srgbClr val="00B050"/>
              </a:solidFill>
              <a:latin typeface="Roboto Mono" pitchFamily="2" charset="0"/>
              <a:ea typeface="Roboto Mono" pitchFamily="2" charset="0"/>
            </a:rPr>
            <a:t>by</a:t>
          </a:r>
          <a:r>
            <a:rPr lang="en-US" sz="1400" baseline="0">
              <a:solidFill>
                <a:srgbClr val="00B050"/>
              </a:solidFill>
              <a:latin typeface="Roboto Mono" pitchFamily="2" charset="0"/>
              <a:ea typeface="Roboto Mono" pitchFamily="2" charset="0"/>
            </a:rPr>
            <a:t> the</a:t>
          </a:r>
        </a:p>
        <a:p xmlns:a="http://schemas.openxmlformats.org/drawingml/2006/main">
          <a:pPr algn="l"/>
          <a:r>
            <a:rPr lang="en-US" sz="1400" baseline="0">
              <a:solidFill>
                <a:srgbClr val="00B050"/>
              </a:solidFill>
              <a:latin typeface="Roboto Mono" pitchFamily="2" charset="0"/>
              <a:ea typeface="Roboto Mono" pitchFamily="2" charset="0"/>
            </a:rPr>
            <a:t>model</a:t>
          </a:r>
          <a:endParaRPr lang="en-US" sz="1400">
            <a:solidFill>
              <a:srgbClr val="00B050"/>
            </a:solidFill>
            <a:latin typeface="Roboto Mono" pitchFamily="2" charset="0"/>
            <a:ea typeface="Roboto Mono" pitchFamily="2" charset="0"/>
          </a:endParaRPr>
        </a:p>
      </cdr:txBody>
    </cdr:sp>
  </cdr:relSizeAnchor>
  <cdr:relSizeAnchor xmlns:cdr="http://schemas.openxmlformats.org/drawingml/2006/chartDrawing">
    <cdr:from>
      <cdr:x>0.44232</cdr:x>
      <cdr:y>0.50056</cdr:y>
    </cdr:from>
    <cdr:to>
      <cdr:x>0.56008</cdr:x>
      <cdr:y>0.55919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B6D4C938-1805-E1A5-F33C-F3A877A4991B}"/>
            </a:ext>
          </a:extLst>
        </cdr:cNvPr>
        <cdr:cNvSpPr txBox="1"/>
      </cdr:nvSpPr>
      <cdr:spPr>
        <a:xfrm xmlns:a="http://schemas.openxmlformats.org/drawingml/2006/main">
          <a:off x="4116696" y="3045726"/>
          <a:ext cx="1095990" cy="3567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solidFill>
                <a:srgbClr val="0070C0"/>
              </a:solidFill>
              <a:latin typeface="Roboto Mono" pitchFamily="2" charset="0"/>
              <a:ea typeface="Roboto Mono" pitchFamily="2" charset="0"/>
            </a:rPr>
            <a:t>unexplained</a:t>
          </a:r>
        </a:p>
        <a:p xmlns:a="http://schemas.openxmlformats.org/drawingml/2006/main">
          <a:pPr algn="l"/>
          <a:r>
            <a:rPr lang="en-US" sz="1400">
              <a:solidFill>
                <a:srgbClr val="0070C0"/>
              </a:solidFill>
              <a:latin typeface="Roboto Mono" pitchFamily="2" charset="0"/>
              <a:ea typeface="Roboto Mono" pitchFamily="2" charset="0"/>
            </a:rPr>
            <a:t>by</a:t>
          </a:r>
          <a:r>
            <a:rPr lang="en-US" sz="1400" baseline="0">
              <a:solidFill>
                <a:srgbClr val="0070C0"/>
              </a:solidFill>
              <a:latin typeface="Roboto Mono" pitchFamily="2" charset="0"/>
              <a:ea typeface="Roboto Mono" pitchFamily="2" charset="0"/>
            </a:rPr>
            <a:t> the</a:t>
          </a:r>
        </a:p>
        <a:p xmlns:a="http://schemas.openxmlformats.org/drawingml/2006/main">
          <a:pPr algn="l"/>
          <a:r>
            <a:rPr lang="en-US" sz="1400" baseline="0">
              <a:solidFill>
                <a:srgbClr val="0070C0"/>
              </a:solidFill>
              <a:latin typeface="Roboto Mono" pitchFamily="2" charset="0"/>
              <a:ea typeface="Roboto Mono" pitchFamily="2" charset="0"/>
            </a:rPr>
            <a:t>model</a:t>
          </a:r>
          <a:endParaRPr lang="en-US" sz="1400">
            <a:solidFill>
              <a:srgbClr val="0070C0"/>
            </a:solidFill>
            <a:latin typeface="Roboto Mono" pitchFamily="2" charset="0"/>
            <a:ea typeface="Roboto Mono" pitchFamily="2" charset="0"/>
          </a:endParaRPr>
        </a:p>
      </cdr:txBody>
    </cdr:sp>
  </cdr:relSizeAnchor>
  <cdr:relSizeAnchor xmlns:cdr="http://schemas.openxmlformats.org/drawingml/2006/chartDrawing">
    <cdr:from>
      <cdr:x>0.68978</cdr:x>
      <cdr:y>0.32037</cdr:y>
    </cdr:from>
    <cdr:to>
      <cdr:x>0.80754</cdr:x>
      <cdr:y>0.3791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5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B6D4C938-1805-E1A5-F33C-F3A877A4991B}"/>
                </a:ext>
              </a:extLst>
            </cdr:cNvPr>
            <cdr:cNvSpPr txBox="1"/>
          </cdr:nvSpPr>
          <cdr:spPr>
            <a:xfrm xmlns:a="http://schemas.openxmlformats.org/drawingml/2006/main">
              <a:off x="6419776" y="1946295"/>
              <a:ext cx="1095994" cy="35679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  <a:ea typeface="Roboto Mono" pitchFamily="2" charset="0"/>
                      </a:rPr>
                      <m:t>𝑦</m:t>
                    </m:r>
                    <m:r>
                      <a:rPr lang="en-US" sz="2400" i="1">
                        <a:solidFill>
                          <a:srgbClr val="C00000"/>
                        </a:solidFill>
                        <a:latin typeface="Cambria Math" panose="02040503050406030204" pitchFamily="18" charset="0"/>
                        <a:ea typeface="Roboto Mono" pitchFamily="2" charset="0"/>
                      </a:rPr>
                      <m:t> =</m:t>
                    </m:r>
                    <m:acc>
                      <m:accPr>
                        <m:chr m:val="̅"/>
                        <m:ctrlPr>
                          <a:rPr lang="en-US" sz="240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  <a:ea typeface="Roboto Mono" pitchFamily="2" charset="0"/>
                          </a:rPr>
                        </m:ctrlPr>
                      </m:accPr>
                      <m:e>
                        <m:r>
                          <a:rPr lang="en-US" sz="1800" b="0" i="1">
                            <a:solidFill>
                              <a:srgbClr val="C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acc>
                    <m:sSup>
                      <m:sSupPr>
                        <m:ctrlPr>
                          <a:rPr lang="en-US" sz="24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  <a:ea typeface="Roboto Mono" pitchFamily="2" charset="0"/>
                          </a:rPr>
                        </m:ctrlPr>
                      </m:sSupPr>
                      <m:e>
                        <m:r>
                          <a:rPr lang="en-US" sz="1800" b="0" i="1">
                            <a:solidFill>
                              <a:srgbClr val="C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800" b="0" i="1">
                            <a:solidFill>
                              <a:srgbClr val="C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800" b="0" i="1">
                            <a:solidFill>
                              <a:srgbClr val="C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800" b="0" i="1">
                            <a:solidFill>
                              <a:srgbClr val="C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p>
                    </m:sSup>
                  </m:oMath>
                </m:oMathPara>
              </a14:m>
              <a:endParaRPr lang="en-US" sz="2400">
                <a:solidFill>
                  <a:srgbClr val="C00000"/>
                </a:solidFill>
                <a:latin typeface="Roboto Mono" pitchFamily="2" charset="0"/>
                <a:ea typeface="Roboto Mono" pitchFamily="2" charset="0"/>
              </a:endParaRPr>
            </a:p>
          </cdr:txBody>
        </cdr:sp>
      </mc:Choice>
      <mc:Fallback xmlns="">
        <cdr:sp macro="" textlink="">
          <cdr:nvSpPr>
            <cdr:cNvPr id="25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B6D4C938-1805-E1A5-F33C-F3A877A4991B}"/>
                </a:ext>
              </a:extLst>
            </cdr:cNvPr>
            <cdr:cNvSpPr txBox="1"/>
          </cdr:nvSpPr>
          <cdr:spPr>
            <a:xfrm xmlns:a="http://schemas.openxmlformats.org/drawingml/2006/main">
              <a:off x="6419776" y="1946295"/>
              <a:ext cx="1095994" cy="35679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2400" b="0" i="0">
                  <a:solidFill>
                    <a:srgbClr val="C00000"/>
                  </a:solidFill>
                  <a:latin typeface="Cambria Math" panose="02040503050406030204" pitchFamily="18" charset="0"/>
                  <a:ea typeface="Roboto Mono" pitchFamily="2" charset="0"/>
                </a:rPr>
                <a:t>𝑦</a:t>
              </a:r>
              <a:r>
                <a:rPr lang="en-US" sz="2400" i="0">
                  <a:solidFill>
                    <a:srgbClr val="C00000"/>
                  </a:solidFill>
                  <a:latin typeface="Cambria Math" panose="02040503050406030204" pitchFamily="18" charset="0"/>
                  <a:ea typeface="Roboto Mono" pitchFamily="2" charset="0"/>
                </a:rPr>
                <a:t> =</a:t>
              </a:r>
              <a:r>
                <a:rPr lang="en-US" sz="1800" b="0" i="0">
                  <a:solidFill>
                    <a:srgbClr val="C00000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r>
                <a:rPr lang="en-US" sz="2400" b="0" i="0">
                  <a:solidFill>
                    <a:srgbClr val="C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en-US" sz="2400" b="0" i="0">
                  <a:solidFill>
                    <a:srgbClr val="C00000"/>
                  </a:solidFill>
                  <a:latin typeface="Cambria Math" panose="02040503050406030204" pitchFamily="18" charset="0"/>
                  <a:ea typeface="Roboto Mono" pitchFamily="2" charset="0"/>
                </a:rPr>
                <a:t>〖</a:t>
              </a:r>
              <a:r>
                <a:rPr lang="en-US" sz="1800" b="0" i="0">
                  <a:solidFill>
                    <a:srgbClr val="C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(𝑘)</a:t>
              </a:r>
              <a:r>
                <a:rPr lang="en-US" sz="2400" b="0" i="0">
                  <a:solidFill>
                    <a:srgbClr val="C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800" b="0" i="0">
                  <a:solidFill>
                    <a:srgbClr val="C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endParaRPr lang="en-US" sz="2400">
                <a:solidFill>
                  <a:srgbClr val="C00000"/>
                </a:solidFill>
                <a:latin typeface="Roboto Mono" pitchFamily="2" charset="0"/>
                <a:ea typeface="Roboto Mono" pitchFamily="2" charset="0"/>
              </a:endParaRPr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F985D-20F0-4FAE-80E9-EBEF57DD13B8}">
  <dimension ref="A1:L152"/>
  <sheetViews>
    <sheetView workbookViewId="0">
      <selection activeCell="D3" sqref="D3"/>
    </sheetView>
  </sheetViews>
  <sheetFormatPr defaultRowHeight="14.5" x14ac:dyDescent="0.35"/>
  <sheetData>
    <row r="1" spans="1:12" x14ac:dyDescent="0.35">
      <c r="B1" t="s">
        <v>1</v>
      </c>
      <c r="C1" t="s">
        <v>5</v>
      </c>
      <c r="D1" t="s">
        <v>4</v>
      </c>
      <c r="E1" t="s">
        <v>6</v>
      </c>
      <c r="H1" t="s">
        <v>1</v>
      </c>
      <c r="I1" t="s">
        <v>3</v>
      </c>
      <c r="K1" t="s">
        <v>1</v>
      </c>
      <c r="L1" t="s">
        <v>3</v>
      </c>
    </row>
    <row r="2" spans="1:12" x14ac:dyDescent="0.35">
      <c r="A2" t="s">
        <v>0</v>
      </c>
      <c r="B2">
        <v>1</v>
      </c>
      <c r="C2">
        <f>(B2)^(1/3)</f>
        <v>1</v>
      </c>
      <c r="D2">
        <v>1</v>
      </c>
      <c r="E2">
        <f>D2/(B2^(1/3))</f>
        <v>1</v>
      </c>
      <c r="H2">
        <v>0</v>
      </c>
      <c r="I2">
        <f>(H2)^(1/3)</f>
        <v>0</v>
      </c>
      <c r="K2">
        <v>0</v>
      </c>
      <c r="L2">
        <f>$E$3*(K2)^(1/3)</f>
        <v>0</v>
      </c>
    </row>
    <row r="3" spans="1:12" x14ac:dyDescent="0.35">
      <c r="A3" t="s">
        <v>2</v>
      </c>
      <c r="B3">
        <v>0.27600000000000002</v>
      </c>
      <c r="C3">
        <f>(B3)^(1/3)</f>
        <v>0.65108300715264333</v>
      </c>
      <c r="D3">
        <v>0.27900000000000003</v>
      </c>
      <c r="E3">
        <f>D3/(B3^(1/3))</f>
        <v>0.42851678961817813</v>
      </c>
      <c r="H3">
        <f>H2+0.01</f>
        <v>0.01</v>
      </c>
      <c r="I3">
        <f t="shared" ref="I3:I66" si="0">(H3)^(1/3)</f>
        <v>0.21544346900318845</v>
      </c>
      <c r="K3">
        <f>K2+0.01</f>
        <v>0.01</v>
      </c>
      <c r="L3">
        <f t="shared" ref="L3:L66" si="1">$E$3*(K3)^(1/3)</f>
        <v>9.232114368144978E-2</v>
      </c>
    </row>
    <row r="4" spans="1:12" x14ac:dyDescent="0.35">
      <c r="H4">
        <f t="shared" ref="H4:H67" si="2">H3+0.01</f>
        <v>0.02</v>
      </c>
      <c r="I4">
        <f t="shared" si="0"/>
        <v>0.27144176165949069</v>
      </c>
      <c r="K4">
        <f t="shared" ref="K4:K67" si="3">K3+0.01</f>
        <v>0.02</v>
      </c>
      <c r="L4">
        <f t="shared" si="1"/>
        <v>0.11631735227462763</v>
      </c>
    </row>
    <row r="5" spans="1:12" x14ac:dyDescent="0.35">
      <c r="H5">
        <f t="shared" si="2"/>
        <v>0.03</v>
      </c>
      <c r="I5">
        <f t="shared" si="0"/>
        <v>0.31072325059538586</v>
      </c>
      <c r="K5">
        <f t="shared" si="3"/>
        <v>0.03</v>
      </c>
      <c r="L5">
        <f t="shared" si="1"/>
        <v>0.13315012980485941</v>
      </c>
    </row>
    <row r="6" spans="1:12" x14ac:dyDescent="0.35">
      <c r="H6">
        <f t="shared" si="2"/>
        <v>0.04</v>
      </c>
      <c r="I6">
        <f t="shared" si="0"/>
        <v>0.34199518933533946</v>
      </c>
      <c r="K6">
        <f t="shared" si="3"/>
        <v>0.04</v>
      </c>
      <c r="L6">
        <f t="shared" si="1"/>
        <v>0.14655068059884066</v>
      </c>
    </row>
    <row r="7" spans="1:12" x14ac:dyDescent="0.35">
      <c r="H7">
        <f t="shared" si="2"/>
        <v>0.05</v>
      </c>
      <c r="I7">
        <f t="shared" si="0"/>
        <v>0.36840314986403871</v>
      </c>
      <c r="K7">
        <f t="shared" si="3"/>
        <v>0.05</v>
      </c>
      <c r="L7">
        <f t="shared" si="1"/>
        <v>0.15786693506496244</v>
      </c>
    </row>
    <row r="8" spans="1:12" x14ac:dyDescent="0.35">
      <c r="H8">
        <f t="shared" si="2"/>
        <v>6.0000000000000005E-2</v>
      </c>
      <c r="I8">
        <f t="shared" si="0"/>
        <v>0.39148676411688638</v>
      </c>
      <c r="K8">
        <f t="shared" si="3"/>
        <v>6.0000000000000005E-2</v>
      </c>
      <c r="L8">
        <f t="shared" si="1"/>
        <v>0.16775865133737713</v>
      </c>
    </row>
    <row r="9" spans="1:12" x14ac:dyDescent="0.35">
      <c r="H9">
        <f t="shared" si="2"/>
        <v>7.0000000000000007E-2</v>
      </c>
      <c r="I9">
        <f t="shared" si="0"/>
        <v>0.4121285299808557</v>
      </c>
      <c r="K9">
        <f t="shared" si="3"/>
        <v>7.0000000000000007E-2</v>
      </c>
      <c r="L9">
        <f t="shared" si="1"/>
        <v>0.17660399457745535</v>
      </c>
    </row>
    <row r="10" spans="1:12" x14ac:dyDescent="0.35">
      <c r="H10">
        <f t="shared" si="2"/>
        <v>0.08</v>
      </c>
      <c r="I10">
        <f t="shared" si="0"/>
        <v>0.43088693800637673</v>
      </c>
      <c r="K10">
        <f t="shared" si="3"/>
        <v>0.08</v>
      </c>
      <c r="L10">
        <f t="shared" si="1"/>
        <v>0.1846422873628995</v>
      </c>
    </row>
    <row r="11" spans="1:12" x14ac:dyDescent="0.35">
      <c r="H11">
        <f t="shared" si="2"/>
        <v>0.09</v>
      </c>
      <c r="I11">
        <f t="shared" si="0"/>
        <v>0.44814047465571644</v>
      </c>
      <c r="K11">
        <f t="shared" si="3"/>
        <v>0.09</v>
      </c>
      <c r="L11">
        <f t="shared" si="1"/>
        <v>0.19203571749743412</v>
      </c>
    </row>
    <row r="12" spans="1:12" x14ac:dyDescent="0.35">
      <c r="H12">
        <f t="shared" si="2"/>
        <v>9.9999999999999992E-2</v>
      </c>
      <c r="I12">
        <f t="shared" si="0"/>
        <v>0.46415888336127786</v>
      </c>
      <c r="K12">
        <f t="shared" si="3"/>
        <v>9.9999999999999992E-2</v>
      </c>
      <c r="L12">
        <f t="shared" si="1"/>
        <v>0.19889987457073319</v>
      </c>
    </row>
    <row r="13" spans="1:12" x14ac:dyDescent="0.35">
      <c r="H13">
        <f t="shared" si="2"/>
        <v>0.10999999999999999</v>
      </c>
      <c r="I13">
        <f t="shared" si="0"/>
        <v>0.47914198570627836</v>
      </c>
      <c r="K13">
        <f t="shared" si="3"/>
        <v>0.10999999999999999</v>
      </c>
      <c r="L13">
        <f t="shared" si="1"/>
        <v>0.20532038548613341</v>
      </c>
    </row>
    <row r="14" spans="1:12" x14ac:dyDescent="0.35">
      <c r="H14">
        <f t="shared" si="2"/>
        <v>0.11999999999999998</v>
      </c>
      <c r="I14">
        <f t="shared" si="0"/>
        <v>0.49324241486609405</v>
      </c>
      <c r="K14">
        <f t="shared" si="3"/>
        <v>0.11999999999999998</v>
      </c>
      <c r="L14">
        <f t="shared" si="1"/>
        <v>0.21136265612193617</v>
      </c>
    </row>
    <row r="15" spans="1:12" x14ac:dyDescent="0.35">
      <c r="H15">
        <f t="shared" si="2"/>
        <v>0.12999999999999998</v>
      </c>
      <c r="I15">
        <f t="shared" si="0"/>
        <v>0.50657970191008861</v>
      </c>
      <c r="K15">
        <f t="shared" si="3"/>
        <v>0.12999999999999998</v>
      </c>
      <c r="L15">
        <f t="shared" si="1"/>
        <v>0.21707790754824483</v>
      </c>
    </row>
    <row r="16" spans="1:12" x14ac:dyDescent="0.35">
      <c r="H16">
        <f t="shared" si="2"/>
        <v>0.13999999999999999</v>
      </c>
      <c r="I16">
        <f t="shared" si="0"/>
        <v>0.51924941018511039</v>
      </c>
      <c r="K16">
        <f t="shared" si="3"/>
        <v>0.13999999999999999</v>
      </c>
      <c r="L16">
        <f t="shared" si="1"/>
        <v>0.22250709026365603</v>
      </c>
    </row>
    <row r="17" spans="8:12" x14ac:dyDescent="0.35">
      <c r="H17">
        <f t="shared" si="2"/>
        <v>0.15</v>
      </c>
      <c r="I17">
        <f t="shared" si="0"/>
        <v>0.53132928459130557</v>
      </c>
      <c r="K17">
        <f t="shared" si="3"/>
        <v>0.15</v>
      </c>
      <c r="L17">
        <f t="shared" si="1"/>
        <v>0.22768351926318958</v>
      </c>
    </row>
    <row r="18" spans="8:12" x14ac:dyDescent="0.35">
      <c r="H18">
        <f t="shared" si="2"/>
        <v>0.16</v>
      </c>
      <c r="I18">
        <f t="shared" si="0"/>
        <v>0.54288352331898126</v>
      </c>
      <c r="K18">
        <f t="shared" si="3"/>
        <v>0.16</v>
      </c>
      <c r="L18">
        <f t="shared" si="1"/>
        <v>0.23263470454925519</v>
      </c>
    </row>
    <row r="19" spans="8:12" x14ac:dyDescent="0.35">
      <c r="H19">
        <f t="shared" si="2"/>
        <v>0.17</v>
      </c>
      <c r="I19">
        <f t="shared" si="0"/>
        <v>0.5539658256754465</v>
      </c>
      <c r="K19">
        <f t="shared" si="3"/>
        <v>0.17</v>
      </c>
      <c r="L19">
        <f t="shared" si="1"/>
        <v>0.23738365717662566</v>
      </c>
    </row>
    <row r="20" spans="8:12" x14ac:dyDescent="0.35">
      <c r="H20">
        <f t="shared" si="2"/>
        <v>0.18000000000000002</v>
      </c>
      <c r="I20">
        <f t="shared" si="0"/>
        <v>0.56462161732861715</v>
      </c>
      <c r="K20">
        <f t="shared" si="3"/>
        <v>0.18000000000000002</v>
      </c>
      <c r="L20">
        <f t="shared" si="1"/>
        <v>0.24194984280668252</v>
      </c>
    </row>
    <row r="21" spans="8:12" x14ac:dyDescent="0.35">
      <c r="H21">
        <f t="shared" si="2"/>
        <v>0.19000000000000003</v>
      </c>
      <c r="I21">
        <f t="shared" si="0"/>
        <v>0.57488970789448313</v>
      </c>
      <c r="K21">
        <f t="shared" si="3"/>
        <v>0.19000000000000003</v>
      </c>
      <c r="L21">
        <f t="shared" si="1"/>
        <v>0.24634989201147611</v>
      </c>
    </row>
    <row r="22" spans="8:12" x14ac:dyDescent="0.35">
      <c r="H22">
        <f t="shared" si="2"/>
        <v>0.20000000000000004</v>
      </c>
      <c r="I22">
        <f t="shared" si="0"/>
        <v>0.58480354764257325</v>
      </c>
      <c r="K22">
        <f t="shared" si="3"/>
        <v>0.20000000000000004</v>
      </c>
      <c r="L22">
        <f t="shared" si="1"/>
        <v>0.25059813879311676</v>
      </c>
    </row>
    <row r="23" spans="8:12" x14ac:dyDescent="0.35">
      <c r="H23">
        <f t="shared" si="2"/>
        <v>0.21000000000000005</v>
      </c>
      <c r="I23">
        <f t="shared" si="0"/>
        <v>0.59439219527631304</v>
      </c>
      <c r="K23">
        <f t="shared" si="3"/>
        <v>0.21000000000000005</v>
      </c>
      <c r="L23">
        <f t="shared" si="1"/>
        <v>0.25470703529390687</v>
      </c>
    </row>
    <row r="24" spans="8:12" x14ac:dyDescent="0.35">
      <c r="H24">
        <f t="shared" si="2"/>
        <v>0.22000000000000006</v>
      </c>
      <c r="I24">
        <f t="shared" si="0"/>
        <v>0.60368107367976864</v>
      </c>
      <c r="K24">
        <f t="shared" si="3"/>
        <v>0.22000000000000006</v>
      </c>
      <c r="L24">
        <f t="shared" si="1"/>
        <v>0.25868747564650929</v>
      </c>
    </row>
    <row r="25" spans="8:12" x14ac:dyDescent="0.35">
      <c r="H25">
        <f t="shared" si="2"/>
        <v>0.23000000000000007</v>
      </c>
      <c r="I25">
        <f t="shared" si="0"/>
        <v>0.61269256752284174</v>
      </c>
      <c r="K25">
        <f t="shared" si="3"/>
        <v>0.23000000000000007</v>
      </c>
      <c r="L25">
        <f t="shared" si="1"/>
        <v>0.26254905205780699</v>
      </c>
    </row>
    <row r="26" spans="8:12" x14ac:dyDescent="0.35">
      <c r="H26">
        <f t="shared" si="2"/>
        <v>0.24000000000000007</v>
      </c>
      <c r="I26">
        <f t="shared" si="0"/>
        <v>0.62144650119077183</v>
      </c>
      <c r="K26">
        <f t="shared" si="3"/>
        <v>0.24000000000000007</v>
      </c>
      <c r="L26">
        <f t="shared" si="1"/>
        <v>0.26630025960971887</v>
      </c>
    </row>
    <row r="27" spans="8:12" x14ac:dyDescent="0.35">
      <c r="H27">
        <f t="shared" si="2"/>
        <v>0.25000000000000006</v>
      </c>
      <c r="I27">
        <f t="shared" si="0"/>
        <v>0.6299605249474366</v>
      </c>
      <c r="K27">
        <f t="shared" si="3"/>
        <v>0.25000000000000006</v>
      </c>
      <c r="L27">
        <f t="shared" si="1"/>
        <v>0.26994866173665777</v>
      </c>
    </row>
    <row r="28" spans="8:12" x14ac:dyDescent="0.35">
      <c r="H28">
        <f t="shared" si="2"/>
        <v>0.26000000000000006</v>
      </c>
      <c r="I28">
        <f t="shared" si="0"/>
        <v>0.63825042988599079</v>
      </c>
      <c r="K28">
        <f t="shared" si="3"/>
        <v>0.26000000000000006</v>
      </c>
      <c r="L28">
        <f t="shared" si="1"/>
        <v>0.27350102518716685</v>
      </c>
    </row>
    <row r="29" spans="8:12" x14ac:dyDescent="0.35">
      <c r="H29">
        <f t="shared" si="2"/>
        <v>0.27000000000000007</v>
      </c>
      <c r="I29">
        <f t="shared" si="0"/>
        <v>0.64633040700956523</v>
      </c>
      <c r="K29">
        <f t="shared" si="3"/>
        <v>0.27000000000000007</v>
      </c>
      <c r="L29">
        <f t="shared" si="1"/>
        <v>0.27696343104434928</v>
      </c>
    </row>
    <row r="30" spans="8:12" x14ac:dyDescent="0.35">
      <c r="H30">
        <f t="shared" si="2"/>
        <v>0.28000000000000008</v>
      </c>
      <c r="I30">
        <f t="shared" si="0"/>
        <v>0.65421326203771801</v>
      </c>
      <c r="K30">
        <f t="shared" si="3"/>
        <v>0.28000000000000008</v>
      </c>
      <c r="L30">
        <f t="shared" si="1"/>
        <v>0.28034136677403887</v>
      </c>
    </row>
    <row r="31" spans="8:12" x14ac:dyDescent="0.35">
      <c r="H31">
        <f t="shared" si="2"/>
        <v>0.29000000000000009</v>
      </c>
      <c r="I31">
        <f t="shared" si="0"/>
        <v>0.66191059480262304</v>
      </c>
      <c r="K31">
        <f t="shared" si="3"/>
        <v>0.29000000000000009</v>
      </c>
      <c r="L31">
        <f t="shared" si="1"/>
        <v>0.28363980309907877</v>
      </c>
    </row>
    <row r="32" spans="8:12" x14ac:dyDescent="0.35">
      <c r="H32">
        <f t="shared" si="2"/>
        <v>0.3000000000000001</v>
      </c>
      <c r="I32">
        <f t="shared" si="0"/>
        <v>0.66943295008216963</v>
      </c>
      <c r="K32">
        <f t="shared" si="3"/>
        <v>0.3000000000000001</v>
      </c>
      <c r="L32">
        <f t="shared" si="1"/>
        <v>0.28686325863383744</v>
      </c>
    </row>
    <row r="33" spans="8:12" x14ac:dyDescent="0.35">
      <c r="H33">
        <f t="shared" si="2"/>
        <v>0.31000000000000011</v>
      </c>
      <c r="I33">
        <f t="shared" si="0"/>
        <v>0.67678994521070079</v>
      </c>
      <c r="K33">
        <f t="shared" si="3"/>
        <v>0.31000000000000011</v>
      </c>
      <c r="L33">
        <f t="shared" si="1"/>
        <v>0.29001585456755219</v>
      </c>
    </row>
    <row r="34" spans="8:12" x14ac:dyDescent="0.35">
      <c r="H34">
        <f t="shared" si="2"/>
        <v>0.32000000000000012</v>
      </c>
      <c r="I34">
        <f t="shared" si="0"/>
        <v>0.68399037867067891</v>
      </c>
      <c r="K34">
        <f t="shared" si="3"/>
        <v>0.32000000000000012</v>
      </c>
      <c r="L34">
        <f t="shared" si="1"/>
        <v>0.29310136119768132</v>
      </c>
    </row>
    <row r="35" spans="8:12" x14ac:dyDescent="0.35">
      <c r="H35">
        <f t="shared" si="2"/>
        <v>0.33000000000000013</v>
      </c>
      <c r="I35">
        <f t="shared" si="0"/>
        <v>0.69104232300111856</v>
      </c>
      <c r="K35">
        <f t="shared" si="3"/>
        <v>0.33000000000000013</v>
      </c>
      <c r="L35">
        <f t="shared" si="1"/>
        <v>0.29612323774272742</v>
      </c>
    </row>
    <row r="36" spans="8:12" x14ac:dyDescent="0.35">
      <c r="H36">
        <f t="shared" si="2"/>
        <v>0.34000000000000014</v>
      </c>
      <c r="I36">
        <f t="shared" si="0"/>
        <v>0.69795320469088884</v>
      </c>
      <c r="K36">
        <f t="shared" si="3"/>
        <v>0.34000000000000014</v>
      </c>
      <c r="L36">
        <f t="shared" si="1"/>
        <v>0.29908466657785882</v>
      </c>
    </row>
    <row r="37" spans="8:12" x14ac:dyDescent="0.35">
      <c r="H37">
        <f t="shared" si="2"/>
        <v>0.35000000000000014</v>
      </c>
      <c r="I37">
        <f t="shared" si="0"/>
        <v>0.70472987320648939</v>
      </c>
      <c r="K37">
        <f t="shared" si="3"/>
        <v>0.35000000000000014</v>
      </c>
      <c r="L37">
        <f t="shared" si="1"/>
        <v>0.30198858281447055</v>
      </c>
    </row>
    <row r="38" spans="8:12" x14ac:dyDescent="0.35">
      <c r="H38">
        <f t="shared" si="2"/>
        <v>0.36000000000000015</v>
      </c>
      <c r="I38">
        <f t="shared" si="0"/>
        <v>0.71137866089801272</v>
      </c>
      <c r="K38">
        <f t="shared" si="3"/>
        <v>0.36000000000000015</v>
      </c>
      <c r="L38">
        <f t="shared" si="1"/>
        <v>0.30483769997089499</v>
      </c>
    </row>
    <row r="39" spans="8:12" x14ac:dyDescent="0.35">
      <c r="H39">
        <f t="shared" si="2"/>
        <v>0.37000000000000016</v>
      </c>
      <c r="I39">
        <f t="shared" si="0"/>
        <v>0.71790543520683203</v>
      </c>
      <c r="K39">
        <f t="shared" si="3"/>
        <v>0.37000000000000016</v>
      </c>
      <c r="L39">
        <f t="shared" si="1"/>
        <v>0.30763453234427263</v>
      </c>
    </row>
    <row r="40" spans="8:12" x14ac:dyDescent="0.35">
      <c r="H40">
        <f t="shared" si="2"/>
        <v>0.38000000000000017</v>
      </c>
      <c r="I40">
        <f t="shared" si="0"/>
        <v>0.72431564434417417</v>
      </c>
      <c r="K40">
        <f t="shared" si="3"/>
        <v>0.38000000000000017</v>
      </c>
      <c r="L40">
        <f t="shared" si="1"/>
        <v>0.31038141458458762</v>
      </c>
    </row>
    <row r="41" spans="8:12" x14ac:dyDescent="0.35">
      <c r="H41">
        <f t="shared" si="2"/>
        <v>0.39000000000000018</v>
      </c>
      <c r="I41">
        <f t="shared" si="0"/>
        <v>0.73061435740628045</v>
      </c>
      <c r="K41">
        <f t="shared" si="3"/>
        <v>0.39000000000000018</v>
      </c>
      <c r="L41">
        <f t="shared" si="1"/>
        <v>0.31308051888468746</v>
      </c>
    </row>
    <row r="42" spans="8:12" x14ac:dyDescent="0.35">
      <c r="H42">
        <f t="shared" si="2"/>
        <v>0.40000000000000019</v>
      </c>
      <c r="I42">
        <f t="shared" si="0"/>
        <v>0.73680629972807743</v>
      </c>
      <c r="K42">
        <f t="shared" si="3"/>
        <v>0.40000000000000019</v>
      </c>
      <c r="L42">
        <f t="shared" si="1"/>
        <v>0.31573387012992488</v>
      </c>
    </row>
    <row r="43" spans="8:12" x14ac:dyDescent="0.35">
      <c r="H43">
        <f t="shared" si="2"/>
        <v>0.4100000000000002</v>
      </c>
      <c r="I43">
        <f t="shared" si="0"/>
        <v>0.74289588414465668</v>
      </c>
      <c r="K43">
        <f t="shared" si="3"/>
        <v>0.4100000000000002</v>
      </c>
      <c r="L43">
        <f t="shared" si="1"/>
        <v>0.3183433592942263</v>
      </c>
    </row>
    <row r="44" spans="8:12" x14ac:dyDescent="0.35">
      <c r="H44">
        <f t="shared" si="2"/>
        <v>0.42000000000000021</v>
      </c>
      <c r="I44">
        <f t="shared" si="0"/>
        <v>0.74888723872185081</v>
      </c>
      <c r="K44">
        <f t="shared" si="3"/>
        <v>0.42000000000000021</v>
      </c>
      <c r="L44">
        <f t="shared" si="1"/>
        <v>0.3209107553231097</v>
      </c>
    </row>
    <row r="45" spans="8:12" x14ac:dyDescent="0.35">
      <c r="H45">
        <f t="shared" si="2"/>
        <v>0.43000000000000022</v>
      </c>
      <c r="I45">
        <f t="shared" si="0"/>
        <v>0.75478423142875761</v>
      </c>
      <c r="K45">
        <f t="shared" si="3"/>
        <v>0.43000000000000022</v>
      </c>
      <c r="L45">
        <f t="shared" si="1"/>
        <v>0.32343771570627522</v>
      </c>
    </row>
    <row r="46" spans="8:12" x14ac:dyDescent="0.35">
      <c r="H46">
        <f t="shared" si="2"/>
        <v>0.44000000000000022</v>
      </c>
      <c r="I46">
        <f t="shared" si="0"/>
        <v>0.76059049215227847</v>
      </c>
      <c r="K46">
        <f t="shared" si="3"/>
        <v>0.44000000000000022</v>
      </c>
      <c r="L46">
        <f t="shared" si="1"/>
        <v>0.32592579591120446</v>
      </c>
    </row>
    <row r="47" spans="8:12" x14ac:dyDescent="0.35">
      <c r="H47">
        <f t="shared" si="2"/>
        <v>0.45000000000000023</v>
      </c>
      <c r="I47">
        <f t="shared" si="0"/>
        <v>0.7663094323935532</v>
      </c>
      <c r="K47">
        <f t="shared" si="3"/>
        <v>0.45000000000000023</v>
      </c>
      <c r="L47">
        <f t="shared" si="1"/>
        <v>0.32837645782341374</v>
      </c>
    </row>
    <row r="48" spans="8:12" x14ac:dyDescent="0.35">
      <c r="H48">
        <f t="shared" si="2"/>
        <v>0.46000000000000024</v>
      </c>
      <c r="I48">
        <f t="shared" si="0"/>
        <v>0.77194426293616425</v>
      </c>
      <c r="K48">
        <f t="shared" si="3"/>
        <v>0.46000000000000024</v>
      </c>
      <c r="L48">
        <f t="shared" si="1"/>
        <v>0.3307910773175759</v>
      </c>
    </row>
    <row r="49" spans="8:12" x14ac:dyDescent="0.35">
      <c r="H49">
        <f t="shared" si="2"/>
        <v>0.47000000000000025</v>
      </c>
      <c r="I49">
        <f t="shared" si="0"/>
        <v>0.77749800973425887</v>
      </c>
      <c r="K49">
        <f t="shared" si="3"/>
        <v>0.47000000000000025</v>
      </c>
      <c r="L49">
        <f t="shared" si="1"/>
        <v>0.3331709510658476</v>
      </c>
    </row>
    <row r="50" spans="8:12" x14ac:dyDescent="0.35">
      <c r="H50">
        <f t="shared" si="2"/>
        <v>0.48000000000000026</v>
      </c>
      <c r="I50">
        <f t="shared" si="0"/>
        <v>0.78297352823377286</v>
      </c>
      <c r="K50">
        <f t="shared" si="3"/>
        <v>0.48000000000000026</v>
      </c>
      <c r="L50">
        <f t="shared" si="1"/>
        <v>0.33551730267475433</v>
      </c>
    </row>
    <row r="51" spans="8:12" x14ac:dyDescent="0.35">
      <c r="H51">
        <f t="shared" si="2"/>
        <v>0.49000000000000027</v>
      </c>
      <c r="I51">
        <f t="shared" si="0"/>
        <v>0.78837351631052444</v>
      </c>
      <c r="K51">
        <f t="shared" si="3"/>
        <v>0.49000000000000027</v>
      </c>
      <c r="L51">
        <f t="shared" si="1"/>
        <v>0.3378312882293803</v>
      </c>
    </row>
    <row r="52" spans="8:12" x14ac:dyDescent="0.35">
      <c r="H52">
        <f t="shared" si="2"/>
        <v>0.50000000000000022</v>
      </c>
      <c r="I52">
        <f t="shared" si="0"/>
        <v>0.7937005259840999</v>
      </c>
      <c r="K52">
        <f t="shared" si="3"/>
        <v>0.50000000000000022</v>
      </c>
      <c r="L52">
        <f t="shared" si="1"/>
        <v>0.34011400131296587</v>
      </c>
    </row>
    <row r="53" spans="8:12" x14ac:dyDescent="0.35">
      <c r="H53">
        <f t="shared" si="2"/>
        <v>0.51000000000000023</v>
      </c>
      <c r="I53">
        <f t="shared" si="0"/>
        <v>0.79895697404540145</v>
      </c>
      <c r="K53">
        <f t="shared" si="3"/>
        <v>0.51000000000000023</v>
      </c>
      <c r="L53">
        <f t="shared" si="1"/>
        <v>0.34236647756098948</v>
      </c>
    </row>
    <row r="54" spans="8:12" x14ac:dyDescent="0.35">
      <c r="H54">
        <f t="shared" si="2"/>
        <v>0.52000000000000024</v>
      </c>
      <c r="I54">
        <f t="shared" si="0"/>
        <v>0.80414515171781176</v>
      </c>
      <c r="K54">
        <f t="shared" si="3"/>
        <v>0.52000000000000024</v>
      </c>
      <c r="L54">
        <f t="shared" si="1"/>
        <v>0.34458969880113949</v>
      </c>
    </row>
    <row r="55" spans="8:12" x14ac:dyDescent="0.35">
      <c r="H55">
        <f t="shared" si="2"/>
        <v>0.53000000000000025</v>
      </c>
      <c r="I55">
        <f t="shared" si="0"/>
        <v>0.80926723345664575</v>
      </c>
      <c r="K55">
        <f t="shared" si="3"/>
        <v>0.53000000000000025</v>
      </c>
      <c r="L55">
        <f t="shared" si="1"/>
        <v>0.34678459682402651</v>
      </c>
    </row>
    <row r="56" spans="8:12" x14ac:dyDescent="0.35">
      <c r="H56">
        <f t="shared" si="2"/>
        <v>0.54000000000000026</v>
      </c>
      <c r="I56">
        <f t="shared" si="0"/>
        <v>0.81432528497847212</v>
      </c>
      <c r="K56">
        <f t="shared" si="3"/>
        <v>0.54000000000000026</v>
      </c>
      <c r="L56">
        <f t="shared" si="1"/>
        <v>0.34895205682388286</v>
      </c>
    </row>
    <row r="57" spans="8:12" x14ac:dyDescent="0.35">
      <c r="H57">
        <f t="shared" si="2"/>
        <v>0.55000000000000027</v>
      </c>
      <c r="I57">
        <f t="shared" si="0"/>
        <v>0.81932127060064597</v>
      </c>
      <c r="K57">
        <f t="shared" si="3"/>
        <v>0.55000000000000027</v>
      </c>
      <c r="L57">
        <f t="shared" si="1"/>
        <v>0.35109292054367541</v>
      </c>
    </row>
    <row r="58" spans="8:12" x14ac:dyDescent="0.35">
      <c r="H58">
        <f t="shared" si="2"/>
        <v>0.56000000000000028</v>
      </c>
      <c r="I58">
        <f t="shared" si="0"/>
        <v>0.8242570599617115</v>
      </c>
      <c r="K58">
        <f t="shared" si="3"/>
        <v>0.56000000000000028</v>
      </c>
      <c r="L58">
        <f t="shared" si="1"/>
        <v>0.35320798915491075</v>
      </c>
    </row>
    <row r="59" spans="8:12" x14ac:dyDescent="0.35">
      <c r="H59">
        <f t="shared" si="2"/>
        <v>0.57000000000000028</v>
      </c>
      <c r="I59">
        <f t="shared" si="0"/>
        <v>0.8291344341849699</v>
      </c>
      <c r="K59">
        <f t="shared" si="3"/>
        <v>0.57000000000000028</v>
      </c>
      <c r="L59">
        <f t="shared" si="1"/>
        <v>0.35529802589882792</v>
      </c>
    </row>
    <row r="60" spans="8:12" x14ac:dyDescent="0.35">
      <c r="H60">
        <f t="shared" si="2"/>
        <v>0.58000000000000029</v>
      </c>
      <c r="I60">
        <f t="shared" si="0"/>
        <v>0.83395509154026082</v>
      </c>
      <c r="K60">
        <f t="shared" si="3"/>
        <v>0.58000000000000029</v>
      </c>
      <c r="L60">
        <f t="shared" si="1"/>
        <v>0.35736375851256641</v>
      </c>
    </row>
    <row r="61" spans="8:12" x14ac:dyDescent="0.35">
      <c r="H61">
        <f t="shared" si="2"/>
        <v>0.5900000000000003</v>
      </c>
      <c r="I61">
        <f t="shared" si="0"/>
        <v>0.83872065265271434</v>
      </c>
      <c r="K61">
        <f t="shared" si="3"/>
        <v>0.5900000000000003</v>
      </c>
      <c r="L61">
        <f t="shared" si="1"/>
        <v>0.35940588146120422</v>
      </c>
    </row>
    <row r="62" spans="8:12" x14ac:dyDescent="0.35">
      <c r="H62">
        <f t="shared" si="2"/>
        <v>0.60000000000000031</v>
      </c>
      <c r="I62">
        <f t="shared" si="0"/>
        <v>0.84343266530174943</v>
      </c>
      <c r="K62">
        <f t="shared" si="3"/>
        <v>0.60000000000000031</v>
      </c>
      <c r="L62">
        <f t="shared" si="1"/>
        <v>0.36142505799420899</v>
      </c>
    </row>
    <row r="63" spans="8:12" x14ac:dyDescent="0.35">
      <c r="H63">
        <f t="shared" si="2"/>
        <v>0.61000000000000032</v>
      </c>
      <c r="I63">
        <f t="shared" si="0"/>
        <v>0.84809260884881155</v>
      </c>
      <c r="K63">
        <f t="shared" si="3"/>
        <v>0.61000000000000032</v>
      </c>
      <c r="L63">
        <f t="shared" si="1"/>
        <v>0.363421922042798</v>
      </c>
    </row>
    <row r="64" spans="8:12" x14ac:dyDescent="0.35">
      <c r="H64">
        <f t="shared" si="2"/>
        <v>0.62000000000000033</v>
      </c>
      <c r="I64">
        <f t="shared" si="0"/>
        <v>0.8527018983281599</v>
      </c>
      <c r="K64">
        <f t="shared" si="3"/>
        <v>0.62000000000000033</v>
      </c>
      <c r="L64">
        <f t="shared" si="1"/>
        <v>0.36539707997290921</v>
      </c>
    </row>
    <row r="65" spans="8:12" x14ac:dyDescent="0.35">
      <c r="H65">
        <f t="shared" si="2"/>
        <v>0.63000000000000034</v>
      </c>
      <c r="I65">
        <f t="shared" si="0"/>
        <v>0.85726188823133975</v>
      </c>
      <c r="K65">
        <f t="shared" si="3"/>
        <v>0.63000000000000034</v>
      </c>
      <c r="L65">
        <f t="shared" si="1"/>
        <v>0.36735111220691113</v>
      </c>
    </row>
    <row r="66" spans="8:12" x14ac:dyDescent="0.35">
      <c r="H66">
        <f t="shared" si="2"/>
        <v>0.64000000000000035</v>
      </c>
      <c r="I66">
        <f t="shared" si="0"/>
        <v>0.86177387601275368</v>
      </c>
      <c r="K66">
        <f t="shared" si="3"/>
        <v>0.64000000000000035</v>
      </c>
      <c r="L66">
        <f t="shared" si="1"/>
        <v>0.36928457472579912</v>
      </c>
    </row>
    <row r="67" spans="8:12" x14ac:dyDescent="0.35">
      <c r="H67">
        <f t="shared" si="2"/>
        <v>0.65000000000000036</v>
      </c>
      <c r="I67">
        <f t="shared" ref="I67:I130" si="4">(H67)^(1/3)</f>
        <v>0.86623910534090287</v>
      </c>
      <c r="K67">
        <f t="shared" si="3"/>
        <v>0.65000000000000036</v>
      </c>
      <c r="L67">
        <f t="shared" ref="L67:L130" si="5">$E$3*(K67)^(1/3)</f>
        <v>0.37119800046240653</v>
      </c>
    </row>
    <row r="68" spans="8:12" x14ac:dyDescent="0.35">
      <c r="H68">
        <f t="shared" ref="H68:H131" si="6">H67+0.01</f>
        <v>0.66000000000000036</v>
      </c>
      <c r="I68">
        <f t="shared" si="4"/>
        <v>0.8706587691173614</v>
      </c>
      <c r="K68">
        <f t="shared" ref="K68:K131" si="7">K67+0.01</f>
        <v>0.66000000000000036</v>
      </c>
      <c r="L68">
        <f t="shared" si="5"/>
        <v>0.37309190059508629</v>
      </c>
    </row>
    <row r="69" spans="8:12" x14ac:dyDescent="0.35">
      <c r="H69">
        <f t="shared" si="6"/>
        <v>0.67000000000000037</v>
      </c>
      <c r="I69">
        <f t="shared" si="4"/>
        <v>0.87503401228332756</v>
      </c>
      <c r="K69">
        <f t="shared" si="7"/>
        <v>0.67000000000000037</v>
      </c>
      <c r="L69">
        <f t="shared" si="5"/>
        <v>0.37496676575036497</v>
      </c>
    </row>
    <row r="70" spans="8:12" x14ac:dyDescent="0.35">
      <c r="H70">
        <f t="shared" si="6"/>
        <v>0.68000000000000038</v>
      </c>
      <c r="I70">
        <f t="shared" si="4"/>
        <v>0.87936593443163602</v>
      </c>
      <c r="K70">
        <f t="shared" si="7"/>
        <v>0.68000000000000038</v>
      </c>
      <c r="L70">
        <f t="shared" si="5"/>
        <v>0.37682306712223401</v>
      </c>
    </row>
    <row r="71" spans="8:12" x14ac:dyDescent="0.35">
      <c r="H71">
        <f t="shared" si="6"/>
        <v>0.69000000000000039</v>
      </c>
      <c r="I71">
        <f t="shared" si="4"/>
        <v>0.88365559224036139</v>
      </c>
      <c r="K71">
        <f t="shared" si="7"/>
        <v>0.69000000000000039</v>
      </c>
      <c r="L71">
        <f t="shared" si="5"/>
        <v>0.37866125751498952</v>
      </c>
    </row>
    <row r="72" spans="8:12" x14ac:dyDescent="0.35">
      <c r="H72">
        <f t="shared" si="6"/>
        <v>0.7000000000000004</v>
      </c>
      <c r="I72">
        <f t="shared" si="4"/>
        <v>0.88790400174260087</v>
      </c>
      <c r="K72">
        <f t="shared" si="7"/>
        <v>0.7000000000000004</v>
      </c>
      <c r="L72">
        <f t="shared" si="5"/>
        <v>0.38048177231587255</v>
      </c>
    </row>
    <row r="73" spans="8:12" x14ac:dyDescent="0.35">
      <c r="H73">
        <f t="shared" si="6"/>
        <v>0.71000000000000041</v>
      </c>
      <c r="I73">
        <f t="shared" si="4"/>
        <v>0.89211214044563492</v>
      </c>
      <c r="K73">
        <f t="shared" si="7"/>
        <v>0.71000000000000041</v>
      </c>
      <c r="L73">
        <f t="shared" si="5"/>
        <v>0.38228503040316469</v>
      </c>
    </row>
    <row r="74" spans="8:12" x14ac:dyDescent="0.35">
      <c r="H74">
        <f t="shared" si="6"/>
        <v>0.72000000000000042</v>
      </c>
      <c r="I74">
        <f t="shared" si="4"/>
        <v>0.89628094931143309</v>
      </c>
      <c r="K74">
        <f t="shared" si="7"/>
        <v>0.72000000000000042</v>
      </c>
      <c r="L74">
        <f t="shared" si="5"/>
        <v>0.38407143499486834</v>
      </c>
    </row>
    <row r="75" spans="8:12" x14ac:dyDescent="0.35">
      <c r="H75">
        <f t="shared" si="6"/>
        <v>0.73000000000000043</v>
      </c>
      <c r="I75">
        <f t="shared" si="4"/>
        <v>0.90041133460937028</v>
      </c>
      <c r="K75">
        <f t="shared" si="7"/>
        <v>0.73000000000000043</v>
      </c>
      <c r="L75">
        <f t="shared" si="5"/>
        <v>0.38584137444262651</v>
      </c>
    </row>
    <row r="76" spans="8:12" x14ac:dyDescent="0.35">
      <c r="H76">
        <f t="shared" si="6"/>
        <v>0.74000000000000044</v>
      </c>
      <c r="I76">
        <f t="shared" si="4"/>
        <v>0.90450416965102765</v>
      </c>
      <c r="K76">
        <f t="shared" si="7"/>
        <v>0.74000000000000044</v>
      </c>
      <c r="L76">
        <f t="shared" si="5"/>
        <v>0.38759522297511434</v>
      </c>
    </row>
    <row r="77" spans="8:12" x14ac:dyDescent="0.35">
      <c r="H77">
        <f t="shared" si="6"/>
        <v>0.75000000000000044</v>
      </c>
      <c r="I77">
        <f t="shared" si="4"/>
        <v>0.90856029641607006</v>
      </c>
      <c r="K77">
        <f t="shared" si="7"/>
        <v>0.75000000000000044</v>
      </c>
      <c r="L77">
        <f t="shared" si="5"/>
        <v>0.38933334139475467</v>
      </c>
    </row>
    <row r="78" spans="8:12" x14ac:dyDescent="0.35">
      <c r="H78">
        <f t="shared" si="6"/>
        <v>0.76000000000000045</v>
      </c>
      <c r="I78">
        <f t="shared" si="4"/>
        <v>0.91258052707739357</v>
      </c>
      <c r="K78">
        <f t="shared" si="7"/>
        <v>0.76000000000000045</v>
      </c>
      <c r="L78">
        <f t="shared" si="5"/>
        <v>0.39105607773126955</v>
      </c>
    </row>
    <row r="79" spans="8:12" x14ac:dyDescent="0.35">
      <c r="H79">
        <f t="shared" si="6"/>
        <v>0.77000000000000046</v>
      </c>
      <c r="I79">
        <f t="shared" si="4"/>
        <v>0.91656564543302244</v>
      </c>
      <c r="K79">
        <f t="shared" si="7"/>
        <v>0.77000000000000046</v>
      </c>
      <c r="L79">
        <f t="shared" si="5"/>
        <v>0.39276376785527212</v>
      </c>
    </row>
    <row r="80" spans="8:12" x14ac:dyDescent="0.35">
      <c r="H80">
        <f t="shared" si="6"/>
        <v>0.78000000000000047</v>
      </c>
      <c r="I80">
        <f t="shared" si="4"/>
        <v>0.92051640825158898</v>
      </c>
      <c r="K80">
        <f t="shared" si="7"/>
        <v>0.78000000000000047</v>
      </c>
      <c r="L80">
        <f t="shared" si="5"/>
        <v>0.39445673605482712</v>
      </c>
    </row>
    <row r="81" spans="8:12" x14ac:dyDescent="0.35">
      <c r="H81">
        <f t="shared" si="6"/>
        <v>0.79000000000000048</v>
      </c>
      <c r="I81">
        <f t="shared" si="4"/>
        <v>0.92443354653764842</v>
      </c>
      <c r="K81">
        <f t="shared" si="7"/>
        <v>0.79000000000000048</v>
      </c>
      <c r="L81">
        <f t="shared" si="5"/>
        <v>0.39613529557765975</v>
      </c>
    </row>
    <row r="82" spans="8:12" x14ac:dyDescent="0.35">
      <c r="H82">
        <f t="shared" si="6"/>
        <v>0.80000000000000049</v>
      </c>
      <c r="I82">
        <f t="shared" si="4"/>
        <v>0.92831776672255595</v>
      </c>
      <c r="K82">
        <f t="shared" si="7"/>
        <v>0.80000000000000049</v>
      </c>
      <c r="L82">
        <f t="shared" si="5"/>
        <v>0.39779974914146649</v>
      </c>
    </row>
    <row r="83" spans="8:12" x14ac:dyDescent="0.35">
      <c r="H83">
        <f t="shared" si="6"/>
        <v>0.8100000000000005</v>
      </c>
      <c r="I83">
        <f t="shared" si="4"/>
        <v>0.93216975178615791</v>
      </c>
      <c r="K83">
        <f t="shared" si="7"/>
        <v>0.8100000000000005</v>
      </c>
      <c r="L83">
        <f t="shared" si="5"/>
        <v>0.39945038941457833</v>
      </c>
    </row>
    <row r="84" spans="8:12" x14ac:dyDescent="0.35">
      <c r="H84">
        <f t="shared" si="6"/>
        <v>0.82000000000000051</v>
      </c>
      <c r="I84">
        <f t="shared" si="4"/>
        <v>0.93599016231411591</v>
      </c>
      <c r="K84">
        <f t="shared" si="7"/>
        <v>0.82000000000000051</v>
      </c>
      <c r="L84">
        <f t="shared" si="5"/>
        <v>0.40108749946904243</v>
      </c>
    </row>
    <row r="85" spans="8:12" x14ac:dyDescent="0.35">
      <c r="H85">
        <f t="shared" si="6"/>
        <v>0.83000000000000052</v>
      </c>
      <c r="I85">
        <f t="shared" si="4"/>
        <v>0.93977963749529758</v>
      </c>
      <c r="K85">
        <f t="shared" si="7"/>
        <v>0.83000000000000052</v>
      </c>
      <c r="L85">
        <f t="shared" si="5"/>
        <v>0.40271135320802015</v>
      </c>
    </row>
    <row r="86" spans="8:12" x14ac:dyDescent="0.35">
      <c r="H86">
        <f t="shared" si="6"/>
        <v>0.84000000000000052</v>
      </c>
      <c r="I86">
        <f t="shared" si="4"/>
        <v>0.94353879606330682</v>
      </c>
      <c r="K86">
        <f t="shared" si="7"/>
        <v>0.84000000000000052</v>
      </c>
      <c r="L86">
        <f t="shared" si="5"/>
        <v>0.40432221576924915</v>
      </c>
    </row>
    <row r="87" spans="8:12" x14ac:dyDescent="0.35">
      <c r="H87">
        <f t="shared" si="6"/>
        <v>0.85000000000000053</v>
      </c>
      <c r="I87">
        <f t="shared" si="4"/>
        <v>0.9472682371859098</v>
      </c>
      <c r="K87">
        <f t="shared" si="7"/>
        <v>0.85000000000000053</v>
      </c>
      <c r="L87">
        <f t="shared" si="5"/>
        <v>0.40592034390617698</v>
      </c>
    </row>
    <row r="88" spans="8:12" x14ac:dyDescent="0.35">
      <c r="H88">
        <f t="shared" si="6"/>
        <v>0.86000000000000054</v>
      </c>
      <c r="I88">
        <f t="shared" si="4"/>
        <v>0.95096854130581521</v>
      </c>
      <c r="K88">
        <f t="shared" si="7"/>
        <v>0.86000000000000054</v>
      </c>
      <c r="L88">
        <f t="shared" si="5"/>
        <v>0.40750598634824975</v>
      </c>
    </row>
    <row r="89" spans="8:12" x14ac:dyDescent="0.35">
      <c r="H89">
        <f t="shared" si="6"/>
        <v>0.87000000000000055</v>
      </c>
      <c r="I89">
        <f t="shared" si="4"/>
        <v>0.95464027093600423</v>
      </c>
      <c r="K89">
        <f t="shared" si="7"/>
        <v>0.87000000000000055</v>
      </c>
      <c r="L89">
        <f t="shared" si="5"/>
        <v>0.40907938414172429</v>
      </c>
    </row>
    <row r="90" spans="8:12" x14ac:dyDescent="0.35">
      <c r="H90">
        <f t="shared" si="6"/>
        <v>0.88000000000000056</v>
      </c>
      <c r="I90">
        <f t="shared" si="4"/>
        <v>0.95828397141255706</v>
      </c>
      <c r="K90">
        <f t="shared" si="7"/>
        <v>0.88000000000000056</v>
      </c>
      <c r="L90">
        <f t="shared" si="5"/>
        <v>0.41064077097226692</v>
      </c>
    </row>
    <row r="91" spans="8:12" x14ac:dyDescent="0.35">
      <c r="H91">
        <f t="shared" si="6"/>
        <v>0.89000000000000057</v>
      </c>
      <c r="I91">
        <f t="shared" si="4"/>
        <v>0.9619001716077048</v>
      </c>
      <c r="K91">
        <f t="shared" si="7"/>
        <v>0.89000000000000057</v>
      </c>
      <c r="L91">
        <f t="shared" si="5"/>
        <v>0.4121903734705083</v>
      </c>
    </row>
    <row r="92" spans="8:12" x14ac:dyDescent="0.35">
      <c r="H92">
        <f t="shared" si="6"/>
        <v>0.90000000000000058</v>
      </c>
      <c r="I92">
        <f t="shared" si="4"/>
        <v>0.96548938460562994</v>
      </c>
      <c r="K92">
        <f t="shared" si="7"/>
        <v>0.90000000000000058</v>
      </c>
      <c r="L92">
        <f t="shared" si="5"/>
        <v>0.41372841150163497</v>
      </c>
    </row>
    <row r="93" spans="8:12" x14ac:dyDescent="0.35">
      <c r="H93">
        <f t="shared" si="6"/>
        <v>0.91000000000000059</v>
      </c>
      <c r="I93">
        <f t="shared" si="4"/>
        <v>0.96905210834335032</v>
      </c>
      <c r="K93">
        <f t="shared" si="7"/>
        <v>0.91000000000000059</v>
      </c>
      <c r="L93">
        <f t="shared" si="5"/>
        <v>0.4152550984400194</v>
      </c>
    </row>
    <row r="94" spans="8:12" x14ac:dyDescent="0.35">
      <c r="H94">
        <f t="shared" si="6"/>
        <v>0.9200000000000006</v>
      </c>
      <c r="I94">
        <f t="shared" si="4"/>
        <v>0.97258882621885623</v>
      </c>
      <c r="K94">
        <f t="shared" si="7"/>
        <v>0.9200000000000006</v>
      </c>
      <c r="L94">
        <f t="shared" si="5"/>
        <v>0.4167706414298164</v>
      </c>
    </row>
    <row r="95" spans="8:12" x14ac:dyDescent="0.35">
      <c r="H95">
        <f t="shared" si="6"/>
        <v>0.9300000000000006</v>
      </c>
      <c r="I95">
        <f t="shared" si="4"/>
        <v>0.9761000076685078</v>
      </c>
      <c r="K95">
        <f t="shared" si="7"/>
        <v>0.9300000000000006</v>
      </c>
      <c r="L95">
        <f t="shared" si="5"/>
        <v>0.418275241632388</v>
      </c>
    </row>
    <row r="96" spans="8:12" x14ac:dyDescent="0.35">
      <c r="H96">
        <f t="shared" si="6"/>
        <v>0.94000000000000061</v>
      </c>
      <c r="I96">
        <f t="shared" si="4"/>
        <v>0.97958610871556173</v>
      </c>
      <c r="K96">
        <f t="shared" si="7"/>
        <v>0.94000000000000061</v>
      </c>
      <c r="L96">
        <f t="shared" si="5"/>
        <v>0.41976909446135613</v>
      </c>
    </row>
    <row r="97" spans="8:12" x14ac:dyDescent="0.35">
      <c r="H97">
        <f t="shared" si="6"/>
        <v>0.95000000000000062</v>
      </c>
      <c r="I97">
        <f t="shared" si="4"/>
        <v>0.98304757249155872</v>
      </c>
      <c r="K97">
        <f t="shared" si="7"/>
        <v>0.95000000000000062</v>
      </c>
      <c r="L97">
        <f t="shared" si="5"/>
        <v>0.42125238980602597</v>
      </c>
    </row>
    <row r="98" spans="8:12" x14ac:dyDescent="0.35">
      <c r="H98">
        <f t="shared" si="6"/>
        <v>0.96000000000000063</v>
      </c>
      <c r="I98">
        <f t="shared" si="4"/>
        <v>0.98648482973218821</v>
      </c>
      <c r="K98">
        <f t="shared" si="7"/>
        <v>0.96000000000000063</v>
      </c>
      <c r="L98">
        <f t="shared" si="5"/>
        <v>0.42272531224387239</v>
      </c>
    </row>
    <row r="99" spans="8:12" x14ac:dyDescent="0.35">
      <c r="H99">
        <f t="shared" si="6"/>
        <v>0.97000000000000064</v>
      </c>
      <c r="I99">
        <f t="shared" si="4"/>
        <v>0.98989829924912953</v>
      </c>
      <c r="K99">
        <f t="shared" si="7"/>
        <v>0.97000000000000064</v>
      </c>
      <c r="L99">
        <f t="shared" si="5"/>
        <v>0.42418804124273157</v>
      </c>
    </row>
    <row r="100" spans="8:12" x14ac:dyDescent="0.35">
      <c r="H100">
        <f t="shared" si="6"/>
        <v>0.98000000000000065</v>
      </c>
      <c r="I100">
        <f t="shared" si="4"/>
        <v>0.99328838837926892</v>
      </c>
      <c r="K100">
        <f t="shared" si="7"/>
        <v>0.98000000000000065</v>
      </c>
      <c r="L100">
        <f t="shared" si="5"/>
        <v>0.42564075135329837</v>
      </c>
    </row>
    <row r="101" spans="8:12" x14ac:dyDescent="0.35">
      <c r="H101">
        <f t="shared" si="6"/>
        <v>0.99000000000000066</v>
      </c>
      <c r="I101">
        <f t="shared" si="4"/>
        <v>0.99665549341259663</v>
      </c>
      <c r="K101">
        <f t="shared" si="7"/>
        <v>0.99000000000000066</v>
      </c>
      <c r="L101">
        <f t="shared" si="5"/>
        <v>0.42708361239248721</v>
      </c>
    </row>
    <row r="102" spans="8:12" x14ac:dyDescent="0.35">
      <c r="H102">
        <f t="shared" si="6"/>
        <v>1.0000000000000007</v>
      </c>
      <c r="I102">
        <f t="shared" si="4"/>
        <v>1.0000000000000002</v>
      </c>
      <c r="K102">
        <f t="shared" si="7"/>
        <v>1.0000000000000007</v>
      </c>
      <c r="L102">
        <f t="shared" si="5"/>
        <v>0.42851678961817824</v>
      </c>
    </row>
    <row r="103" spans="8:12" x14ac:dyDescent="0.35">
      <c r="H103">
        <f t="shared" si="6"/>
        <v>1.0100000000000007</v>
      </c>
      <c r="I103">
        <f t="shared" si="4"/>
        <v>1.0033222835420894</v>
      </c>
      <c r="K103">
        <f t="shared" si="7"/>
        <v>1.0100000000000007</v>
      </c>
      <c r="L103">
        <f t="shared" si="5"/>
        <v>0.42994044389583558</v>
      </c>
    </row>
    <row r="104" spans="8:12" x14ac:dyDescent="0.35">
      <c r="H104">
        <f t="shared" si="6"/>
        <v>1.0200000000000007</v>
      </c>
      <c r="I104">
        <f t="shared" si="4"/>
        <v>1.0066227095601132</v>
      </c>
      <c r="K104">
        <f t="shared" si="7"/>
        <v>1.0200000000000007</v>
      </c>
      <c r="L104">
        <f t="shared" si="5"/>
        <v>0.43135473185745149</v>
      </c>
    </row>
    <row r="105" spans="8:12" x14ac:dyDescent="0.35">
      <c r="H105">
        <f t="shared" si="6"/>
        <v>1.0300000000000007</v>
      </c>
      <c r="I105">
        <f t="shared" si="4"/>
        <v>1.0099016340499611</v>
      </c>
      <c r="K105">
        <f t="shared" si="7"/>
        <v>1.0300000000000007</v>
      </c>
      <c r="L105">
        <f t="shared" si="5"/>
        <v>0.43275980605324149</v>
      </c>
    </row>
    <row r="106" spans="8:12" x14ac:dyDescent="0.35">
      <c r="H106">
        <f t="shared" si="6"/>
        <v>1.0400000000000007</v>
      </c>
      <c r="I106">
        <f t="shared" si="4"/>
        <v>1.0131594038201774</v>
      </c>
      <c r="K106">
        <f t="shared" si="7"/>
        <v>1.0400000000000007</v>
      </c>
      <c r="L106">
        <f t="shared" si="5"/>
        <v>0.43415581509648976</v>
      </c>
    </row>
    <row r="107" spans="8:12" x14ac:dyDescent="0.35">
      <c r="H107">
        <f t="shared" si="6"/>
        <v>1.0500000000000007</v>
      </c>
      <c r="I107">
        <f t="shared" si="4"/>
        <v>1.0163963568148537</v>
      </c>
      <c r="K107">
        <f t="shared" si="7"/>
        <v>1.0500000000000007</v>
      </c>
      <c r="L107">
        <f t="shared" si="5"/>
        <v>0.43554290380191341</v>
      </c>
    </row>
    <row r="108" spans="8:12" x14ac:dyDescent="0.35">
      <c r="H108">
        <f t="shared" si="6"/>
        <v>1.0600000000000007</v>
      </c>
      <c r="I108">
        <f t="shared" si="4"/>
        <v>1.0196128224222165</v>
      </c>
      <c r="K108">
        <f t="shared" si="7"/>
        <v>1.0600000000000007</v>
      </c>
      <c r="L108">
        <f t="shared" si="5"/>
        <v>0.43692121331789779</v>
      </c>
    </row>
    <row r="109" spans="8:12" x14ac:dyDescent="0.35">
      <c r="H109">
        <f t="shared" si="6"/>
        <v>1.0700000000000007</v>
      </c>
      <c r="I109">
        <f t="shared" si="4"/>
        <v>1.0228091217696718</v>
      </c>
      <c r="K109">
        <f t="shared" si="7"/>
        <v>1.0700000000000007</v>
      </c>
      <c r="L109">
        <f t="shared" si="5"/>
        <v>0.43829088125292798</v>
      </c>
    </row>
    <row r="110" spans="8:12" x14ac:dyDescent="0.35">
      <c r="H110">
        <f t="shared" si="6"/>
        <v>1.0800000000000007</v>
      </c>
      <c r="I110">
        <f t="shared" si="4"/>
        <v>1.0259855680060184</v>
      </c>
      <c r="K110">
        <f t="shared" si="7"/>
        <v>1.0800000000000007</v>
      </c>
      <c r="L110">
        <f t="shared" si="5"/>
        <v>0.43965204179652195</v>
      </c>
    </row>
    <row r="111" spans="8:12" x14ac:dyDescent="0.35">
      <c r="H111">
        <f t="shared" si="6"/>
        <v>1.0900000000000007</v>
      </c>
      <c r="I111">
        <f t="shared" si="4"/>
        <v>1.0291424665715068</v>
      </c>
      <c r="K111">
        <f t="shared" si="7"/>
        <v>1.0900000000000007</v>
      </c>
      <c r="L111">
        <f t="shared" si="5"/>
        <v>0.44100482583495526</v>
      </c>
    </row>
    <row r="112" spans="8:12" x14ac:dyDescent="0.35">
      <c r="H112">
        <f t="shared" si="6"/>
        <v>1.1000000000000008</v>
      </c>
      <c r="I112">
        <f t="shared" si="4"/>
        <v>1.0322801154563674</v>
      </c>
      <c r="K112">
        <f t="shared" si="7"/>
        <v>1.1000000000000008</v>
      </c>
      <c r="L112">
        <f t="shared" si="5"/>
        <v>0.44234936106204481</v>
      </c>
    </row>
    <row r="113" spans="8:12" x14ac:dyDescent="0.35">
      <c r="H113">
        <f t="shared" si="6"/>
        <v>1.1100000000000008</v>
      </c>
      <c r="I113">
        <f t="shared" si="4"/>
        <v>1.0353988054484065</v>
      </c>
      <c r="K113">
        <f t="shared" si="7"/>
        <v>1.1100000000000008</v>
      </c>
      <c r="L113">
        <f t="shared" si="5"/>
        <v>0.44368577208524773</v>
      </c>
    </row>
    <row r="114" spans="8:12" x14ac:dyDescent="0.35">
      <c r="H114">
        <f t="shared" si="6"/>
        <v>1.1200000000000008</v>
      </c>
      <c r="I114">
        <f t="shared" si="4"/>
        <v>1.038498820370221</v>
      </c>
      <c r="K114">
        <f t="shared" si="7"/>
        <v>1.1200000000000008</v>
      </c>
      <c r="L114">
        <f t="shared" si="5"/>
        <v>0.44501418052731218</v>
      </c>
    </row>
    <row r="115" spans="8:12" x14ac:dyDescent="0.35">
      <c r="H115">
        <f t="shared" si="6"/>
        <v>1.1300000000000008</v>
      </c>
      <c r="I115">
        <f t="shared" si="4"/>
        <v>1.0415804373065591</v>
      </c>
      <c r="K115">
        <f t="shared" si="7"/>
        <v>1.1300000000000008</v>
      </c>
      <c r="L115">
        <f t="shared" si="5"/>
        <v>0.44633470512370477</v>
      </c>
    </row>
    <row r="116" spans="8:12" x14ac:dyDescent="0.35">
      <c r="H116">
        <f t="shared" si="6"/>
        <v>1.1400000000000008</v>
      </c>
      <c r="I116">
        <f t="shared" si="4"/>
        <v>1.0446439268223189</v>
      </c>
      <c r="K116">
        <f t="shared" si="7"/>
        <v>1.1400000000000008</v>
      </c>
      <c r="L116">
        <f t="shared" si="5"/>
        <v>0.4476474618160271</v>
      </c>
    </row>
    <row r="117" spans="8:12" x14ac:dyDescent="0.35">
      <c r="H117">
        <f t="shared" si="6"/>
        <v>1.1500000000000008</v>
      </c>
      <c r="I117">
        <f t="shared" si="4"/>
        <v>1.0476895531716475</v>
      </c>
      <c r="K117">
        <f t="shared" si="7"/>
        <v>1.1500000000000008</v>
      </c>
      <c r="L117">
        <f t="shared" si="5"/>
        <v>0.44895256384161791</v>
      </c>
    </row>
    <row r="118" spans="8:12" x14ac:dyDescent="0.35">
      <c r="H118">
        <f t="shared" si="6"/>
        <v>1.1600000000000008</v>
      </c>
      <c r="I118">
        <f t="shared" si="4"/>
        <v>1.0507175744985806</v>
      </c>
      <c r="K118">
        <f t="shared" si="7"/>
        <v>1.1600000000000008</v>
      </c>
      <c r="L118">
        <f t="shared" si="5"/>
        <v>0.45025012181953067</v>
      </c>
    </row>
    <row r="119" spans="8:12" x14ac:dyDescent="0.35">
      <c r="H119">
        <f t="shared" si="6"/>
        <v>1.1700000000000008</v>
      </c>
      <c r="I119">
        <f t="shared" si="4"/>
        <v>1.0537282430296313</v>
      </c>
      <c r="K119">
        <f t="shared" si="7"/>
        <v>1.1700000000000008</v>
      </c>
      <c r="L119">
        <f t="shared" si="5"/>
        <v>0.45154024383306102</v>
      </c>
    </row>
    <row r="120" spans="8:12" x14ac:dyDescent="0.35">
      <c r="H120">
        <f t="shared" si="6"/>
        <v>1.1800000000000008</v>
      </c>
      <c r="I120">
        <f t="shared" si="4"/>
        <v>1.0567218052587213</v>
      </c>
      <c r="K120">
        <f t="shared" si="7"/>
        <v>1.1800000000000008</v>
      </c>
      <c r="L120">
        <f t="shared" si="5"/>
        <v>0.45282303550899289</v>
      </c>
    </row>
    <row r="121" spans="8:12" x14ac:dyDescent="0.35">
      <c r="H121">
        <f t="shared" si="6"/>
        <v>1.1900000000000008</v>
      </c>
      <c r="I121">
        <f t="shared" si="4"/>
        <v>1.0596985021248151</v>
      </c>
      <c r="K121">
        <f t="shared" si="7"/>
        <v>1.1900000000000008</v>
      </c>
      <c r="L121">
        <f t="shared" si="5"/>
        <v>0.45409860009371789</v>
      </c>
    </row>
    <row r="122" spans="8:12" x14ac:dyDescent="0.35">
      <c r="H122">
        <f t="shared" si="6"/>
        <v>1.2000000000000008</v>
      </c>
      <c r="I122">
        <f t="shared" si="4"/>
        <v>1.0626585691826114</v>
      </c>
      <c r="K122">
        <f t="shared" si="7"/>
        <v>1.2000000000000008</v>
      </c>
      <c r="L122">
        <f t="shared" si="5"/>
        <v>0.45536703852637928</v>
      </c>
    </row>
    <row r="123" spans="8:12" x14ac:dyDescent="0.35">
      <c r="H123">
        <f t="shared" si="6"/>
        <v>1.2100000000000009</v>
      </c>
      <c r="I123">
        <f t="shared" si="4"/>
        <v>1.0656022367666109</v>
      </c>
      <c r="K123">
        <f t="shared" si="7"/>
        <v>1.2100000000000009</v>
      </c>
      <c r="L123">
        <f t="shared" si="5"/>
        <v>0.45662844950917786</v>
      </c>
    </row>
    <row r="124" spans="8:12" x14ac:dyDescent="0.35">
      <c r="H124">
        <f t="shared" si="6"/>
        <v>1.2200000000000009</v>
      </c>
      <c r="I124">
        <f t="shared" si="4"/>
        <v>1.0685297301488768</v>
      </c>
      <c r="K124">
        <f t="shared" si="7"/>
        <v>1.2200000000000009</v>
      </c>
      <c r="L124">
        <f t="shared" si="5"/>
        <v>0.4578829295749749</v>
      </c>
    </row>
    <row r="125" spans="8:12" x14ac:dyDescent="0.35">
      <c r="H125">
        <f t="shared" si="6"/>
        <v>1.2300000000000009</v>
      </c>
      <c r="I125">
        <f t="shared" si="4"/>
        <v>1.0714412696907734</v>
      </c>
      <c r="K125">
        <f t="shared" si="7"/>
        <v>1.2300000000000009</v>
      </c>
      <c r="L125">
        <f t="shared" si="5"/>
        <v>0.45913057315231476</v>
      </c>
    </row>
    <row r="126" spans="8:12" x14ac:dyDescent="0.35">
      <c r="H126">
        <f t="shared" si="6"/>
        <v>1.2400000000000009</v>
      </c>
      <c r="I126">
        <f t="shared" si="4"/>
        <v>1.0743370709889668</v>
      </c>
      <c r="K126">
        <f t="shared" si="7"/>
        <v>1.2400000000000009</v>
      </c>
      <c r="L126">
        <f t="shared" si="5"/>
        <v>0.46037147262798878</v>
      </c>
    </row>
    <row r="127" spans="8:12" x14ac:dyDescent="0.35">
      <c r="H127">
        <f t="shared" si="6"/>
        <v>1.2500000000000009</v>
      </c>
      <c r="I127">
        <f t="shared" si="4"/>
        <v>1.0772173450159421</v>
      </c>
      <c r="K127">
        <f t="shared" si="7"/>
        <v>1.2500000000000009</v>
      </c>
      <c r="L127">
        <f t="shared" si="5"/>
        <v>0.4616057184072489</v>
      </c>
    </row>
    <row r="128" spans="8:12" x14ac:dyDescent="0.35">
      <c r="H128">
        <f t="shared" si="6"/>
        <v>1.2600000000000009</v>
      </c>
      <c r="I128">
        <f t="shared" si="4"/>
        <v>1.0800822982552911</v>
      </c>
      <c r="K128">
        <f t="shared" si="7"/>
        <v>1.2600000000000009</v>
      </c>
      <c r="L128">
        <f t="shared" si="5"/>
        <v>0.46283339897178088</v>
      </c>
    </row>
    <row r="129" spans="8:12" x14ac:dyDescent="0.35">
      <c r="H129">
        <f t="shared" si="6"/>
        <v>1.2700000000000009</v>
      </c>
      <c r="I129">
        <f t="shared" si="4"/>
        <v>1.0829321328319996</v>
      </c>
      <c r="K129">
        <f t="shared" si="7"/>
        <v>1.2700000000000009</v>
      </c>
      <c r="L129">
        <f t="shared" si="5"/>
        <v>0.46405460093553491</v>
      </c>
    </row>
    <row r="130" spans="8:12" x14ac:dyDescent="0.35">
      <c r="H130">
        <f t="shared" si="6"/>
        <v>1.2800000000000009</v>
      </c>
      <c r="I130">
        <f t="shared" si="4"/>
        <v>1.085767046637963</v>
      </c>
      <c r="K130">
        <f t="shared" si="7"/>
        <v>1.2800000000000009</v>
      </c>
      <c r="L130">
        <f t="shared" si="5"/>
        <v>0.46526940909851056</v>
      </c>
    </row>
    <row r="131" spans="8:12" x14ac:dyDescent="0.35">
      <c r="H131">
        <f t="shared" si="6"/>
        <v>1.2900000000000009</v>
      </c>
      <c r="I131">
        <f t="shared" ref="I131:I152" si="8">(H131)^(1/3)</f>
        <v>1.0885872334529332</v>
      </c>
      <c r="K131">
        <f t="shared" si="7"/>
        <v>1.2900000000000009</v>
      </c>
      <c r="L131">
        <f t="shared" ref="L131:L152" si="9">$E$3*(K131)^(1/3)</f>
        <v>0.46647790649858512</v>
      </c>
    </row>
    <row r="132" spans="8:12" x14ac:dyDescent="0.35">
      <c r="H132">
        <f t="shared" ref="H132:H152" si="10">H131+0.01</f>
        <v>1.3000000000000009</v>
      </c>
      <c r="I132">
        <f t="shared" si="8"/>
        <v>1.0913928830611062</v>
      </c>
      <c r="K132">
        <f t="shared" ref="K132:K152" si="11">K131+0.01</f>
        <v>1.3000000000000009</v>
      </c>
      <c r="L132">
        <f t="shared" si="9"/>
        <v>0.46768017446147292</v>
      </c>
    </row>
    <row r="133" spans="8:12" x14ac:dyDescent="0.35">
      <c r="H133">
        <f t="shared" si="10"/>
        <v>1.3100000000000009</v>
      </c>
      <c r="I133">
        <f t="shared" si="8"/>
        <v>1.0941841813635302</v>
      </c>
      <c r="K133">
        <f t="shared" si="11"/>
        <v>1.3100000000000009</v>
      </c>
      <c r="L133">
        <f t="shared" si="9"/>
        <v>0.46887629264889435</v>
      </c>
    </row>
    <row r="134" spans="8:12" x14ac:dyDescent="0.35">
      <c r="H134">
        <f t="shared" si="10"/>
        <v>1.320000000000001</v>
      </c>
      <c r="I134">
        <f t="shared" si="8"/>
        <v>1.0969613104865239</v>
      </c>
      <c r="K134">
        <f t="shared" si="11"/>
        <v>1.320000000000001</v>
      </c>
      <c r="L134">
        <f t="shared" si="9"/>
        <v>0.47006633910503476</v>
      </c>
    </row>
    <row r="135" spans="8:12" x14ac:dyDescent="0.35">
      <c r="H135">
        <f t="shared" si="10"/>
        <v>1.330000000000001</v>
      </c>
      <c r="I135">
        <f t="shared" si="8"/>
        <v>1.099724448886267</v>
      </c>
      <c r="K135">
        <f t="shared" si="11"/>
        <v>1.330000000000001</v>
      </c>
      <c r="L135">
        <f t="shared" si="9"/>
        <v>0.47125039030136334</v>
      </c>
    </row>
    <row r="136" spans="8:12" x14ac:dyDescent="0.35">
      <c r="H136">
        <f t="shared" si="10"/>
        <v>1.340000000000001</v>
      </c>
      <c r="I136">
        <f t="shared" si="8"/>
        <v>1.1024737714497335</v>
      </c>
      <c r="K136">
        <f t="shared" si="11"/>
        <v>1.340000000000001</v>
      </c>
      <c r="L136">
        <f t="shared" si="9"/>
        <v>0.47242852117988482</v>
      </c>
    </row>
    <row r="137" spans="8:12" x14ac:dyDescent="0.35">
      <c r="H137">
        <f t="shared" si="10"/>
        <v>1.350000000000001</v>
      </c>
      <c r="I137">
        <f t="shared" si="8"/>
        <v>1.1052094495921163</v>
      </c>
      <c r="K137">
        <f t="shared" si="11"/>
        <v>1.350000000000001</v>
      </c>
      <c r="L137">
        <f t="shared" si="9"/>
        <v>0.47360080519488734</v>
      </c>
    </row>
    <row r="138" spans="8:12" x14ac:dyDescent="0.35">
      <c r="H138">
        <f t="shared" si="10"/>
        <v>1.360000000000001</v>
      </c>
      <c r="I138">
        <f t="shared" si="8"/>
        <v>1.107931651350893</v>
      </c>
      <c r="K138">
        <f t="shared" si="11"/>
        <v>1.360000000000001</v>
      </c>
      <c r="L138">
        <f t="shared" si="9"/>
        <v>0.47476731435325131</v>
      </c>
    </row>
    <row r="139" spans="8:12" x14ac:dyDescent="0.35">
      <c r="H139">
        <f t="shared" si="10"/>
        <v>1.370000000000001</v>
      </c>
      <c r="I139">
        <f t="shared" si="8"/>
        <v>1.1106405414766725</v>
      </c>
      <c r="K139">
        <f t="shared" si="11"/>
        <v>1.370000000000001</v>
      </c>
      <c r="L139">
        <f t="shared" si="9"/>
        <v>0.47592811925337869</v>
      </c>
    </row>
    <row r="140" spans="8:12" x14ac:dyDescent="0.35">
      <c r="H140">
        <f t="shared" si="10"/>
        <v>1.380000000000001</v>
      </c>
      <c r="I140">
        <f t="shared" si="8"/>
        <v>1.113336281520952</v>
      </c>
      <c r="K140">
        <f t="shared" si="11"/>
        <v>1.380000000000001</v>
      </c>
      <c r="L140">
        <f t="shared" si="9"/>
        <v>0.47708328912279852</v>
      </c>
    </row>
    <row r="141" spans="8:12" x14ac:dyDescent="0.35">
      <c r="H141">
        <f t="shared" si="10"/>
        <v>1.390000000000001</v>
      </c>
      <c r="I141">
        <f t="shared" si="8"/>
        <v>1.1160190299209169</v>
      </c>
      <c r="K141">
        <f t="shared" si="11"/>
        <v>1.390000000000001</v>
      </c>
      <c r="L141">
        <f t="shared" si="9"/>
        <v>0.47823289185450479</v>
      </c>
    </row>
    <row r="142" spans="8:12" x14ac:dyDescent="0.35">
      <c r="H142">
        <f t="shared" si="10"/>
        <v>1.400000000000001</v>
      </c>
      <c r="I142">
        <f t="shared" si="8"/>
        <v>1.118688942081397</v>
      </c>
      <c r="K142">
        <f t="shared" si="11"/>
        <v>1.400000000000001</v>
      </c>
      <c r="L142">
        <f t="shared" si="9"/>
        <v>0.47937699404207629</v>
      </c>
    </row>
    <row r="143" spans="8:12" x14ac:dyDescent="0.35">
      <c r="H143">
        <f t="shared" si="10"/>
        <v>1.410000000000001</v>
      </c>
      <c r="I143">
        <f t="shared" si="8"/>
        <v>1.1213461704541001</v>
      </c>
      <c r="K143">
        <f t="shared" si="11"/>
        <v>1.410000000000001</v>
      </c>
      <c r="L143">
        <f t="shared" si="9"/>
        <v>0.48051566101362936</v>
      </c>
    </row>
    <row r="144" spans="8:12" x14ac:dyDescent="0.35">
      <c r="H144">
        <f t="shared" si="10"/>
        <v>1.420000000000001</v>
      </c>
      <c r="I144">
        <f t="shared" si="8"/>
        <v>1.1239908646142269</v>
      </c>
      <c r="K144">
        <f t="shared" si="11"/>
        <v>1.420000000000001</v>
      </c>
      <c r="L144">
        <f t="shared" si="9"/>
        <v>0.48164895686464881</v>
      </c>
    </row>
    <row r="145" spans="8:12" x14ac:dyDescent="0.35">
      <c r="H145">
        <f t="shared" si="10"/>
        <v>1.430000000000001</v>
      </c>
      <c r="I145">
        <f t="shared" si="8"/>
        <v>1.126623171334576</v>
      </c>
      <c r="K145">
        <f t="shared" si="11"/>
        <v>1.430000000000001</v>
      </c>
      <c r="L145">
        <f t="shared" si="9"/>
        <v>0.48277694448974318</v>
      </c>
    </row>
    <row r="146" spans="8:12" x14ac:dyDescent="0.35">
      <c r="H146">
        <f t="shared" si="10"/>
        <v>1.4400000000000011</v>
      </c>
      <c r="I146">
        <f t="shared" si="8"/>
        <v>1.1292432346572345</v>
      </c>
      <c r="K146">
        <f t="shared" si="11"/>
        <v>1.4400000000000011</v>
      </c>
      <c r="L146">
        <f t="shared" si="9"/>
        <v>0.4838996856133651</v>
      </c>
    </row>
    <row r="147" spans="8:12" x14ac:dyDescent="0.35">
      <c r="H147">
        <f t="shared" si="10"/>
        <v>1.4500000000000011</v>
      </c>
      <c r="I147">
        <f t="shared" si="8"/>
        <v>1.1318511959629509</v>
      </c>
      <c r="K147">
        <f t="shared" si="11"/>
        <v>1.4500000000000011</v>
      </c>
      <c r="L147">
        <f t="shared" si="9"/>
        <v>0.48501724081953912</v>
      </c>
    </row>
    <row r="148" spans="8:12" x14ac:dyDescent="0.35">
      <c r="H148">
        <f t="shared" si="10"/>
        <v>1.4600000000000011</v>
      </c>
      <c r="I148">
        <f t="shared" si="8"/>
        <v>1.1344471940382819</v>
      </c>
      <c r="K148">
        <f t="shared" si="11"/>
        <v>1.4600000000000011</v>
      </c>
      <c r="L148">
        <f t="shared" si="9"/>
        <v>0.48612966958063492</v>
      </c>
    </row>
    <row r="149" spans="8:12" x14ac:dyDescent="0.35">
      <c r="H149">
        <f t="shared" si="10"/>
        <v>1.4700000000000011</v>
      </c>
      <c r="I149">
        <f t="shared" si="8"/>
        <v>1.1370313651405946</v>
      </c>
      <c r="K149">
        <f t="shared" si="11"/>
        <v>1.4700000000000011</v>
      </c>
      <c r="L149">
        <f t="shared" si="9"/>
        <v>0.48723703028522203</v>
      </c>
    </row>
    <row r="150" spans="8:12" x14ac:dyDescent="0.35">
      <c r="H150">
        <f t="shared" si="10"/>
        <v>1.4800000000000011</v>
      </c>
      <c r="I150">
        <f t="shared" si="8"/>
        <v>1.1396038430610134</v>
      </c>
      <c r="K150">
        <f t="shared" si="11"/>
        <v>1.4800000000000011</v>
      </c>
      <c r="L150">
        <f t="shared" si="9"/>
        <v>0.48833938026504353</v>
      </c>
    </row>
    <row r="151" spans="8:12" x14ac:dyDescent="0.35">
      <c r="H151">
        <f t="shared" si="10"/>
        <v>1.4900000000000011</v>
      </c>
      <c r="I151">
        <f t="shared" si="8"/>
        <v>1.1421647591853836</v>
      </c>
      <c r="K151">
        <f t="shared" si="11"/>
        <v>1.4900000000000011</v>
      </c>
      <c r="L151">
        <f t="shared" si="9"/>
        <v>0.48943677582114015</v>
      </c>
    </row>
    <row r="152" spans="8:12" x14ac:dyDescent="0.35">
      <c r="H152">
        <f t="shared" si="10"/>
        <v>1.5000000000000011</v>
      </c>
      <c r="I152">
        <f t="shared" si="8"/>
        <v>1.1447142425533321</v>
      </c>
      <c r="K152">
        <f t="shared" si="11"/>
        <v>1.5000000000000011</v>
      </c>
      <c r="L152">
        <f t="shared" si="9"/>
        <v>0.49052927224915832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C956-B256-4473-A9B3-B10C93458F63}">
  <dimension ref="A1:I152"/>
  <sheetViews>
    <sheetView workbookViewId="0">
      <selection activeCell="B1" sqref="B1:D1"/>
    </sheetView>
  </sheetViews>
  <sheetFormatPr defaultRowHeight="14.5" x14ac:dyDescent="0.35"/>
  <sheetData>
    <row r="1" spans="1:9" x14ac:dyDescent="0.35">
      <c r="B1" t="s">
        <v>1</v>
      </c>
      <c r="C1" t="s">
        <v>5</v>
      </c>
      <c r="D1" t="s">
        <v>4</v>
      </c>
      <c r="H1" t="s">
        <v>1</v>
      </c>
      <c r="I1" t="s">
        <v>3</v>
      </c>
    </row>
    <row r="2" spans="1:9" x14ac:dyDescent="0.35">
      <c r="A2" t="s">
        <v>0</v>
      </c>
      <c r="B2">
        <v>1</v>
      </c>
      <c r="C2">
        <f>(B2)^(1/3)</f>
        <v>1</v>
      </c>
      <c r="D2">
        <v>1</v>
      </c>
      <c r="H2">
        <v>0</v>
      </c>
      <c r="I2">
        <f>(H2)^(1/3)</f>
        <v>0</v>
      </c>
    </row>
    <row r="3" spans="1:9" x14ac:dyDescent="0.35">
      <c r="A3" t="s">
        <v>2</v>
      </c>
      <c r="B3">
        <v>0.27600000000000002</v>
      </c>
      <c r="C3">
        <f>(B3)^(1/3)</f>
        <v>0.65108300715264333</v>
      </c>
      <c r="D3">
        <v>0.27900000000000003</v>
      </c>
      <c r="H3">
        <f>H2+0.01</f>
        <v>0.01</v>
      </c>
      <c r="I3">
        <f t="shared" ref="I3:I66" si="0">(H3)^(1/3)</f>
        <v>0.21544346900318845</v>
      </c>
    </row>
    <row r="4" spans="1:9" x14ac:dyDescent="0.35">
      <c r="H4">
        <f t="shared" ref="H4:H67" si="1">H3+0.01</f>
        <v>0.02</v>
      </c>
      <c r="I4">
        <f t="shared" si="0"/>
        <v>0.27144176165949069</v>
      </c>
    </row>
    <row r="5" spans="1:9" x14ac:dyDescent="0.35">
      <c r="H5">
        <f t="shared" si="1"/>
        <v>0.03</v>
      </c>
      <c r="I5">
        <f t="shared" si="0"/>
        <v>0.31072325059538586</v>
      </c>
    </row>
    <row r="6" spans="1:9" x14ac:dyDescent="0.35">
      <c r="H6">
        <f t="shared" si="1"/>
        <v>0.04</v>
      </c>
      <c r="I6">
        <f t="shared" si="0"/>
        <v>0.34199518933533946</v>
      </c>
    </row>
    <row r="7" spans="1:9" x14ac:dyDescent="0.35">
      <c r="H7">
        <f t="shared" si="1"/>
        <v>0.05</v>
      </c>
      <c r="I7">
        <f t="shared" si="0"/>
        <v>0.36840314986403871</v>
      </c>
    </row>
    <row r="8" spans="1:9" x14ac:dyDescent="0.35">
      <c r="H8">
        <f t="shared" si="1"/>
        <v>6.0000000000000005E-2</v>
      </c>
      <c r="I8">
        <f t="shared" si="0"/>
        <v>0.39148676411688638</v>
      </c>
    </row>
    <row r="9" spans="1:9" x14ac:dyDescent="0.35">
      <c r="H9">
        <f t="shared" si="1"/>
        <v>7.0000000000000007E-2</v>
      </c>
      <c r="I9">
        <f t="shared" si="0"/>
        <v>0.4121285299808557</v>
      </c>
    </row>
    <row r="10" spans="1:9" x14ac:dyDescent="0.35">
      <c r="H10">
        <f t="shared" si="1"/>
        <v>0.08</v>
      </c>
      <c r="I10">
        <f t="shared" si="0"/>
        <v>0.43088693800637673</v>
      </c>
    </row>
    <row r="11" spans="1:9" x14ac:dyDescent="0.35">
      <c r="H11">
        <f t="shared" si="1"/>
        <v>0.09</v>
      </c>
      <c r="I11">
        <f t="shared" si="0"/>
        <v>0.44814047465571644</v>
      </c>
    </row>
    <row r="12" spans="1:9" x14ac:dyDescent="0.35">
      <c r="H12">
        <f t="shared" si="1"/>
        <v>9.9999999999999992E-2</v>
      </c>
      <c r="I12">
        <f t="shared" si="0"/>
        <v>0.46415888336127786</v>
      </c>
    </row>
    <row r="13" spans="1:9" x14ac:dyDescent="0.35">
      <c r="H13">
        <f t="shared" si="1"/>
        <v>0.10999999999999999</v>
      </c>
      <c r="I13">
        <f t="shared" si="0"/>
        <v>0.47914198570627836</v>
      </c>
    </row>
    <row r="14" spans="1:9" x14ac:dyDescent="0.35">
      <c r="H14">
        <f t="shared" si="1"/>
        <v>0.11999999999999998</v>
      </c>
      <c r="I14">
        <f t="shared" si="0"/>
        <v>0.49324241486609405</v>
      </c>
    </row>
    <row r="15" spans="1:9" x14ac:dyDescent="0.35">
      <c r="H15">
        <f t="shared" si="1"/>
        <v>0.12999999999999998</v>
      </c>
      <c r="I15">
        <f t="shared" si="0"/>
        <v>0.50657970191008861</v>
      </c>
    </row>
    <row r="16" spans="1:9" x14ac:dyDescent="0.35">
      <c r="H16">
        <f t="shared" si="1"/>
        <v>0.13999999999999999</v>
      </c>
      <c r="I16">
        <f t="shared" si="0"/>
        <v>0.51924941018511039</v>
      </c>
    </row>
    <row r="17" spans="8:9" x14ac:dyDescent="0.35">
      <c r="H17">
        <f t="shared" si="1"/>
        <v>0.15</v>
      </c>
      <c r="I17">
        <f t="shared" si="0"/>
        <v>0.53132928459130557</v>
      </c>
    </row>
    <row r="18" spans="8:9" x14ac:dyDescent="0.35">
      <c r="H18">
        <f t="shared" si="1"/>
        <v>0.16</v>
      </c>
      <c r="I18">
        <f t="shared" si="0"/>
        <v>0.54288352331898126</v>
      </c>
    </row>
    <row r="19" spans="8:9" x14ac:dyDescent="0.35">
      <c r="H19">
        <f t="shared" si="1"/>
        <v>0.17</v>
      </c>
      <c r="I19">
        <f t="shared" si="0"/>
        <v>0.5539658256754465</v>
      </c>
    </row>
    <row r="20" spans="8:9" x14ac:dyDescent="0.35">
      <c r="H20">
        <f t="shared" si="1"/>
        <v>0.18000000000000002</v>
      </c>
      <c r="I20">
        <f t="shared" si="0"/>
        <v>0.56462161732861715</v>
      </c>
    </row>
    <row r="21" spans="8:9" x14ac:dyDescent="0.35">
      <c r="H21">
        <f t="shared" si="1"/>
        <v>0.19000000000000003</v>
      </c>
      <c r="I21">
        <f t="shared" si="0"/>
        <v>0.57488970789448313</v>
      </c>
    </row>
    <row r="22" spans="8:9" x14ac:dyDescent="0.35">
      <c r="H22">
        <f t="shared" si="1"/>
        <v>0.20000000000000004</v>
      </c>
      <c r="I22">
        <f t="shared" si="0"/>
        <v>0.58480354764257325</v>
      </c>
    </row>
    <row r="23" spans="8:9" x14ac:dyDescent="0.35">
      <c r="H23">
        <f t="shared" si="1"/>
        <v>0.21000000000000005</v>
      </c>
      <c r="I23">
        <f t="shared" si="0"/>
        <v>0.59439219527631304</v>
      </c>
    </row>
    <row r="24" spans="8:9" x14ac:dyDescent="0.35">
      <c r="H24">
        <f t="shared" si="1"/>
        <v>0.22000000000000006</v>
      </c>
      <c r="I24">
        <f t="shared" si="0"/>
        <v>0.60368107367976864</v>
      </c>
    </row>
    <row r="25" spans="8:9" x14ac:dyDescent="0.35">
      <c r="H25">
        <f t="shared" si="1"/>
        <v>0.23000000000000007</v>
      </c>
      <c r="I25">
        <f t="shared" si="0"/>
        <v>0.61269256752284174</v>
      </c>
    </row>
    <row r="26" spans="8:9" x14ac:dyDescent="0.35">
      <c r="H26">
        <f t="shared" si="1"/>
        <v>0.24000000000000007</v>
      </c>
      <c r="I26">
        <f t="shared" si="0"/>
        <v>0.62144650119077183</v>
      </c>
    </row>
    <row r="27" spans="8:9" x14ac:dyDescent="0.35">
      <c r="H27">
        <f t="shared" si="1"/>
        <v>0.25000000000000006</v>
      </c>
      <c r="I27">
        <f t="shared" si="0"/>
        <v>0.6299605249474366</v>
      </c>
    </row>
    <row r="28" spans="8:9" x14ac:dyDescent="0.35">
      <c r="H28">
        <f t="shared" si="1"/>
        <v>0.26000000000000006</v>
      </c>
      <c r="I28">
        <f t="shared" si="0"/>
        <v>0.63825042988599079</v>
      </c>
    </row>
    <row r="29" spans="8:9" x14ac:dyDescent="0.35">
      <c r="H29">
        <f t="shared" si="1"/>
        <v>0.27000000000000007</v>
      </c>
      <c r="I29">
        <f t="shared" si="0"/>
        <v>0.64633040700956523</v>
      </c>
    </row>
    <row r="30" spans="8:9" x14ac:dyDescent="0.35">
      <c r="H30">
        <f t="shared" si="1"/>
        <v>0.28000000000000008</v>
      </c>
      <c r="I30">
        <f t="shared" si="0"/>
        <v>0.65421326203771801</v>
      </c>
    </row>
    <row r="31" spans="8:9" x14ac:dyDescent="0.35">
      <c r="H31">
        <f t="shared" si="1"/>
        <v>0.29000000000000009</v>
      </c>
      <c r="I31">
        <f t="shared" si="0"/>
        <v>0.66191059480262304</v>
      </c>
    </row>
    <row r="32" spans="8:9" x14ac:dyDescent="0.35">
      <c r="H32">
        <f t="shared" si="1"/>
        <v>0.3000000000000001</v>
      </c>
      <c r="I32">
        <f t="shared" si="0"/>
        <v>0.66943295008216963</v>
      </c>
    </row>
    <row r="33" spans="8:9" x14ac:dyDescent="0.35">
      <c r="H33">
        <f t="shared" si="1"/>
        <v>0.31000000000000011</v>
      </c>
      <c r="I33">
        <f t="shared" si="0"/>
        <v>0.67678994521070079</v>
      </c>
    </row>
    <row r="34" spans="8:9" x14ac:dyDescent="0.35">
      <c r="H34">
        <f t="shared" si="1"/>
        <v>0.32000000000000012</v>
      </c>
      <c r="I34">
        <f t="shared" si="0"/>
        <v>0.68399037867067891</v>
      </c>
    </row>
    <row r="35" spans="8:9" x14ac:dyDescent="0.35">
      <c r="H35">
        <f t="shared" si="1"/>
        <v>0.33000000000000013</v>
      </c>
      <c r="I35">
        <f t="shared" si="0"/>
        <v>0.69104232300111856</v>
      </c>
    </row>
    <row r="36" spans="8:9" x14ac:dyDescent="0.35">
      <c r="H36">
        <f t="shared" si="1"/>
        <v>0.34000000000000014</v>
      </c>
      <c r="I36">
        <f t="shared" si="0"/>
        <v>0.69795320469088884</v>
      </c>
    </row>
    <row r="37" spans="8:9" x14ac:dyDescent="0.35">
      <c r="H37">
        <f t="shared" si="1"/>
        <v>0.35000000000000014</v>
      </c>
      <c r="I37">
        <f t="shared" si="0"/>
        <v>0.70472987320648939</v>
      </c>
    </row>
    <row r="38" spans="8:9" x14ac:dyDescent="0.35">
      <c r="H38">
        <f t="shared" si="1"/>
        <v>0.36000000000000015</v>
      </c>
      <c r="I38">
        <f t="shared" si="0"/>
        <v>0.71137866089801272</v>
      </c>
    </row>
    <row r="39" spans="8:9" x14ac:dyDescent="0.35">
      <c r="H39">
        <f t="shared" si="1"/>
        <v>0.37000000000000016</v>
      </c>
      <c r="I39">
        <f t="shared" si="0"/>
        <v>0.71790543520683203</v>
      </c>
    </row>
    <row r="40" spans="8:9" x14ac:dyDescent="0.35">
      <c r="H40">
        <f t="shared" si="1"/>
        <v>0.38000000000000017</v>
      </c>
      <c r="I40">
        <f t="shared" si="0"/>
        <v>0.72431564434417417</v>
      </c>
    </row>
    <row r="41" spans="8:9" x14ac:dyDescent="0.35">
      <c r="H41">
        <f t="shared" si="1"/>
        <v>0.39000000000000018</v>
      </c>
      <c r="I41">
        <f t="shared" si="0"/>
        <v>0.73061435740628045</v>
      </c>
    </row>
    <row r="42" spans="8:9" x14ac:dyDescent="0.35">
      <c r="H42">
        <f t="shared" si="1"/>
        <v>0.40000000000000019</v>
      </c>
      <c r="I42">
        <f t="shared" si="0"/>
        <v>0.73680629972807743</v>
      </c>
    </row>
    <row r="43" spans="8:9" x14ac:dyDescent="0.35">
      <c r="H43">
        <f t="shared" si="1"/>
        <v>0.4100000000000002</v>
      </c>
      <c r="I43">
        <f t="shared" si="0"/>
        <v>0.74289588414465668</v>
      </c>
    </row>
    <row r="44" spans="8:9" x14ac:dyDescent="0.35">
      <c r="H44">
        <f t="shared" si="1"/>
        <v>0.42000000000000021</v>
      </c>
      <c r="I44">
        <f t="shared" si="0"/>
        <v>0.74888723872185081</v>
      </c>
    </row>
    <row r="45" spans="8:9" x14ac:dyDescent="0.35">
      <c r="H45">
        <f t="shared" si="1"/>
        <v>0.43000000000000022</v>
      </c>
      <c r="I45">
        <f t="shared" si="0"/>
        <v>0.75478423142875761</v>
      </c>
    </row>
    <row r="46" spans="8:9" x14ac:dyDescent="0.35">
      <c r="H46">
        <f t="shared" si="1"/>
        <v>0.44000000000000022</v>
      </c>
      <c r="I46">
        <f t="shared" si="0"/>
        <v>0.76059049215227847</v>
      </c>
    </row>
    <row r="47" spans="8:9" x14ac:dyDescent="0.35">
      <c r="H47">
        <f t="shared" si="1"/>
        <v>0.45000000000000023</v>
      </c>
      <c r="I47">
        <f t="shared" si="0"/>
        <v>0.7663094323935532</v>
      </c>
    </row>
    <row r="48" spans="8:9" x14ac:dyDescent="0.35">
      <c r="H48">
        <f t="shared" si="1"/>
        <v>0.46000000000000024</v>
      </c>
      <c r="I48">
        <f t="shared" si="0"/>
        <v>0.77194426293616425</v>
      </c>
    </row>
    <row r="49" spans="8:9" x14ac:dyDescent="0.35">
      <c r="H49">
        <f t="shared" si="1"/>
        <v>0.47000000000000025</v>
      </c>
      <c r="I49">
        <f t="shared" si="0"/>
        <v>0.77749800973425887</v>
      </c>
    </row>
    <row r="50" spans="8:9" x14ac:dyDescent="0.35">
      <c r="H50">
        <f t="shared" si="1"/>
        <v>0.48000000000000026</v>
      </c>
      <c r="I50">
        <f t="shared" si="0"/>
        <v>0.78297352823377286</v>
      </c>
    </row>
    <row r="51" spans="8:9" x14ac:dyDescent="0.35">
      <c r="H51">
        <f t="shared" si="1"/>
        <v>0.49000000000000027</v>
      </c>
      <c r="I51">
        <f t="shared" si="0"/>
        <v>0.78837351631052444</v>
      </c>
    </row>
    <row r="52" spans="8:9" x14ac:dyDescent="0.35">
      <c r="H52">
        <f t="shared" si="1"/>
        <v>0.50000000000000022</v>
      </c>
      <c r="I52">
        <f t="shared" si="0"/>
        <v>0.7937005259840999</v>
      </c>
    </row>
    <row r="53" spans="8:9" x14ac:dyDescent="0.35">
      <c r="H53">
        <f t="shared" si="1"/>
        <v>0.51000000000000023</v>
      </c>
      <c r="I53">
        <f t="shared" si="0"/>
        <v>0.79895697404540145</v>
      </c>
    </row>
    <row r="54" spans="8:9" x14ac:dyDescent="0.35">
      <c r="H54">
        <f t="shared" si="1"/>
        <v>0.52000000000000024</v>
      </c>
      <c r="I54">
        <f t="shared" si="0"/>
        <v>0.80414515171781176</v>
      </c>
    </row>
    <row r="55" spans="8:9" x14ac:dyDescent="0.35">
      <c r="H55">
        <f t="shared" si="1"/>
        <v>0.53000000000000025</v>
      </c>
      <c r="I55">
        <f t="shared" si="0"/>
        <v>0.80926723345664575</v>
      </c>
    </row>
    <row r="56" spans="8:9" x14ac:dyDescent="0.35">
      <c r="H56">
        <f t="shared" si="1"/>
        <v>0.54000000000000026</v>
      </c>
      <c r="I56">
        <f t="shared" si="0"/>
        <v>0.81432528497847212</v>
      </c>
    </row>
    <row r="57" spans="8:9" x14ac:dyDescent="0.35">
      <c r="H57">
        <f t="shared" si="1"/>
        <v>0.55000000000000027</v>
      </c>
      <c r="I57">
        <f t="shared" si="0"/>
        <v>0.81932127060064597</v>
      </c>
    </row>
    <row r="58" spans="8:9" x14ac:dyDescent="0.35">
      <c r="H58">
        <f t="shared" si="1"/>
        <v>0.56000000000000028</v>
      </c>
      <c r="I58">
        <f t="shared" si="0"/>
        <v>0.8242570599617115</v>
      </c>
    </row>
    <row r="59" spans="8:9" x14ac:dyDescent="0.35">
      <c r="H59">
        <f t="shared" si="1"/>
        <v>0.57000000000000028</v>
      </c>
      <c r="I59">
        <f t="shared" si="0"/>
        <v>0.8291344341849699</v>
      </c>
    </row>
    <row r="60" spans="8:9" x14ac:dyDescent="0.35">
      <c r="H60">
        <f t="shared" si="1"/>
        <v>0.58000000000000029</v>
      </c>
      <c r="I60">
        <f t="shared" si="0"/>
        <v>0.83395509154026082</v>
      </c>
    </row>
    <row r="61" spans="8:9" x14ac:dyDescent="0.35">
      <c r="H61">
        <f t="shared" si="1"/>
        <v>0.5900000000000003</v>
      </c>
      <c r="I61">
        <f t="shared" si="0"/>
        <v>0.83872065265271434</v>
      </c>
    </row>
    <row r="62" spans="8:9" x14ac:dyDescent="0.35">
      <c r="H62">
        <f t="shared" si="1"/>
        <v>0.60000000000000031</v>
      </c>
      <c r="I62">
        <f t="shared" si="0"/>
        <v>0.84343266530174943</v>
      </c>
    </row>
    <row r="63" spans="8:9" x14ac:dyDescent="0.35">
      <c r="H63">
        <f t="shared" si="1"/>
        <v>0.61000000000000032</v>
      </c>
      <c r="I63">
        <f t="shared" si="0"/>
        <v>0.84809260884881155</v>
      </c>
    </row>
    <row r="64" spans="8:9" x14ac:dyDescent="0.35">
      <c r="H64">
        <f t="shared" si="1"/>
        <v>0.62000000000000033</v>
      </c>
      <c r="I64">
        <f t="shared" si="0"/>
        <v>0.8527018983281599</v>
      </c>
    </row>
    <row r="65" spans="8:9" x14ac:dyDescent="0.35">
      <c r="H65">
        <f t="shared" si="1"/>
        <v>0.63000000000000034</v>
      </c>
      <c r="I65">
        <f t="shared" si="0"/>
        <v>0.85726188823133975</v>
      </c>
    </row>
    <row r="66" spans="8:9" x14ac:dyDescent="0.35">
      <c r="H66">
        <f t="shared" si="1"/>
        <v>0.64000000000000035</v>
      </c>
      <c r="I66">
        <f t="shared" si="0"/>
        <v>0.86177387601275368</v>
      </c>
    </row>
    <row r="67" spans="8:9" x14ac:dyDescent="0.35">
      <c r="H67">
        <f t="shared" si="1"/>
        <v>0.65000000000000036</v>
      </c>
      <c r="I67">
        <f t="shared" ref="I67:I130" si="2">(H67)^(1/3)</f>
        <v>0.86623910534090287</v>
      </c>
    </row>
    <row r="68" spans="8:9" x14ac:dyDescent="0.35">
      <c r="H68">
        <f t="shared" ref="H68:H131" si="3">H67+0.01</f>
        <v>0.66000000000000036</v>
      </c>
      <c r="I68">
        <f t="shared" si="2"/>
        <v>0.8706587691173614</v>
      </c>
    </row>
    <row r="69" spans="8:9" x14ac:dyDescent="0.35">
      <c r="H69">
        <f t="shared" si="3"/>
        <v>0.67000000000000037</v>
      </c>
      <c r="I69">
        <f t="shared" si="2"/>
        <v>0.87503401228332756</v>
      </c>
    </row>
    <row r="70" spans="8:9" x14ac:dyDescent="0.35">
      <c r="H70">
        <f t="shared" si="3"/>
        <v>0.68000000000000038</v>
      </c>
      <c r="I70">
        <f t="shared" si="2"/>
        <v>0.87936593443163602</v>
      </c>
    </row>
    <row r="71" spans="8:9" x14ac:dyDescent="0.35">
      <c r="H71">
        <f t="shared" si="3"/>
        <v>0.69000000000000039</v>
      </c>
      <c r="I71">
        <f t="shared" si="2"/>
        <v>0.88365559224036139</v>
      </c>
    </row>
    <row r="72" spans="8:9" x14ac:dyDescent="0.35">
      <c r="H72">
        <f t="shared" si="3"/>
        <v>0.7000000000000004</v>
      </c>
      <c r="I72">
        <f t="shared" si="2"/>
        <v>0.88790400174260087</v>
      </c>
    </row>
    <row r="73" spans="8:9" x14ac:dyDescent="0.35">
      <c r="H73">
        <f t="shared" si="3"/>
        <v>0.71000000000000041</v>
      </c>
      <c r="I73">
        <f t="shared" si="2"/>
        <v>0.89211214044563492</v>
      </c>
    </row>
    <row r="74" spans="8:9" x14ac:dyDescent="0.35">
      <c r="H74">
        <f t="shared" si="3"/>
        <v>0.72000000000000042</v>
      </c>
      <c r="I74">
        <f t="shared" si="2"/>
        <v>0.89628094931143309</v>
      </c>
    </row>
    <row r="75" spans="8:9" x14ac:dyDescent="0.35">
      <c r="H75">
        <f t="shared" si="3"/>
        <v>0.73000000000000043</v>
      </c>
      <c r="I75">
        <f t="shared" si="2"/>
        <v>0.90041133460937028</v>
      </c>
    </row>
    <row r="76" spans="8:9" x14ac:dyDescent="0.35">
      <c r="H76">
        <f t="shared" si="3"/>
        <v>0.74000000000000044</v>
      </c>
      <c r="I76">
        <f t="shared" si="2"/>
        <v>0.90450416965102765</v>
      </c>
    </row>
    <row r="77" spans="8:9" x14ac:dyDescent="0.35">
      <c r="H77">
        <f t="shared" si="3"/>
        <v>0.75000000000000044</v>
      </c>
      <c r="I77">
        <f t="shared" si="2"/>
        <v>0.90856029641607006</v>
      </c>
    </row>
    <row r="78" spans="8:9" x14ac:dyDescent="0.35">
      <c r="H78">
        <f t="shared" si="3"/>
        <v>0.76000000000000045</v>
      </c>
      <c r="I78">
        <f t="shared" si="2"/>
        <v>0.91258052707739357</v>
      </c>
    </row>
    <row r="79" spans="8:9" x14ac:dyDescent="0.35">
      <c r="H79">
        <f t="shared" si="3"/>
        <v>0.77000000000000046</v>
      </c>
      <c r="I79">
        <f t="shared" si="2"/>
        <v>0.91656564543302244</v>
      </c>
    </row>
    <row r="80" spans="8:9" x14ac:dyDescent="0.35">
      <c r="H80">
        <f t="shared" si="3"/>
        <v>0.78000000000000047</v>
      </c>
      <c r="I80">
        <f t="shared" si="2"/>
        <v>0.92051640825158898</v>
      </c>
    </row>
    <row r="81" spans="8:9" x14ac:dyDescent="0.35">
      <c r="H81">
        <f t="shared" si="3"/>
        <v>0.79000000000000048</v>
      </c>
      <c r="I81">
        <f t="shared" si="2"/>
        <v>0.92443354653764842</v>
      </c>
    </row>
    <row r="82" spans="8:9" x14ac:dyDescent="0.35">
      <c r="H82">
        <f t="shared" si="3"/>
        <v>0.80000000000000049</v>
      </c>
      <c r="I82">
        <f t="shared" si="2"/>
        <v>0.92831776672255595</v>
      </c>
    </row>
    <row r="83" spans="8:9" x14ac:dyDescent="0.35">
      <c r="H83">
        <f t="shared" si="3"/>
        <v>0.8100000000000005</v>
      </c>
      <c r="I83">
        <f t="shared" si="2"/>
        <v>0.93216975178615791</v>
      </c>
    </row>
    <row r="84" spans="8:9" x14ac:dyDescent="0.35">
      <c r="H84">
        <f t="shared" si="3"/>
        <v>0.82000000000000051</v>
      </c>
      <c r="I84">
        <f t="shared" si="2"/>
        <v>0.93599016231411591</v>
      </c>
    </row>
    <row r="85" spans="8:9" x14ac:dyDescent="0.35">
      <c r="H85">
        <f t="shared" si="3"/>
        <v>0.83000000000000052</v>
      </c>
      <c r="I85">
        <f t="shared" si="2"/>
        <v>0.93977963749529758</v>
      </c>
    </row>
    <row r="86" spans="8:9" x14ac:dyDescent="0.35">
      <c r="H86">
        <f t="shared" si="3"/>
        <v>0.84000000000000052</v>
      </c>
      <c r="I86">
        <f t="shared" si="2"/>
        <v>0.94353879606330682</v>
      </c>
    </row>
    <row r="87" spans="8:9" x14ac:dyDescent="0.35">
      <c r="H87">
        <f t="shared" si="3"/>
        <v>0.85000000000000053</v>
      </c>
      <c r="I87">
        <f t="shared" si="2"/>
        <v>0.9472682371859098</v>
      </c>
    </row>
    <row r="88" spans="8:9" x14ac:dyDescent="0.35">
      <c r="H88">
        <f t="shared" si="3"/>
        <v>0.86000000000000054</v>
      </c>
      <c r="I88">
        <f t="shared" si="2"/>
        <v>0.95096854130581521</v>
      </c>
    </row>
    <row r="89" spans="8:9" x14ac:dyDescent="0.35">
      <c r="H89">
        <f t="shared" si="3"/>
        <v>0.87000000000000055</v>
      </c>
      <c r="I89">
        <f t="shared" si="2"/>
        <v>0.95464027093600423</v>
      </c>
    </row>
    <row r="90" spans="8:9" x14ac:dyDescent="0.35">
      <c r="H90">
        <f t="shared" si="3"/>
        <v>0.88000000000000056</v>
      </c>
      <c r="I90">
        <f t="shared" si="2"/>
        <v>0.95828397141255706</v>
      </c>
    </row>
    <row r="91" spans="8:9" x14ac:dyDescent="0.35">
      <c r="H91">
        <f t="shared" si="3"/>
        <v>0.89000000000000057</v>
      </c>
      <c r="I91">
        <f t="shared" si="2"/>
        <v>0.9619001716077048</v>
      </c>
    </row>
    <row r="92" spans="8:9" x14ac:dyDescent="0.35">
      <c r="H92">
        <f t="shared" si="3"/>
        <v>0.90000000000000058</v>
      </c>
      <c r="I92">
        <f t="shared" si="2"/>
        <v>0.96548938460562994</v>
      </c>
    </row>
    <row r="93" spans="8:9" x14ac:dyDescent="0.35">
      <c r="H93">
        <f t="shared" si="3"/>
        <v>0.91000000000000059</v>
      </c>
      <c r="I93">
        <f t="shared" si="2"/>
        <v>0.96905210834335032</v>
      </c>
    </row>
    <row r="94" spans="8:9" x14ac:dyDescent="0.35">
      <c r="H94">
        <f t="shared" si="3"/>
        <v>0.9200000000000006</v>
      </c>
      <c r="I94">
        <f t="shared" si="2"/>
        <v>0.97258882621885623</v>
      </c>
    </row>
    <row r="95" spans="8:9" x14ac:dyDescent="0.35">
      <c r="H95">
        <f t="shared" si="3"/>
        <v>0.9300000000000006</v>
      </c>
      <c r="I95">
        <f t="shared" si="2"/>
        <v>0.9761000076685078</v>
      </c>
    </row>
    <row r="96" spans="8:9" x14ac:dyDescent="0.35">
      <c r="H96">
        <f t="shared" si="3"/>
        <v>0.94000000000000061</v>
      </c>
      <c r="I96">
        <f t="shared" si="2"/>
        <v>0.97958610871556173</v>
      </c>
    </row>
    <row r="97" spans="8:9" x14ac:dyDescent="0.35">
      <c r="H97">
        <f t="shared" si="3"/>
        <v>0.95000000000000062</v>
      </c>
      <c r="I97">
        <f t="shared" si="2"/>
        <v>0.98304757249155872</v>
      </c>
    </row>
    <row r="98" spans="8:9" x14ac:dyDescent="0.35">
      <c r="H98">
        <f t="shared" si="3"/>
        <v>0.96000000000000063</v>
      </c>
      <c r="I98">
        <f t="shared" si="2"/>
        <v>0.98648482973218821</v>
      </c>
    </row>
    <row r="99" spans="8:9" x14ac:dyDescent="0.35">
      <c r="H99">
        <f t="shared" si="3"/>
        <v>0.97000000000000064</v>
      </c>
      <c r="I99">
        <f t="shared" si="2"/>
        <v>0.98989829924912953</v>
      </c>
    </row>
    <row r="100" spans="8:9" x14ac:dyDescent="0.35">
      <c r="H100">
        <f t="shared" si="3"/>
        <v>0.98000000000000065</v>
      </c>
      <c r="I100">
        <f t="shared" si="2"/>
        <v>0.99328838837926892</v>
      </c>
    </row>
    <row r="101" spans="8:9" x14ac:dyDescent="0.35">
      <c r="H101">
        <f t="shared" si="3"/>
        <v>0.99000000000000066</v>
      </c>
      <c r="I101">
        <f t="shared" si="2"/>
        <v>0.99665549341259663</v>
      </c>
    </row>
    <row r="102" spans="8:9" x14ac:dyDescent="0.35">
      <c r="H102">
        <f t="shared" si="3"/>
        <v>1.0000000000000007</v>
      </c>
      <c r="I102">
        <f t="shared" si="2"/>
        <v>1.0000000000000002</v>
      </c>
    </row>
    <row r="103" spans="8:9" x14ac:dyDescent="0.35">
      <c r="H103">
        <f t="shared" si="3"/>
        <v>1.0100000000000007</v>
      </c>
      <c r="I103">
        <f t="shared" si="2"/>
        <v>1.0033222835420894</v>
      </c>
    </row>
    <row r="104" spans="8:9" x14ac:dyDescent="0.35">
      <c r="H104">
        <f t="shared" si="3"/>
        <v>1.0200000000000007</v>
      </c>
      <c r="I104">
        <f t="shared" si="2"/>
        <v>1.0066227095601132</v>
      </c>
    </row>
    <row r="105" spans="8:9" x14ac:dyDescent="0.35">
      <c r="H105">
        <f t="shared" si="3"/>
        <v>1.0300000000000007</v>
      </c>
      <c r="I105">
        <f t="shared" si="2"/>
        <v>1.0099016340499611</v>
      </c>
    </row>
    <row r="106" spans="8:9" x14ac:dyDescent="0.35">
      <c r="H106">
        <f t="shared" si="3"/>
        <v>1.0400000000000007</v>
      </c>
      <c r="I106">
        <f t="shared" si="2"/>
        <v>1.0131594038201774</v>
      </c>
    </row>
    <row r="107" spans="8:9" x14ac:dyDescent="0.35">
      <c r="H107">
        <f t="shared" si="3"/>
        <v>1.0500000000000007</v>
      </c>
      <c r="I107">
        <f t="shared" si="2"/>
        <v>1.0163963568148537</v>
      </c>
    </row>
    <row r="108" spans="8:9" x14ac:dyDescent="0.35">
      <c r="H108">
        <f t="shared" si="3"/>
        <v>1.0600000000000007</v>
      </c>
      <c r="I108">
        <f t="shared" si="2"/>
        <v>1.0196128224222165</v>
      </c>
    </row>
    <row r="109" spans="8:9" x14ac:dyDescent="0.35">
      <c r="H109">
        <f t="shared" si="3"/>
        <v>1.0700000000000007</v>
      </c>
      <c r="I109">
        <f t="shared" si="2"/>
        <v>1.0228091217696718</v>
      </c>
    </row>
    <row r="110" spans="8:9" x14ac:dyDescent="0.35">
      <c r="H110">
        <f t="shared" si="3"/>
        <v>1.0800000000000007</v>
      </c>
      <c r="I110">
        <f t="shared" si="2"/>
        <v>1.0259855680060184</v>
      </c>
    </row>
    <row r="111" spans="8:9" x14ac:dyDescent="0.35">
      <c r="H111">
        <f t="shared" si="3"/>
        <v>1.0900000000000007</v>
      </c>
      <c r="I111">
        <f t="shared" si="2"/>
        <v>1.0291424665715068</v>
      </c>
    </row>
    <row r="112" spans="8:9" x14ac:dyDescent="0.35">
      <c r="H112">
        <f t="shared" si="3"/>
        <v>1.1000000000000008</v>
      </c>
      <c r="I112">
        <f t="shared" si="2"/>
        <v>1.0322801154563674</v>
      </c>
    </row>
    <row r="113" spans="8:9" x14ac:dyDescent="0.35">
      <c r="H113">
        <f t="shared" si="3"/>
        <v>1.1100000000000008</v>
      </c>
      <c r="I113">
        <f t="shared" si="2"/>
        <v>1.0353988054484065</v>
      </c>
    </row>
    <row r="114" spans="8:9" x14ac:dyDescent="0.35">
      <c r="H114">
        <f t="shared" si="3"/>
        <v>1.1200000000000008</v>
      </c>
      <c r="I114">
        <f t="shared" si="2"/>
        <v>1.038498820370221</v>
      </c>
    </row>
    <row r="115" spans="8:9" x14ac:dyDescent="0.35">
      <c r="H115">
        <f t="shared" si="3"/>
        <v>1.1300000000000008</v>
      </c>
      <c r="I115">
        <f t="shared" si="2"/>
        <v>1.0415804373065591</v>
      </c>
    </row>
    <row r="116" spans="8:9" x14ac:dyDescent="0.35">
      <c r="H116">
        <f t="shared" si="3"/>
        <v>1.1400000000000008</v>
      </c>
      <c r="I116">
        <f t="shared" si="2"/>
        <v>1.0446439268223189</v>
      </c>
    </row>
    <row r="117" spans="8:9" x14ac:dyDescent="0.35">
      <c r="H117">
        <f t="shared" si="3"/>
        <v>1.1500000000000008</v>
      </c>
      <c r="I117">
        <f t="shared" si="2"/>
        <v>1.0476895531716475</v>
      </c>
    </row>
    <row r="118" spans="8:9" x14ac:dyDescent="0.35">
      <c r="H118">
        <f t="shared" si="3"/>
        <v>1.1600000000000008</v>
      </c>
      <c r="I118">
        <f t="shared" si="2"/>
        <v>1.0507175744985806</v>
      </c>
    </row>
    <row r="119" spans="8:9" x14ac:dyDescent="0.35">
      <c r="H119">
        <f t="shared" si="3"/>
        <v>1.1700000000000008</v>
      </c>
      <c r="I119">
        <f t="shared" si="2"/>
        <v>1.0537282430296313</v>
      </c>
    </row>
    <row r="120" spans="8:9" x14ac:dyDescent="0.35">
      <c r="H120">
        <f t="shared" si="3"/>
        <v>1.1800000000000008</v>
      </c>
      <c r="I120">
        <f t="shared" si="2"/>
        <v>1.0567218052587213</v>
      </c>
    </row>
    <row r="121" spans="8:9" x14ac:dyDescent="0.35">
      <c r="H121">
        <f t="shared" si="3"/>
        <v>1.1900000000000008</v>
      </c>
      <c r="I121">
        <f t="shared" si="2"/>
        <v>1.0596985021248151</v>
      </c>
    </row>
    <row r="122" spans="8:9" x14ac:dyDescent="0.35">
      <c r="H122">
        <f t="shared" si="3"/>
        <v>1.2000000000000008</v>
      </c>
      <c r="I122">
        <f t="shared" si="2"/>
        <v>1.0626585691826114</v>
      </c>
    </row>
    <row r="123" spans="8:9" x14ac:dyDescent="0.35">
      <c r="H123">
        <f t="shared" si="3"/>
        <v>1.2100000000000009</v>
      </c>
      <c r="I123">
        <f t="shared" si="2"/>
        <v>1.0656022367666109</v>
      </c>
    </row>
    <row r="124" spans="8:9" x14ac:dyDescent="0.35">
      <c r="H124">
        <f t="shared" si="3"/>
        <v>1.2200000000000009</v>
      </c>
      <c r="I124">
        <f t="shared" si="2"/>
        <v>1.0685297301488768</v>
      </c>
    </row>
    <row r="125" spans="8:9" x14ac:dyDescent="0.35">
      <c r="H125">
        <f t="shared" si="3"/>
        <v>1.2300000000000009</v>
      </c>
      <c r="I125">
        <f t="shared" si="2"/>
        <v>1.0714412696907734</v>
      </c>
    </row>
    <row r="126" spans="8:9" x14ac:dyDescent="0.35">
      <c r="H126">
        <f t="shared" si="3"/>
        <v>1.2400000000000009</v>
      </c>
      <c r="I126">
        <f t="shared" si="2"/>
        <v>1.0743370709889668</v>
      </c>
    </row>
    <row r="127" spans="8:9" x14ac:dyDescent="0.35">
      <c r="H127">
        <f t="shared" si="3"/>
        <v>1.2500000000000009</v>
      </c>
      <c r="I127">
        <f t="shared" si="2"/>
        <v>1.0772173450159421</v>
      </c>
    </row>
    <row r="128" spans="8:9" x14ac:dyDescent="0.35">
      <c r="H128">
        <f t="shared" si="3"/>
        <v>1.2600000000000009</v>
      </c>
      <c r="I128">
        <f t="shared" si="2"/>
        <v>1.0800822982552911</v>
      </c>
    </row>
    <row r="129" spans="8:9" x14ac:dyDescent="0.35">
      <c r="H129">
        <f t="shared" si="3"/>
        <v>1.2700000000000009</v>
      </c>
      <c r="I129">
        <f t="shared" si="2"/>
        <v>1.0829321328319996</v>
      </c>
    </row>
    <row r="130" spans="8:9" x14ac:dyDescent="0.35">
      <c r="H130">
        <f t="shared" si="3"/>
        <v>1.2800000000000009</v>
      </c>
      <c r="I130">
        <f t="shared" si="2"/>
        <v>1.085767046637963</v>
      </c>
    </row>
    <row r="131" spans="8:9" x14ac:dyDescent="0.35">
      <c r="H131">
        <f t="shared" si="3"/>
        <v>1.2900000000000009</v>
      </c>
      <c r="I131">
        <f t="shared" ref="I131:I152" si="4">(H131)^(1/3)</f>
        <v>1.0885872334529332</v>
      </c>
    </row>
    <row r="132" spans="8:9" x14ac:dyDescent="0.35">
      <c r="H132">
        <f t="shared" ref="H132:H152" si="5">H131+0.01</f>
        <v>1.3000000000000009</v>
      </c>
      <c r="I132">
        <f t="shared" si="4"/>
        <v>1.0913928830611062</v>
      </c>
    </row>
    <row r="133" spans="8:9" x14ac:dyDescent="0.35">
      <c r="H133">
        <f t="shared" si="5"/>
        <v>1.3100000000000009</v>
      </c>
      <c r="I133">
        <f t="shared" si="4"/>
        <v>1.0941841813635302</v>
      </c>
    </row>
    <row r="134" spans="8:9" x14ac:dyDescent="0.35">
      <c r="H134">
        <f t="shared" si="5"/>
        <v>1.320000000000001</v>
      </c>
      <c r="I134">
        <f t="shared" si="4"/>
        <v>1.0969613104865239</v>
      </c>
    </row>
    <row r="135" spans="8:9" x14ac:dyDescent="0.35">
      <c r="H135">
        <f t="shared" si="5"/>
        <v>1.330000000000001</v>
      </c>
      <c r="I135">
        <f t="shared" si="4"/>
        <v>1.099724448886267</v>
      </c>
    </row>
    <row r="136" spans="8:9" x14ac:dyDescent="0.35">
      <c r="H136">
        <f t="shared" si="5"/>
        <v>1.340000000000001</v>
      </c>
      <c r="I136">
        <f t="shared" si="4"/>
        <v>1.1024737714497335</v>
      </c>
    </row>
    <row r="137" spans="8:9" x14ac:dyDescent="0.35">
      <c r="H137">
        <f t="shared" si="5"/>
        <v>1.350000000000001</v>
      </c>
      <c r="I137">
        <f t="shared" si="4"/>
        <v>1.1052094495921163</v>
      </c>
    </row>
    <row r="138" spans="8:9" x14ac:dyDescent="0.35">
      <c r="H138">
        <f t="shared" si="5"/>
        <v>1.360000000000001</v>
      </c>
      <c r="I138">
        <f t="shared" si="4"/>
        <v>1.107931651350893</v>
      </c>
    </row>
    <row r="139" spans="8:9" x14ac:dyDescent="0.35">
      <c r="H139">
        <f t="shared" si="5"/>
        <v>1.370000000000001</v>
      </c>
      <c r="I139">
        <f t="shared" si="4"/>
        <v>1.1106405414766725</v>
      </c>
    </row>
    <row r="140" spans="8:9" x14ac:dyDescent="0.35">
      <c r="H140">
        <f t="shared" si="5"/>
        <v>1.380000000000001</v>
      </c>
      <c r="I140">
        <f t="shared" si="4"/>
        <v>1.113336281520952</v>
      </c>
    </row>
    <row r="141" spans="8:9" x14ac:dyDescent="0.35">
      <c r="H141">
        <f t="shared" si="5"/>
        <v>1.390000000000001</v>
      </c>
      <c r="I141">
        <f t="shared" si="4"/>
        <v>1.1160190299209169</v>
      </c>
    </row>
    <row r="142" spans="8:9" x14ac:dyDescent="0.35">
      <c r="H142">
        <f t="shared" si="5"/>
        <v>1.400000000000001</v>
      </c>
      <c r="I142">
        <f t="shared" si="4"/>
        <v>1.118688942081397</v>
      </c>
    </row>
    <row r="143" spans="8:9" x14ac:dyDescent="0.35">
      <c r="H143">
        <f t="shared" si="5"/>
        <v>1.410000000000001</v>
      </c>
      <c r="I143">
        <f t="shared" si="4"/>
        <v>1.1213461704541001</v>
      </c>
    </row>
    <row r="144" spans="8:9" x14ac:dyDescent="0.35">
      <c r="H144">
        <f t="shared" si="5"/>
        <v>1.420000000000001</v>
      </c>
      <c r="I144">
        <f t="shared" si="4"/>
        <v>1.1239908646142269</v>
      </c>
    </row>
    <row r="145" spans="8:9" x14ac:dyDescent="0.35">
      <c r="H145">
        <f t="shared" si="5"/>
        <v>1.430000000000001</v>
      </c>
      <c r="I145">
        <f t="shared" si="4"/>
        <v>1.126623171334576</v>
      </c>
    </row>
    <row r="146" spans="8:9" x14ac:dyDescent="0.35">
      <c r="H146">
        <f t="shared" si="5"/>
        <v>1.4400000000000011</v>
      </c>
      <c r="I146">
        <f t="shared" si="4"/>
        <v>1.1292432346572345</v>
      </c>
    </row>
    <row r="147" spans="8:9" x14ac:dyDescent="0.35">
      <c r="H147">
        <f t="shared" si="5"/>
        <v>1.4500000000000011</v>
      </c>
      <c r="I147">
        <f t="shared" si="4"/>
        <v>1.1318511959629509</v>
      </c>
    </row>
    <row r="148" spans="8:9" x14ac:dyDescent="0.35">
      <c r="H148">
        <f t="shared" si="5"/>
        <v>1.4600000000000011</v>
      </c>
      <c r="I148">
        <f t="shared" si="4"/>
        <v>1.1344471940382819</v>
      </c>
    </row>
    <row r="149" spans="8:9" x14ac:dyDescent="0.35">
      <c r="H149">
        <f t="shared" si="5"/>
        <v>1.4700000000000011</v>
      </c>
      <c r="I149">
        <f t="shared" si="4"/>
        <v>1.1370313651405946</v>
      </c>
    </row>
    <row r="150" spans="8:9" x14ac:dyDescent="0.35">
      <c r="H150">
        <f t="shared" si="5"/>
        <v>1.4800000000000011</v>
      </c>
      <c r="I150">
        <f t="shared" si="4"/>
        <v>1.1396038430610134</v>
      </c>
    </row>
    <row r="151" spans="8:9" x14ac:dyDescent="0.35">
      <c r="H151">
        <f t="shared" si="5"/>
        <v>1.4900000000000011</v>
      </c>
      <c r="I151">
        <f t="shared" si="4"/>
        <v>1.1421647591853836</v>
      </c>
    </row>
    <row r="152" spans="8:9" x14ac:dyDescent="0.35">
      <c r="H152">
        <f t="shared" si="5"/>
        <v>1.5000000000000011</v>
      </c>
      <c r="I152">
        <f t="shared" si="4"/>
        <v>1.1447142425533321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experiment2</vt:lpstr>
      <vt:lpstr>experiment1</vt:lpstr>
      <vt:lpstr>chart - experiment2</vt:lpstr>
      <vt:lpstr>chart - experiment1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Goes</dc:creator>
  <cp:lastModifiedBy>Carlos</cp:lastModifiedBy>
  <cp:lastPrinted>2023-07-23T06:04:32Z</cp:lastPrinted>
  <dcterms:created xsi:type="dcterms:W3CDTF">2023-07-23T04:44:26Z</dcterms:created>
  <dcterms:modified xsi:type="dcterms:W3CDTF">2023-08-13T20:27:56Z</dcterms:modified>
</cp:coreProperties>
</file>