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\OneDrive - UC San Diego\NPP Previdencia\graficos\"/>
    </mc:Choice>
  </mc:AlternateContent>
  <xr:revisionPtr revIDLastSave="1" documentId="11_AB7E9551FE3102581EE2DCB8BB11B558723D8306" xr6:coauthVersionLast="44" xr6:coauthVersionMax="44" xr10:uidLastSave="{F0DC595D-33EA-437A-BEF9-8ED21FB09E37}"/>
  <bookViews>
    <workbookView xWindow="1060" yWindow="1060" windowWidth="14400" windowHeight="7360" xr2:uid="{00000000-000D-0000-FFFF-FFFF00000000}"/>
  </bookViews>
  <sheets>
    <sheet name="Gráfico3" sheetId="9" r:id="rId1"/>
    <sheet name="Sheet1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8" i="12" l="1"/>
  <c r="H7" i="12"/>
  <c r="H6" i="12"/>
  <c r="H5" i="12"/>
  <c r="H4" i="12"/>
  <c r="H3" i="12"/>
  <c r="H2" i="12"/>
  <c r="G8" i="12"/>
  <c r="G7" i="12"/>
  <c r="G6" i="12"/>
  <c r="G5" i="12"/>
  <c r="G4" i="12"/>
  <c r="G3" i="12"/>
  <c r="G2" i="12"/>
  <c r="F3" i="12"/>
  <c r="F2" i="12"/>
  <c r="E3" i="12"/>
  <c r="E4" i="12" s="1"/>
  <c r="E5" i="12" l="1"/>
  <c r="F4" i="12"/>
  <c r="E6" i="12" l="1"/>
  <c r="F5" i="12"/>
  <c r="E7" i="12" l="1"/>
  <c r="F6" i="12"/>
  <c r="E8" i="12" l="1"/>
  <c r="F8" i="12" s="1"/>
  <c r="F7" i="12"/>
</calcChain>
</file>

<file path=xl/sharedStrings.xml><?xml version="1.0" encoding="utf-8"?>
<sst xmlns="http://schemas.openxmlformats.org/spreadsheetml/2006/main" count="13" uniqueCount="13">
  <si>
    <t>Homens</t>
  </si>
  <si>
    <t>Mulheres</t>
  </si>
  <si>
    <t>Até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</si>
  <si>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</si>
  <si>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</si>
  <si>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</si>
  <si>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</si>
  <si>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</si>
  <si>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</si>
  <si>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</si>
  <si>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80 a 84 anos</t>
  </si>
  <si>
    <t>85 a 89 anos</t>
  </si>
  <si>
    <t>90 anos ou 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</si>
</sst>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2" fillId="0" borderId="0" applyFill="0" applyBorder="0"/>
    <xf numFmtId="0" fontId="2" fillId="0" borderId="0" applyFill="0" applyBorder="0"/>
    <xf numFmtId="9" fontId="2" fillId="0" borderId="0" applyFont="0" applyFill="0" applyBorder="0" applyAlignment="0" applyProtection="0"/>
    <xf numFmtId="0" fontId="3" fillId="0" borderId="0">
      <alignment vertical="center"/>
    </xf>
    <xf numFmtId="164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/>
    <xf numFmtId="165" fontId="0" fillId="0" borderId="0" xfId="1" applyNumberFormat="1" applyFont="1"/>
    <xf numFmtId="165" fontId="0" fillId="0" borderId="0" xfId="0" applyNumberFormat="1"/>
  </cellXfs>
  <cellStyles count="7">
    <cellStyle name="Normal" xfId="0" builtinId="0"/>
    <cellStyle name="Normal 2" xfId="3" xr:uid="{00000000-0005-0000-0000-000001000000}"/>
    <cellStyle name="Normal 3" xfId="2" xr:uid="{00000000-0005-0000-0000-000002000000}"/>
    <cellStyle name="Percent" xfId="1" builtinId="5"/>
    <cellStyle name="Porcentagem 2" xfId="4" xr:uid="{00000000-0005-0000-0000-000004000000}"/>
    <cellStyle name="Separador de milhares 2" xfId="6" xr:uid="{00000000-0005-0000-0000-000005000000}"/>
    <cellStyle name="Título 5" xfId="5" xr:uid="{00000000-0005-0000-0000-000006000000}"/>
  </cellStyles>
  <dxfs count="0"/>
  <tableStyles count="0" defaultTableStyle="TableStyleMedium2" defaultPivotStyle="PivotStyleLight16"/>
  <colors>
    <mruColors>
      <color rgb="FFE93C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2116132662605155E-2"/>
          <c:y val="0.23867524458946154"/>
          <c:w val="0.89185909984953593"/>
          <c:h val="0.49940288316688941"/>
        </c:manualLayout>
      </c:layout>
      <c:lineChart>
        <c:grouping val="standard"/>
        <c:varyColors val="0"/>
        <c:ser>
          <c:idx val="1"/>
          <c:order val="0"/>
          <c:spPr>
            <a:ln w="38100">
              <a:solidFill>
                <a:srgbClr val="E93C46"/>
              </a:solidFill>
            </a:ln>
          </c:spPr>
          <c:marker>
            <c:symbol val="none"/>
          </c:marker>
          <c:dLbls>
            <c:dLbl>
              <c:idx val="0"/>
              <c:layout>
                <c:manualLayout>
                  <c:x val="0"/>
                  <c:y val="1.2088284453514359E-2"/>
                </c:manualLayout>
              </c:layout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1100">
                      <a:solidFill>
                        <a:srgbClr val="E93C46"/>
                      </a:solidFill>
                      <a:latin typeface="Roboto Mono" pitchFamily="2" charset="0"/>
                      <a:ea typeface="Roboto Mono" pitchFamily="2" charset="0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E83A-4FEA-AC95-7E6A0B0E6E94}"/>
                </c:ext>
              </c:extLst>
            </c:dLbl>
            <c:dLbl>
              <c:idx val="3"/>
              <c:layout>
                <c:manualLayout>
                  <c:x val="-1.073011364698976E-16"/>
                  <c:y val="1.611771260468581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E83A-4FEA-AC95-7E6A0B0E6E94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83A-4FEA-AC95-7E6A0B0E6E94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E83A-4FEA-AC95-7E6A0B0E6E94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E83A-4FEA-AC95-7E6A0B0E6E9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>
                    <a:solidFill>
                      <a:srgbClr val="E93C46"/>
                    </a:solidFill>
                    <a:latin typeface="Roboto Mono" pitchFamily="2" charset="0"/>
                    <a:ea typeface="Roboto Mono" pitchFamily="2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Sheet1!$F$2:$F$8</c:f>
              <c:strCache>
                <c:ptCount val="7"/>
                <c:pt idx="0">
                  <c:v>até 44 anos</c:v>
                </c:pt>
                <c:pt idx="1">
                  <c:v>até 49 anos</c:v>
                </c:pt>
                <c:pt idx="2">
                  <c:v>até 54 anos</c:v>
                </c:pt>
                <c:pt idx="3">
                  <c:v>até 59 anos</c:v>
                </c:pt>
                <c:pt idx="4">
                  <c:v>até 64 anos</c:v>
                </c:pt>
                <c:pt idx="5">
                  <c:v>até 69 anos</c:v>
                </c:pt>
                <c:pt idx="6">
                  <c:v>até 74 anos</c:v>
                </c:pt>
              </c:strCache>
            </c:strRef>
          </c:cat>
          <c:val>
            <c:numRef>
              <c:f>Sheet1!$G$2:$G$8</c:f>
              <c:numCache>
                <c:formatCode>0.0%</c:formatCode>
                <c:ptCount val="7"/>
                <c:pt idx="0">
                  <c:v>1.9383634723122788E-2</c:v>
                </c:pt>
                <c:pt idx="1">
                  <c:v>0.12508448177080653</c:v>
                </c:pt>
                <c:pt idx="2">
                  <c:v>0.43642682420587131</c:v>
                </c:pt>
                <c:pt idx="3">
                  <c:v>0.8110798914516455</c:v>
                </c:pt>
                <c:pt idx="4">
                  <c:v>0.99010233872987441</c:v>
                </c:pt>
                <c:pt idx="5">
                  <c:v>0.99917319363393398</c:v>
                </c:pt>
                <c:pt idx="6">
                  <c:v>0.99983875560495805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BF32-4D67-8A42-D0E0D6866A91}"/>
            </c:ext>
          </c:extLst>
        </c:ser>
        <c:ser>
          <c:idx val="2"/>
          <c:order val="1"/>
          <c:spPr>
            <a:ln w="38100">
              <a:solidFill>
                <a:schemeClr val="tx1"/>
              </a:solidFill>
            </a:ln>
          </c:spPr>
          <c:marker>
            <c:symbol val="none"/>
          </c:marker>
          <c:dLbls>
            <c:dLbl>
              <c:idx val="1"/>
              <c:layout>
                <c:manualLayout>
                  <c:x val="-5.6981248506542237E-2"/>
                  <c:y val="-2.236840268391649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E83A-4FEA-AC95-7E6A0B0E6E94}"/>
                </c:ext>
              </c:extLst>
            </c:dLbl>
            <c:dLbl>
              <c:idx val="2"/>
              <c:layout>
                <c:manualLayout>
                  <c:x val="-5.5967943856816076E-2"/>
                  <c:y val="-1.596161192355381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E83A-4FEA-AC95-7E6A0B0E6E94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E83A-4FEA-AC95-7E6A0B0E6E94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E83A-4FEA-AC95-7E6A0B0E6E94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E83A-4FEA-AC95-7E6A0B0E6E9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>
                    <a:latin typeface="Roboto Mono" pitchFamily="2" charset="0"/>
                    <a:ea typeface="Roboto Mono" pitchFamily="2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Sheet1!$F$2:$F$8</c:f>
              <c:strCache>
                <c:ptCount val="7"/>
                <c:pt idx="0">
                  <c:v>até 44 anos</c:v>
                </c:pt>
                <c:pt idx="1">
                  <c:v>até 49 anos</c:v>
                </c:pt>
                <c:pt idx="2">
                  <c:v>até 54 anos</c:v>
                </c:pt>
                <c:pt idx="3">
                  <c:v>até 59 anos</c:v>
                </c:pt>
                <c:pt idx="4">
                  <c:v>até 64 anos</c:v>
                </c:pt>
                <c:pt idx="5">
                  <c:v>até 69 anos</c:v>
                </c:pt>
                <c:pt idx="6">
                  <c:v>até 74 anos</c:v>
                </c:pt>
              </c:strCache>
            </c:strRef>
          </c:cat>
          <c:val>
            <c:numRef>
              <c:f>Sheet1!$H$2:$H$8</c:f>
              <c:numCache>
                <c:formatCode>0.0%</c:formatCode>
                <c:ptCount val="7"/>
                <c:pt idx="0">
                  <c:v>2.4833722761070674E-2</c:v>
                </c:pt>
                <c:pt idx="1">
                  <c:v>0.21833168036667844</c:v>
                </c:pt>
                <c:pt idx="2">
                  <c:v>0.67049370471851932</c:v>
                </c:pt>
                <c:pt idx="3">
                  <c:v>0.9658928541411016</c:v>
                </c:pt>
                <c:pt idx="4">
                  <c:v>0.99478895257946831</c:v>
                </c:pt>
                <c:pt idx="5">
                  <c:v>0.99913149209657792</c:v>
                </c:pt>
                <c:pt idx="6">
                  <c:v>0.99980388531213038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278-48B7-BDF5-CCF111E0E9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978688"/>
        <c:axId val="128070016"/>
      </c:lineChart>
      <c:catAx>
        <c:axId val="126978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25400">
            <a:solidFill>
              <a:sysClr val="window" lastClr="FFFFFF">
                <a:lumMod val="50000"/>
              </a:sysClr>
            </a:solidFill>
          </a:ln>
        </c:spPr>
        <c:txPr>
          <a:bodyPr rot="-2700000" vert="horz"/>
          <a:lstStyle/>
          <a:p>
            <a:pPr>
              <a:defRPr sz="1200" b="1" i="0" baseline="0">
                <a:latin typeface="Roboto Mono" pitchFamily="2" charset="0"/>
                <a:ea typeface="Roboto Mono" pitchFamily="2" charset="0"/>
                <a:cs typeface="helvetica" panose="020B0604020202020204" pitchFamily="34" charset="0"/>
              </a:defRPr>
            </a:pPr>
            <a:endParaRPr lang="en-US"/>
          </a:p>
        </c:txPr>
        <c:crossAx val="128070016"/>
        <c:crosses val="autoZero"/>
        <c:auto val="1"/>
        <c:lblAlgn val="ctr"/>
        <c:lblOffset val="100"/>
        <c:noMultiLvlLbl val="0"/>
      </c:catAx>
      <c:valAx>
        <c:axId val="128070016"/>
        <c:scaling>
          <c:orientation val="minMax"/>
          <c:max val="1"/>
        </c:scaling>
        <c:delete val="0"/>
        <c:axPos val="l"/>
        <c:majorGridlines>
          <c:spPr>
            <a:ln w="12700">
              <a:solidFill>
                <a:schemeClr val="bg1">
                  <a:lumMod val="50000"/>
                </a:schemeClr>
              </a:solidFill>
            </a:ln>
          </c:spPr>
        </c:majorGridlines>
        <c:numFmt formatCode="0%" sourceLinked="0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1800" b="0" i="0" baseline="0">
                <a:latin typeface="Roboto Mono" pitchFamily="2" charset="0"/>
                <a:ea typeface="Roboto Mono" pitchFamily="2" charset="0"/>
                <a:cs typeface="Helvetica" pitchFamily="34" charset="0"/>
              </a:defRPr>
            </a:pPr>
            <a:endParaRPr lang="en-US"/>
          </a:p>
        </c:txPr>
        <c:crossAx val="126978688"/>
        <c:crosses val="autoZero"/>
        <c:crossBetween val="between"/>
        <c:majorUnit val="0.2"/>
      </c:valAx>
      <c:spPr>
        <a:noFill/>
        <a:ln w="63500">
          <a:noFill/>
        </a:ln>
      </c:spPr>
    </c:plotArea>
    <c:plotVisOnly val="1"/>
    <c:dispBlanksAs val="gap"/>
    <c:showDLblsOverMax val="0"/>
  </c:chart>
  <c:spPr>
    <a:noFill/>
    <a:ln>
      <a:noFill/>
    </a:ln>
  </c:spPr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tabSelected="1" zoomScale="40" workbookViewId="0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823" cy="628695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5E4FE40-BD03-4F76-8FF3-41ABF7E113C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0.00124</cdr:x>
      <cdr:y>0.91096</cdr:y>
    </cdr:from>
    <cdr:to>
      <cdr:x>0.80112</cdr:x>
      <cdr:y>0.97603</cdr:y>
    </cdr:to>
    <cdr:sp macro="" textlink="">
      <cdr:nvSpPr>
        <cdr:cNvPr id="6" name="CaixaDeTexto 1">
          <a:extLst xmlns:a="http://schemas.openxmlformats.org/drawingml/2006/main">
            <a:ext uri="{FF2B5EF4-FFF2-40B4-BE49-F238E27FC236}">
              <a16:creationId xmlns:a16="http://schemas.microsoft.com/office/drawing/2014/main" id="{394E877D-6A3F-4AD9-83CB-B12C84FCBEE3}"/>
            </a:ext>
          </a:extLst>
        </cdr:cNvPr>
        <cdr:cNvSpPr txBox="1"/>
      </cdr:nvSpPr>
      <cdr:spPr>
        <a:xfrm xmlns:a="http://schemas.openxmlformats.org/drawingml/2006/main">
          <a:off x="10763" y="5725763"/>
          <a:ext cx="6921538" cy="4089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pt-BR" sz="1400">
              <a:latin typeface="Inter UI" panose="02000000000000000000" pitchFamily="50" charset="0"/>
              <a:ea typeface="Inter UI" panose="02000000000000000000" pitchFamily="50" charset="0"/>
              <a:cs typeface="Inter UI" panose="02000000000000000000" pitchFamily="50" charset="0"/>
            </a:rPr>
            <a:t>Fonte: Anuário Estatístico</a:t>
          </a:r>
          <a:r>
            <a:rPr lang="pt-BR" sz="1400" baseline="0">
              <a:latin typeface="Inter UI" panose="02000000000000000000" pitchFamily="50" charset="0"/>
              <a:ea typeface="Inter UI" panose="02000000000000000000" pitchFamily="50" charset="0"/>
              <a:cs typeface="Inter UI" panose="02000000000000000000" pitchFamily="50" charset="0"/>
            </a:rPr>
            <a:t> da Previdência Social, 2017.</a:t>
          </a:r>
          <a:endParaRPr lang="pt-BR" sz="1400" i="1">
            <a:latin typeface="Inter UI" panose="02000000000000000000" pitchFamily="50" charset="0"/>
            <a:ea typeface="Inter UI" panose="02000000000000000000" pitchFamily="50" charset="0"/>
            <a:cs typeface="Inter UI" panose="02000000000000000000" pitchFamily="50" charset="0"/>
          </a:endParaRPr>
        </a:p>
      </cdr:txBody>
    </cdr:sp>
  </cdr:relSizeAnchor>
  <cdr:relSizeAnchor xmlns:cdr="http://schemas.openxmlformats.org/drawingml/2006/chartDrawing">
    <cdr:from>
      <cdr:x>0</cdr:x>
      <cdr:y>0.91416</cdr:y>
    </cdr:from>
    <cdr:to>
      <cdr:x>0.21493</cdr:x>
      <cdr:y>1</cdr:y>
    </cdr:to>
    <cdr:sp macro="" textlink="">
      <cdr:nvSpPr>
        <cdr:cNvPr id="34" name="CaixaDeTexto 4">
          <a:extLst xmlns:a="http://schemas.openxmlformats.org/drawingml/2006/main">
            <a:ext uri="{FF2B5EF4-FFF2-40B4-BE49-F238E27FC236}">
              <a16:creationId xmlns:a16="http://schemas.microsoft.com/office/drawing/2014/main" id="{74FAB0D1-B091-4388-A9A4-C0C425D4666C}"/>
            </a:ext>
          </a:extLst>
        </cdr:cNvPr>
        <cdr:cNvSpPr txBox="1"/>
      </cdr:nvSpPr>
      <cdr:spPr>
        <a:xfrm xmlns:a="http://schemas.openxmlformats.org/drawingml/2006/main">
          <a:off x="0" y="16125825"/>
          <a:ext cx="5915067" cy="1514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pt-BR" sz="4400"/>
        </a:p>
      </cdr:txBody>
    </cdr:sp>
  </cdr:relSizeAnchor>
  <cdr:relSizeAnchor xmlns:cdr="http://schemas.openxmlformats.org/drawingml/2006/chartDrawing">
    <cdr:from>
      <cdr:x>0.83654</cdr:x>
      <cdr:y>0.89384</cdr:y>
    </cdr:from>
    <cdr:to>
      <cdr:x>0.99014</cdr:x>
      <cdr:y>0.99144</cdr:y>
    </cdr:to>
    <cdr:grpSp>
      <cdr:nvGrpSpPr>
        <cdr:cNvPr id="38" name="Group 5">
          <a:extLst xmlns:a="http://schemas.openxmlformats.org/drawingml/2006/main">
            <a:ext uri="{FF2B5EF4-FFF2-40B4-BE49-F238E27FC236}">
              <a16:creationId xmlns:a16="http://schemas.microsoft.com/office/drawing/2014/main" id="{EA8EF8FA-E9D8-4366-A98B-1AE98CD36637}"/>
            </a:ext>
          </a:extLst>
        </cdr:cNvPr>
        <cdr:cNvGrpSpPr/>
      </cdr:nvGrpSpPr>
      <cdr:grpSpPr>
        <a:xfrm xmlns:a="http://schemas.openxmlformats.org/drawingml/2006/main">
          <a:off x="7248471" y="5619527"/>
          <a:ext cx="1330917" cy="613607"/>
          <a:chOff x="0" y="0"/>
          <a:chExt cx="1553606" cy="717094"/>
        </a:xfrm>
        <a:solidFill xmlns:a="http://schemas.openxmlformats.org/drawingml/2006/main">
          <a:srgbClr val="E93C46"/>
        </a:solidFill>
      </cdr:grpSpPr>
      <cdr:sp macro="" textlink="">
        <cdr:nvSpPr>
          <cdr:cNvPr id="39" name="Freeform: Shape 6">
            <a:extLst xmlns:a="http://schemas.openxmlformats.org/drawingml/2006/main">
              <a:ext uri="{FF2B5EF4-FFF2-40B4-BE49-F238E27FC236}">
                <a16:creationId xmlns:a16="http://schemas.microsoft.com/office/drawing/2014/main" id="{AE26830C-A383-45F5-8742-554FB55D5AC0}"/>
              </a:ext>
            </a:extLst>
          </cdr:cNvPr>
          <cdr:cNvSpPr/>
        </cdr:nvSpPr>
        <cdr:spPr>
          <a:xfrm xmlns:a="http://schemas.openxmlformats.org/drawingml/2006/main">
            <a:off x="287815" y="438224"/>
            <a:ext cx="149385" cy="278870"/>
          </a:xfrm>
          <a:custGeom xmlns:a="http://schemas.openxmlformats.org/drawingml/2006/main">
            <a:avLst/>
            <a:gdLst>
              <a:gd name="connsiteX0" fmla="*/ 0 w 149389"/>
              <a:gd name="connsiteY0" fmla="*/ 278860 h 278859"/>
              <a:gd name="connsiteX1" fmla="*/ 149389 w 149389"/>
              <a:gd name="connsiteY1" fmla="*/ 278860 h 278859"/>
              <a:gd name="connsiteX2" fmla="*/ 0 w 149389"/>
              <a:gd name="connsiteY2" fmla="*/ 0 h 27885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149389" h="278859">
                <a:moveTo>
                  <a:pt x="0" y="278860"/>
                </a:moveTo>
                <a:lnTo>
                  <a:pt x="149389" y="278860"/>
                </a:lnTo>
                <a:lnTo>
                  <a:pt x="0" y="0"/>
                </a:lnTo>
                <a:close/>
              </a:path>
            </a:pathLst>
          </a:custGeom>
          <a:grpFill xmlns:a="http://schemas.openxmlformats.org/drawingml/2006/main"/>
          <a:ln xmlns:a="http://schemas.openxmlformats.org/drawingml/2006/main" w="995" cap="flat">
            <a:noFill/>
            <a:prstDash val="solid"/>
            <a:miter/>
          </a:ln>
        </cdr:spPr>
        <cdr:txBody>
          <a:bodyPr xmlns:a="http://schemas.openxmlformats.org/drawingml/2006/main" rtlCol="0" anchor="ctr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en-US"/>
          </a:p>
        </cdr:txBody>
      </cdr:sp>
      <cdr:sp macro="" textlink="">
        <cdr:nvSpPr>
          <cdr:cNvPr id="40" name="Freeform: Shape 7">
            <a:extLst xmlns:a="http://schemas.openxmlformats.org/drawingml/2006/main">
              <a:ext uri="{FF2B5EF4-FFF2-40B4-BE49-F238E27FC236}">
                <a16:creationId xmlns:a16="http://schemas.microsoft.com/office/drawing/2014/main" id="{65317795-3116-40F0-AD76-9F035A338551}"/>
              </a:ext>
            </a:extLst>
          </cdr:cNvPr>
          <cdr:cNvSpPr/>
        </cdr:nvSpPr>
        <cdr:spPr>
          <a:xfrm xmlns:a="http://schemas.openxmlformats.org/drawingml/2006/main">
            <a:off x="288811" y="0"/>
            <a:ext cx="517869" cy="717094"/>
          </a:xfrm>
          <a:custGeom xmlns:a="http://schemas.openxmlformats.org/drawingml/2006/main">
            <a:avLst/>
            <a:gdLst>
              <a:gd name="connsiteX0" fmla="*/ 0 w 517882"/>
              <a:gd name="connsiteY0" fmla="*/ 0 h 717068"/>
              <a:gd name="connsiteX1" fmla="*/ 325765 w 517882"/>
              <a:gd name="connsiteY1" fmla="*/ 717068 h 717068"/>
              <a:gd name="connsiteX2" fmla="*/ 367529 w 517882"/>
              <a:gd name="connsiteY2" fmla="*/ 717068 h 717068"/>
              <a:gd name="connsiteX3" fmla="*/ 517883 w 517882"/>
              <a:gd name="connsiteY3" fmla="*/ 430796 h 717068"/>
              <a:gd name="connsiteX4" fmla="*/ 325765 w 517882"/>
              <a:gd name="connsiteY4" fmla="*/ 0 h 71706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517882" h="717068">
                <a:moveTo>
                  <a:pt x="0" y="0"/>
                </a:moveTo>
                <a:lnTo>
                  <a:pt x="325765" y="717068"/>
                </a:lnTo>
                <a:lnTo>
                  <a:pt x="367529" y="717068"/>
                </a:lnTo>
                <a:lnTo>
                  <a:pt x="517883" y="430796"/>
                </a:lnTo>
                <a:lnTo>
                  <a:pt x="325765" y="0"/>
                </a:lnTo>
                <a:close/>
              </a:path>
            </a:pathLst>
          </a:custGeom>
          <a:grpFill xmlns:a="http://schemas.openxmlformats.org/drawingml/2006/main"/>
          <a:ln xmlns:a="http://schemas.openxmlformats.org/drawingml/2006/main" w="995" cap="flat">
            <a:noFill/>
            <a:prstDash val="solid"/>
            <a:miter/>
          </a:ln>
        </cdr:spPr>
        <cdr:txBody>
          <a:bodyPr xmlns:a="http://schemas.openxmlformats.org/drawingml/2006/main" rtlCol="0" anchor="ctr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en-US"/>
          </a:p>
        </cdr:txBody>
      </cdr:sp>
      <cdr:sp macro="" textlink="">
        <cdr:nvSpPr>
          <cdr:cNvPr id="41" name="Freeform: Shape 8">
            <a:extLst xmlns:a="http://schemas.openxmlformats.org/drawingml/2006/main">
              <a:ext uri="{FF2B5EF4-FFF2-40B4-BE49-F238E27FC236}">
                <a16:creationId xmlns:a16="http://schemas.microsoft.com/office/drawing/2014/main" id="{5E06980C-D5B7-4992-863C-F9540286C910}"/>
              </a:ext>
            </a:extLst>
          </cdr:cNvPr>
          <cdr:cNvSpPr/>
        </cdr:nvSpPr>
        <cdr:spPr>
          <a:xfrm xmlns:a="http://schemas.openxmlformats.org/drawingml/2006/main">
            <a:off x="866434" y="0"/>
            <a:ext cx="298771" cy="717094"/>
          </a:xfrm>
          <a:custGeom xmlns:a="http://schemas.openxmlformats.org/drawingml/2006/main">
            <a:avLst/>
            <a:gdLst>
              <a:gd name="connsiteX0" fmla="*/ 0 w 298778"/>
              <a:gd name="connsiteY0" fmla="*/ 717068 h 717068"/>
              <a:gd name="connsiteX1" fmla="*/ 298779 w 298778"/>
              <a:gd name="connsiteY1" fmla="*/ 717068 h 717068"/>
              <a:gd name="connsiteX2" fmla="*/ 298779 w 298778"/>
              <a:gd name="connsiteY2" fmla="*/ 0 h 717068"/>
              <a:gd name="connsiteX3" fmla="*/ 0 w 298778"/>
              <a:gd name="connsiteY3" fmla="*/ 0 h 71706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298778" h="717068">
                <a:moveTo>
                  <a:pt x="0" y="717068"/>
                </a:moveTo>
                <a:lnTo>
                  <a:pt x="298779" y="717068"/>
                </a:lnTo>
                <a:lnTo>
                  <a:pt x="298779" y="0"/>
                </a:lnTo>
                <a:lnTo>
                  <a:pt x="0" y="0"/>
                </a:lnTo>
                <a:close/>
              </a:path>
            </a:pathLst>
          </a:custGeom>
          <a:solidFill xmlns:a="http://schemas.openxmlformats.org/drawingml/2006/main">
            <a:srgbClr val="E93C46"/>
          </a:solidFill>
          <a:ln xmlns:a="http://schemas.openxmlformats.org/drawingml/2006/main" w="995" cap="flat">
            <a:noFill/>
            <a:prstDash val="solid"/>
            <a:miter/>
          </a:ln>
        </cdr:spPr>
        <cdr:txBody>
          <a:bodyPr xmlns:a="http://schemas.openxmlformats.org/drawingml/2006/main" rtlCol="0" anchor="ctr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en-US"/>
          </a:p>
        </cdr:txBody>
      </cdr:sp>
      <cdr:sp macro="" textlink="">
        <cdr:nvSpPr>
          <cdr:cNvPr id="42" name="Freeform: Shape 9">
            <a:extLst xmlns:a="http://schemas.openxmlformats.org/drawingml/2006/main">
              <a:ext uri="{FF2B5EF4-FFF2-40B4-BE49-F238E27FC236}">
                <a16:creationId xmlns:a16="http://schemas.microsoft.com/office/drawing/2014/main" id="{B5058B98-0698-40F2-A6CA-5651AC3B2EDB}"/>
              </a:ext>
            </a:extLst>
          </cdr:cNvPr>
          <cdr:cNvSpPr/>
        </cdr:nvSpPr>
        <cdr:spPr>
          <a:xfrm xmlns:a="http://schemas.openxmlformats.org/drawingml/2006/main">
            <a:off x="0" y="0"/>
            <a:ext cx="219098" cy="219112"/>
          </a:xfrm>
          <a:custGeom xmlns:a="http://schemas.openxmlformats.org/drawingml/2006/main">
            <a:avLst/>
            <a:gdLst>
              <a:gd name="connsiteX0" fmla="*/ 0 w 219104"/>
              <a:gd name="connsiteY0" fmla="*/ 109552 h 219104"/>
              <a:gd name="connsiteX1" fmla="*/ 109552 w 219104"/>
              <a:gd name="connsiteY1" fmla="*/ 219104 h 219104"/>
              <a:gd name="connsiteX2" fmla="*/ 219104 w 219104"/>
              <a:gd name="connsiteY2" fmla="*/ 109552 h 219104"/>
              <a:gd name="connsiteX3" fmla="*/ 109552 w 219104"/>
              <a:gd name="connsiteY3" fmla="*/ 0 h 219104"/>
              <a:gd name="connsiteX4" fmla="*/ 0 w 219104"/>
              <a:gd name="connsiteY4" fmla="*/ 109552 h 21910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19104" h="219104">
                <a:moveTo>
                  <a:pt x="0" y="109552"/>
                </a:moveTo>
                <a:cubicBezTo>
                  <a:pt x="0" y="170055"/>
                  <a:pt x="49050" y="219104"/>
                  <a:pt x="109552" y="219104"/>
                </a:cubicBezTo>
                <a:cubicBezTo>
                  <a:pt x="170055" y="219104"/>
                  <a:pt x="219104" y="170055"/>
                  <a:pt x="219104" y="109552"/>
                </a:cubicBezTo>
                <a:cubicBezTo>
                  <a:pt x="219104" y="49050"/>
                  <a:pt x="170055" y="0"/>
                  <a:pt x="109552" y="0"/>
                </a:cubicBezTo>
                <a:cubicBezTo>
                  <a:pt x="49050" y="0"/>
                  <a:pt x="0" y="49050"/>
                  <a:pt x="0" y="109552"/>
                </a:cubicBezTo>
              </a:path>
            </a:pathLst>
          </a:custGeom>
          <a:grpFill xmlns:a="http://schemas.openxmlformats.org/drawingml/2006/main"/>
          <a:ln xmlns:a="http://schemas.openxmlformats.org/drawingml/2006/main" w="995" cap="flat">
            <a:noFill/>
            <a:prstDash val="solid"/>
            <a:miter/>
          </a:ln>
        </cdr:spPr>
        <cdr:txBody>
          <a:bodyPr xmlns:a="http://schemas.openxmlformats.org/drawingml/2006/main" rtlCol="0" anchor="ctr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en-US"/>
          </a:p>
        </cdr:txBody>
      </cdr:sp>
      <cdr:sp macro="" textlink="">
        <cdr:nvSpPr>
          <cdr:cNvPr id="43" name="Freeform: Shape 10">
            <a:extLst xmlns:a="http://schemas.openxmlformats.org/drawingml/2006/main">
              <a:ext uri="{FF2B5EF4-FFF2-40B4-BE49-F238E27FC236}">
                <a16:creationId xmlns:a16="http://schemas.microsoft.com/office/drawing/2014/main" id="{9DE203AF-1CD4-4F7D-A49B-4FE3E0828F95}"/>
              </a:ext>
            </a:extLst>
          </cdr:cNvPr>
          <cdr:cNvSpPr/>
        </cdr:nvSpPr>
        <cdr:spPr>
          <a:xfrm xmlns:a="http://schemas.openxmlformats.org/drawingml/2006/main">
            <a:off x="1254835" y="0"/>
            <a:ext cx="298771" cy="478063"/>
          </a:xfrm>
          <a:custGeom xmlns:a="http://schemas.openxmlformats.org/drawingml/2006/main">
            <a:avLst/>
            <a:gdLst>
              <a:gd name="connsiteX0" fmla="*/ 0 w 298778"/>
              <a:gd name="connsiteY0" fmla="*/ 0 h 478045"/>
              <a:gd name="connsiteX1" fmla="*/ 63560 w 298778"/>
              <a:gd name="connsiteY1" fmla="*/ 0 h 478045"/>
              <a:gd name="connsiteX2" fmla="*/ 298779 w 298778"/>
              <a:gd name="connsiteY2" fmla="*/ 239023 h 478045"/>
              <a:gd name="connsiteX3" fmla="*/ 63560 w 298778"/>
              <a:gd name="connsiteY3" fmla="*/ 478046 h 478045"/>
              <a:gd name="connsiteX4" fmla="*/ 0 w 298778"/>
              <a:gd name="connsiteY4" fmla="*/ 478046 h 478045"/>
              <a:gd name="connsiteX5" fmla="*/ 0 w 298778"/>
              <a:gd name="connsiteY5" fmla="*/ 0 h 4780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298778" h="478045">
                <a:moveTo>
                  <a:pt x="0" y="0"/>
                </a:moveTo>
                <a:lnTo>
                  <a:pt x="63560" y="0"/>
                </a:lnTo>
                <a:cubicBezTo>
                  <a:pt x="193469" y="0"/>
                  <a:pt x="298779" y="107015"/>
                  <a:pt x="298779" y="239023"/>
                </a:cubicBezTo>
                <a:cubicBezTo>
                  <a:pt x="298779" y="371031"/>
                  <a:pt x="193469" y="478046"/>
                  <a:pt x="63560" y="478046"/>
                </a:cubicBezTo>
                <a:lnTo>
                  <a:pt x="0" y="478046"/>
                </a:lnTo>
                <a:lnTo>
                  <a:pt x="0" y="0"/>
                </a:lnTo>
                <a:close/>
              </a:path>
            </a:pathLst>
          </a:custGeom>
          <a:grpFill xmlns:a="http://schemas.openxmlformats.org/drawingml/2006/main"/>
          <a:ln xmlns:a="http://schemas.openxmlformats.org/drawingml/2006/main" w="995" cap="flat">
            <a:noFill/>
            <a:prstDash val="solid"/>
            <a:miter/>
          </a:ln>
        </cdr:spPr>
        <cdr:txBody>
          <a:bodyPr xmlns:a="http://schemas.openxmlformats.org/drawingml/2006/main" rtlCol="0" anchor="ctr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en-US"/>
          </a:p>
        </cdr:txBody>
      </cdr:sp>
    </cdr:grpSp>
  </cdr:relSizeAnchor>
  <cdr:relSizeAnchor xmlns:cdr="http://schemas.openxmlformats.org/drawingml/2006/chartDrawing">
    <cdr:from>
      <cdr:x>0.83654</cdr:x>
      <cdr:y>0.89384</cdr:y>
    </cdr:from>
    <cdr:to>
      <cdr:x>0.99014</cdr:x>
      <cdr:y>0.99144</cdr:y>
    </cdr:to>
    <cdr:grpSp>
      <cdr:nvGrpSpPr>
        <cdr:cNvPr id="2" name="Group 5">
          <a:extLst xmlns:a="http://schemas.openxmlformats.org/drawingml/2006/main">
            <a:ext uri="{FF2B5EF4-FFF2-40B4-BE49-F238E27FC236}">
              <a16:creationId xmlns:a16="http://schemas.microsoft.com/office/drawing/2014/main" id="{EA8EF8FA-E9D8-4366-A98B-1AE98CD36637}"/>
            </a:ext>
          </a:extLst>
        </cdr:cNvPr>
        <cdr:cNvGrpSpPr/>
      </cdr:nvGrpSpPr>
      <cdr:grpSpPr>
        <a:xfrm xmlns:a="http://schemas.openxmlformats.org/drawingml/2006/main">
          <a:off x="7248471" y="5619527"/>
          <a:ext cx="1330917" cy="613607"/>
          <a:chOff x="0" y="0"/>
          <a:chExt cx="1553606" cy="717094"/>
        </a:xfrm>
        <a:solidFill xmlns:a="http://schemas.openxmlformats.org/drawingml/2006/main">
          <a:srgbClr val="E93C46"/>
        </a:solidFill>
      </cdr:grpSpPr>
      <cdr:sp macro="" textlink="">
        <cdr:nvSpPr>
          <cdr:cNvPr id="9" name="Freeform: Shape 6">
            <a:extLst xmlns:a="http://schemas.openxmlformats.org/drawingml/2006/main">
              <a:ext uri="{FF2B5EF4-FFF2-40B4-BE49-F238E27FC236}">
                <a16:creationId xmlns:a16="http://schemas.microsoft.com/office/drawing/2014/main" id="{AE26830C-A383-45F5-8742-554FB55D5AC0}"/>
              </a:ext>
            </a:extLst>
          </cdr:cNvPr>
          <cdr:cNvSpPr/>
        </cdr:nvSpPr>
        <cdr:spPr>
          <a:xfrm xmlns:a="http://schemas.openxmlformats.org/drawingml/2006/main">
            <a:off x="287815" y="438224"/>
            <a:ext cx="149385" cy="278870"/>
          </a:xfrm>
          <a:custGeom xmlns:a="http://schemas.openxmlformats.org/drawingml/2006/main">
            <a:avLst/>
            <a:gdLst>
              <a:gd name="connsiteX0" fmla="*/ 0 w 149389"/>
              <a:gd name="connsiteY0" fmla="*/ 278860 h 278859"/>
              <a:gd name="connsiteX1" fmla="*/ 149389 w 149389"/>
              <a:gd name="connsiteY1" fmla="*/ 278860 h 278859"/>
              <a:gd name="connsiteX2" fmla="*/ 0 w 149389"/>
              <a:gd name="connsiteY2" fmla="*/ 0 h 27885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149389" h="278859">
                <a:moveTo>
                  <a:pt x="0" y="278860"/>
                </a:moveTo>
                <a:lnTo>
                  <a:pt x="149389" y="278860"/>
                </a:lnTo>
                <a:lnTo>
                  <a:pt x="0" y="0"/>
                </a:lnTo>
                <a:close/>
              </a:path>
            </a:pathLst>
          </a:custGeom>
          <a:grpFill xmlns:a="http://schemas.openxmlformats.org/drawingml/2006/main"/>
          <a:ln xmlns:a="http://schemas.openxmlformats.org/drawingml/2006/main" w="995" cap="flat">
            <a:noFill/>
            <a:prstDash val="solid"/>
            <a:miter/>
          </a:ln>
        </cdr:spPr>
        <cdr:txBody>
          <a:bodyPr xmlns:a="http://schemas.openxmlformats.org/drawingml/2006/main" rtlCol="0" anchor="ctr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en-US"/>
          </a:p>
        </cdr:txBody>
      </cdr:sp>
      <cdr:sp macro="" textlink="">
        <cdr:nvSpPr>
          <cdr:cNvPr id="13" name="Freeform: Shape 7">
            <a:extLst xmlns:a="http://schemas.openxmlformats.org/drawingml/2006/main">
              <a:ext uri="{FF2B5EF4-FFF2-40B4-BE49-F238E27FC236}">
                <a16:creationId xmlns:a16="http://schemas.microsoft.com/office/drawing/2014/main" id="{65317795-3116-40F0-AD76-9F035A338551}"/>
              </a:ext>
            </a:extLst>
          </cdr:cNvPr>
          <cdr:cNvSpPr/>
        </cdr:nvSpPr>
        <cdr:spPr>
          <a:xfrm xmlns:a="http://schemas.openxmlformats.org/drawingml/2006/main">
            <a:off x="288811" y="0"/>
            <a:ext cx="517869" cy="717094"/>
          </a:xfrm>
          <a:custGeom xmlns:a="http://schemas.openxmlformats.org/drawingml/2006/main">
            <a:avLst/>
            <a:gdLst>
              <a:gd name="connsiteX0" fmla="*/ 0 w 517882"/>
              <a:gd name="connsiteY0" fmla="*/ 0 h 717068"/>
              <a:gd name="connsiteX1" fmla="*/ 325765 w 517882"/>
              <a:gd name="connsiteY1" fmla="*/ 717068 h 717068"/>
              <a:gd name="connsiteX2" fmla="*/ 367529 w 517882"/>
              <a:gd name="connsiteY2" fmla="*/ 717068 h 717068"/>
              <a:gd name="connsiteX3" fmla="*/ 517883 w 517882"/>
              <a:gd name="connsiteY3" fmla="*/ 430796 h 717068"/>
              <a:gd name="connsiteX4" fmla="*/ 325765 w 517882"/>
              <a:gd name="connsiteY4" fmla="*/ 0 h 71706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517882" h="717068">
                <a:moveTo>
                  <a:pt x="0" y="0"/>
                </a:moveTo>
                <a:lnTo>
                  <a:pt x="325765" y="717068"/>
                </a:lnTo>
                <a:lnTo>
                  <a:pt x="367529" y="717068"/>
                </a:lnTo>
                <a:lnTo>
                  <a:pt x="517883" y="430796"/>
                </a:lnTo>
                <a:lnTo>
                  <a:pt x="325765" y="0"/>
                </a:lnTo>
                <a:close/>
              </a:path>
            </a:pathLst>
          </a:custGeom>
          <a:solidFill xmlns:a="http://schemas.openxmlformats.org/drawingml/2006/main">
            <a:srgbClr val="E93C46"/>
          </a:solidFill>
          <a:ln xmlns:a="http://schemas.openxmlformats.org/drawingml/2006/main" w="995" cap="flat">
            <a:noFill/>
            <a:prstDash val="solid"/>
            <a:miter/>
          </a:ln>
        </cdr:spPr>
        <cdr:txBody>
          <a:bodyPr xmlns:a="http://schemas.openxmlformats.org/drawingml/2006/main" rtlCol="0" anchor="ctr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en-US"/>
          </a:p>
        </cdr:txBody>
      </cdr:sp>
      <cdr:sp macro="" textlink="">
        <cdr:nvSpPr>
          <cdr:cNvPr id="14" name="Freeform: Shape 8">
            <a:extLst xmlns:a="http://schemas.openxmlformats.org/drawingml/2006/main">
              <a:ext uri="{FF2B5EF4-FFF2-40B4-BE49-F238E27FC236}">
                <a16:creationId xmlns:a16="http://schemas.microsoft.com/office/drawing/2014/main" id="{5E06980C-D5B7-4992-863C-F9540286C910}"/>
              </a:ext>
            </a:extLst>
          </cdr:cNvPr>
          <cdr:cNvSpPr/>
        </cdr:nvSpPr>
        <cdr:spPr>
          <a:xfrm xmlns:a="http://schemas.openxmlformats.org/drawingml/2006/main">
            <a:off x="866434" y="0"/>
            <a:ext cx="298771" cy="717094"/>
          </a:xfrm>
          <a:custGeom xmlns:a="http://schemas.openxmlformats.org/drawingml/2006/main">
            <a:avLst/>
            <a:gdLst>
              <a:gd name="connsiteX0" fmla="*/ 0 w 298778"/>
              <a:gd name="connsiteY0" fmla="*/ 717068 h 717068"/>
              <a:gd name="connsiteX1" fmla="*/ 298779 w 298778"/>
              <a:gd name="connsiteY1" fmla="*/ 717068 h 717068"/>
              <a:gd name="connsiteX2" fmla="*/ 298779 w 298778"/>
              <a:gd name="connsiteY2" fmla="*/ 0 h 717068"/>
              <a:gd name="connsiteX3" fmla="*/ 0 w 298778"/>
              <a:gd name="connsiteY3" fmla="*/ 0 h 71706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298778" h="717068">
                <a:moveTo>
                  <a:pt x="0" y="717068"/>
                </a:moveTo>
                <a:lnTo>
                  <a:pt x="298779" y="717068"/>
                </a:lnTo>
                <a:lnTo>
                  <a:pt x="298779" y="0"/>
                </a:lnTo>
                <a:lnTo>
                  <a:pt x="0" y="0"/>
                </a:lnTo>
                <a:close/>
              </a:path>
            </a:pathLst>
          </a:custGeom>
          <a:solidFill xmlns:a="http://schemas.openxmlformats.org/drawingml/2006/main">
            <a:srgbClr val="E93C46"/>
          </a:solidFill>
          <a:ln xmlns:a="http://schemas.openxmlformats.org/drawingml/2006/main" w="995" cap="flat">
            <a:noFill/>
            <a:prstDash val="solid"/>
            <a:miter/>
          </a:ln>
        </cdr:spPr>
        <cdr:txBody>
          <a:bodyPr xmlns:a="http://schemas.openxmlformats.org/drawingml/2006/main" rtlCol="0" anchor="ctr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en-US"/>
          </a:p>
        </cdr:txBody>
      </cdr:sp>
      <cdr:sp macro="" textlink="">
        <cdr:nvSpPr>
          <cdr:cNvPr id="15" name="Freeform: Shape 9">
            <a:extLst xmlns:a="http://schemas.openxmlformats.org/drawingml/2006/main">
              <a:ext uri="{FF2B5EF4-FFF2-40B4-BE49-F238E27FC236}">
                <a16:creationId xmlns:a16="http://schemas.microsoft.com/office/drawing/2014/main" id="{B5058B98-0698-40F2-A6CA-5651AC3B2EDB}"/>
              </a:ext>
            </a:extLst>
          </cdr:cNvPr>
          <cdr:cNvSpPr/>
        </cdr:nvSpPr>
        <cdr:spPr>
          <a:xfrm xmlns:a="http://schemas.openxmlformats.org/drawingml/2006/main">
            <a:off x="0" y="0"/>
            <a:ext cx="219098" cy="219112"/>
          </a:xfrm>
          <a:custGeom xmlns:a="http://schemas.openxmlformats.org/drawingml/2006/main">
            <a:avLst/>
            <a:gdLst>
              <a:gd name="connsiteX0" fmla="*/ 0 w 219104"/>
              <a:gd name="connsiteY0" fmla="*/ 109552 h 219104"/>
              <a:gd name="connsiteX1" fmla="*/ 109552 w 219104"/>
              <a:gd name="connsiteY1" fmla="*/ 219104 h 219104"/>
              <a:gd name="connsiteX2" fmla="*/ 219104 w 219104"/>
              <a:gd name="connsiteY2" fmla="*/ 109552 h 219104"/>
              <a:gd name="connsiteX3" fmla="*/ 109552 w 219104"/>
              <a:gd name="connsiteY3" fmla="*/ 0 h 219104"/>
              <a:gd name="connsiteX4" fmla="*/ 0 w 219104"/>
              <a:gd name="connsiteY4" fmla="*/ 109552 h 21910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19104" h="219104">
                <a:moveTo>
                  <a:pt x="0" y="109552"/>
                </a:moveTo>
                <a:cubicBezTo>
                  <a:pt x="0" y="170055"/>
                  <a:pt x="49050" y="219104"/>
                  <a:pt x="109552" y="219104"/>
                </a:cubicBezTo>
                <a:cubicBezTo>
                  <a:pt x="170055" y="219104"/>
                  <a:pt x="219104" y="170055"/>
                  <a:pt x="219104" y="109552"/>
                </a:cubicBezTo>
                <a:cubicBezTo>
                  <a:pt x="219104" y="49050"/>
                  <a:pt x="170055" y="0"/>
                  <a:pt x="109552" y="0"/>
                </a:cubicBezTo>
                <a:cubicBezTo>
                  <a:pt x="49050" y="0"/>
                  <a:pt x="0" y="49050"/>
                  <a:pt x="0" y="109552"/>
                </a:cubicBezTo>
              </a:path>
            </a:pathLst>
          </a:custGeom>
          <a:grpFill xmlns:a="http://schemas.openxmlformats.org/drawingml/2006/main"/>
          <a:ln xmlns:a="http://schemas.openxmlformats.org/drawingml/2006/main" w="995" cap="flat">
            <a:noFill/>
            <a:prstDash val="solid"/>
            <a:miter/>
          </a:ln>
        </cdr:spPr>
        <cdr:txBody>
          <a:bodyPr xmlns:a="http://schemas.openxmlformats.org/drawingml/2006/main" rtlCol="0" anchor="ctr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en-US"/>
          </a:p>
        </cdr:txBody>
      </cdr:sp>
      <cdr:sp macro="" textlink="">
        <cdr:nvSpPr>
          <cdr:cNvPr id="16" name="Freeform: Shape 10">
            <a:extLst xmlns:a="http://schemas.openxmlformats.org/drawingml/2006/main">
              <a:ext uri="{FF2B5EF4-FFF2-40B4-BE49-F238E27FC236}">
                <a16:creationId xmlns:a16="http://schemas.microsoft.com/office/drawing/2014/main" id="{9DE203AF-1CD4-4F7D-A49B-4FE3E0828F95}"/>
              </a:ext>
            </a:extLst>
          </cdr:cNvPr>
          <cdr:cNvSpPr/>
        </cdr:nvSpPr>
        <cdr:spPr>
          <a:xfrm xmlns:a="http://schemas.openxmlformats.org/drawingml/2006/main">
            <a:off x="1254835" y="0"/>
            <a:ext cx="298771" cy="478063"/>
          </a:xfrm>
          <a:custGeom xmlns:a="http://schemas.openxmlformats.org/drawingml/2006/main">
            <a:avLst/>
            <a:gdLst>
              <a:gd name="connsiteX0" fmla="*/ 0 w 298778"/>
              <a:gd name="connsiteY0" fmla="*/ 0 h 478045"/>
              <a:gd name="connsiteX1" fmla="*/ 63560 w 298778"/>
              <a:gd name="connsiteY1" fmla="*/ 0 h 478045"/>
              <a:gd name="connsiteX2" fmla="*/ 298779 w 298778"/>
              <a:gd name="connsiteY2" fmla="*/ 239023 h 478045"/>
              <a:gd name="connsiteX3" fmla="*/ 63560 w 298778"/>
              <a:gd name="connsiteY3" fmla="*/ 478046 h 478045"/>
              <a:gd name="connsiteX4" fmla="*/ 0 w 298778"/>
              <a:gd name="connsiteY4" fmla="*/ 478046 h 478045"/>
              <a:gd name="connsiteX5" fmla="*/ 0 w 298778"/>
              <a:gd name="connsiteY5" fmla="*/ 0 h 4780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298778" h="478045">
                <a:moveTo>
                  <a:pt x="0" y="0"/>
                </a:moveTo>
                <a:lnTo>
                  <a:pt x="63560" y="0"/>
                </a:lnTo>
                <a:cubicBezTo>
                  <a:pt x="193469" y="0"/>
                  <a:pt x="298779" y="107015"/>
                  <a:pt x="298779" y="239023"/>
                </a:cubicBezTo>
                <a:cubicBezTo>
                  <a:pt x="298779" y="371031"/>
                  <a:pt x="193469" y="478046"/>
                  <a:pt x="63560" y="478046"/>
                </a:cubicBezTo>
                <a:lnTo>
                  <a:pt x="0" y="478046"/>
                </a:lnTo>
                <a:lnTo>
                  <a:pt x="0" y="0"/>
                </a:lnTo>
                <a:close/>
              </a:path>
            </a:pathLst>
          </a:custGeom>
          <a:grpFill xmlns:a="http://schemas.openxmlformats.org/drawingml/2006/main"/>
          <a:ln xmlns:a="http://schemas.openxmlformats.org/drawingml/2006/main" w="995" cap="flat">
            <a:noFill/>
            <a:prstDash val="solid"/>
            <a:miter/>
          </a:ln>
        </cdr:spPr>
        <cdr:txBody>
          <a:bodyPr xmlns:a="http://schemas.openxmlformats.org/drawingml/2006/main" rtlCol="0" anchor="ctr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endParaRPr lang="en-US"/>
          </a:p>
        </cdr:txBody>
      </cdr:sp>
    </cdr:grpSp>
  </cdr:relSizeAnchor>
  <cdr:relSizeAnchor xmlns:cdr="http://schemas.openxmlformats.org/drawingml/2006/chartDrawing">
    <cdr:from>
      <cdr:x>0</cdr:x>
      <cdr:y>0.91416</cdr:y>
    </cdr:from>
    <cdr:to>
      <cdr:x>0.21493</cdr:x>
      <cdr:y>1</cdr:y>
    </cdr:to>
    <cdr:sp macro="" textlink="">
      <cdr:nvSpPr>
        <cdr:cNvPr id="17" name="CaixaDeTexto 4">
          <a:extLst xmlns:a="http://schemas.openxmlformats.org/drawingml/2006/main">
            <a:ext uri="{FF2B5EF4-FFF2-40B4-BE49-F238E27FC236}">
              <a16:creationId xmlns:a16="http://schemas.microsoft.com/office/drawing/2014/main" id="{64D9C688-155B-4223-99CA-C72239288622}"/>
            </a:ext>
          </a:extLst>
        </cdr:cNvPr>
        <cdr:cNvSpPr txBox="1"/>
      </cdr:nvSpPr>
      <cdr:spPr>
        <a:xfrm xmlns:a="http://schemas.openxmlformats.org/drawingml/2006/main">
          <a:off x="0" y="16125825"/>
          <a:ext cx="5915067" cy="1514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pt-BR" sz="4400"/>
        </a:p>
      </cdr:txBody>
    </cdr:sp>
  </cdr:relSizeAnchor>
  <cdr:relSizeAnchor xmlns:cdr="http://schemas.openxmlformats.org/drawingml/2006/chartDrawing">
    <cdr:from>
      <cdr:x>0.00134</cdr:x>
      <cdr:y>0</cdr:y>
    </cdr:from>
    <cdr:to>
      <cdr:x>0.99869</cdr:x>
      <cdr:y>0.21554</cdr:y>
    </cdr:to>
    <cdr:sp macro="" textlink="">
      <cdr:nvSpPr>
        <cdr:cNvPr id="18" name="CaixaDeTexto 3">
          <a:extLst xmlns:a="http://schemas.openxmlformats.org/drawingml/2006/main">
            <a:ext uri="{FF2B5EF4-FFF2-40B4-BE49-F238E27FC236}">
              <a16:creationId xmlns:a16="http://schemas.microsoft.com/office/drawing/2014/main" id="{F98A147C-6649-4329-97C2-DF8E698A7877}"/>
            </a:ext>
          </a:extLst>
        </cdr:cNvPr>
        <cdr:cNvSpPr txBox="1"/>
      </cdr:nvSpPr>
      <cdr:spPr>
        <a:xfrm xmlns:a="http://schemas.openxmlformats.org/drawingml/2006/main">
          <a:off x="11631" y="0"/>
          <a:ext cx="8656521" cy="135871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pt-BR" sz="2400" b="1" cap="none">
              <a:latin typeface="Tiempos Text" panose="02020503060303060403" pitchFamily="18" charset="0"/>
            </a:rPr>
            <a:t>Figura 22. RGPS:</a:t>
          </a:r>
          <a:r>
            <a:rPr lang="pt-BR" sz="2400" b="1" cap="none" baseline="0">
              <a:latin typeface="Tiempos Text" panose="02020503060303060403" pitchFamily="18" charset="0"/>
            </a:rPr>
            <a:t> Distribuição cumulativa  das novas aposentadorias por tempo de contribuição concedidas, 2017</a:t>
          </a:r>
          <a:endParaRPr lang="pt-BR" sz="2400" b="1" cap="none">
            <a:latin typeface="Tiempos Text" panose="02020503060303060403" pitchFamily="18" charset="0"/>
          </a:endParaRPr>
        </a:p>
      </cdr:txBody>
    </cdr:sp>
  </cdr:relSizeAnchor>
  <cdr:relSizeAnchor xmlns:cdr="http://schemas.openxmlformats.org/drawingml/2006/chartDrawing">
    <cdr:from>
      <cdr:x>0</cdr:x>
      <cdr:y>0.91416</cdr:y>
    </cdr:from>
    <cdr:to>
      <cdr:x>0.21493</cdr:x>
      <cdr:y>1</cdr:y>
    </cdr:to>
    <cdr:sp macro="" textlink="">
      <cdr:nvSpPr>
        <cdr:cNvPr id="19" name="CaixaDeTexto 4">
          <a:extLst xmlns:a="http://schemas.openxmlformats.org/drawingml/2006/main">
            <a:ext uri="{FF2B5EF4-FFF2-40B4-BE49-F238E27FC236}">
              <a16:creationId xmlns:a16="http://schemas.microsoft.com/office/drawing/2014/main" id="{74FAB0D1-B091-4388-A9A4-C0C425D4666C}"/>
            </a:ext>
          </a:extLst>
        </cdr:cNvPr>
        <cdr:cNvSpPr txBox="1"/>
      </cdr:nvSpPr>
      <cdr:spPr>
        <a:xfrm xmlns:a="http://schemas.openxmlformats.org/drawingml/2006/main">
          <a:off x="0" y="16125825"/>
          <a:ext cx="5915067" cy="1514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pt-BR" sz="4400"/>
        </a:p>
      </cdr:txBody>
    </cdr:sp>
  </cdr:relSizeAnchor>
  <cdr:relSizeAnchor xmlns:cdr="http://schemas.openxmlformats.org/drawingml/2006/chartDrawing">
    <cdr:from>
      <cdr:x>0.00921</cdr:x>
      <cdr:y>0.12389</cdr:y>
    </cdr:from>
    <cdr:to>
      <cdr:x>0.98338</cdr:x>
      <cdr:y>0.23868</cdr:y>
    </cdr:to>
    <cdr:sp macro="" textlink="">
      <cdr:nvSpPr>
        <cdr:cNvPr id="20" name="CaixaDeTexto 1">
          <a:extLst xmlns:a="http://schemas.openxmlformats.org/drawingml/2006/main">
            <a:ext uri="{FF2B5EF4-FFF2-40B4-BE49-F238E27FC236}">
              <a16:creationId xmlns:a16="http://schemas.microsoft.com/office/drawing/2014/main" id="{8B47BD37-D5F3-4743-BD18-A41A25D956F4}"/>
            </a:ext>
          </a:extLst>
        </cdr:cNvPr>
        <cdr:cNvSpPr txBox="1"/>
      </cdr:nvSpPr>
      <cdr:spPr>
        <a:xfrm xmlns:a="http://schemas.openxmlformats.org/drawingml/2006/main">
          <a:off x="79959" y="780930"/>
          <a:ext cx="8455330" cy="72359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pt-BR" sz="1800">
              <a:latin typeface="Inter UI" panose="02000000000000000000" pitchFamily="50" charset="0"/>
              <a:ea typeface="Inter UI" panose="02000000000000000000" pitchFamily="50" charset="0"/>
              <a:cs typeface="Inter UI" panose="02000000000000000000" pitchFamily="50" charset="0"/>
            </a:rPr>
            <a:t>              (Em</a:t>
          </a:r>
          <a:r>
            <a:rPr lang="pt-BR" sz="1800" baseline="0">
              <a:latin typeface="Inter UI" panose="02000000000000000000" pitchFamily="50" charset="0"/>
              <a:ea typeface="Inter UI" panose="02000000000000000000" pitchFamily="50" charset="0"/>
              <a:cs typeface="Inter UI" panose="02000000000000000000" pitchFamily="50" charset="0"/>
            </a:rPr>
            <a:t> porcento do total de aposentadorias concedidas em cada ano)</a:t>
          </a:r>
          <a:endParaRPr lang="pt-BR" sz="1800">
            <a:latin typeface="Inter UI" panose="02000000000000000000" pitchFamily="50" charset="0"/>
            <a:ea typeface="Inter UI" panose="02000000000000000000" pitchFamily="50" charset="0"/>
            <a:cs typeface="Inter UI" panose="02000000000000000000" pitchFamily="50" charset="0"/>
          </a:endParaRPr>
        </a:p>
      </cdr:txBody>
    </cdr:sp>
  </cdr:relSizeAnchor>
  <cdr:relSizeAnchor xmlns:cdr="http://schemas.openxmlformats.org/drawingml/2006/chartDrawing">
    <cdr:from>
      <cdr:x>0.76904</cdr:x>
      <cdr:y>0.19074</cdr:y>
    </cdr:from>
    <cdr:to>
      <cdr:x>0.90809</cdr:x>
      <cdr:y>0.25727</cdr:y>
    </cdr:to>
    <cdr:sp macro="" textlink="">
      <cdr:nvSpPr>
        <cdr:cNvPr id="21" name="CaixaDeTexto 1">
          <a:extLst xmlns:a="http://schemas.openxmlformats.org/drawingml/2006/main">
            <a:ext uri="{FF2B5EF4-FFF2-40B4-BE49-F238E27FC236}">
              <a16:creationId xmlns:a16="http://schemas.microsoft.com/office/drawing/2014/main" id="{8B47BD37-D5F3-4743-BD18-A41A25D956F4}"/>
            </a:ext>
          </a:extLst>
        </cdr:cNvPr>
        <cdr:cNvSpPr txBox="1"/>
      </cdr:nvSpPr>
      <cdr:spPr>
        <a:xfrm xmlns:a="http://schemas.openxmlformats.org/drawingml/2006/main">
          <a:off x="6674888" y="1202365"/>
          <a:ext cx="1206888" cy="4193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pt-BR" sz="1400" b="1">
              <a:latin typeface="Roboto Mono" pitchFamily="2" charset="0"/>
              <a:ea typeface="Roboto Mono" pitchFamily="2" charset="0"/>
              <a:cs typeface="Inter UI" panose="02000000000000000000" pitchFamily="50" charset="0"/>
            </a:rPr>
            <a:t>Mulheres</a:t>
          </a:r>
        </a:p>
      </cdr:txBody>
    </cdr:sp>
  </cdr:relSizeAnchor>
  <cdr:relSizeAnchor xmlns:cdr="http://schemas.openxmlformats.org/drawingml/2006/chartDrawing">
    <cdr:from>
      <cdr:x>0.76844</cdr:x>
      <cdr:y>0.23601</cdr:y>
    </cdr:from>
    <cdr:to>
      <cdr:x>0.90748</cdr:x>
      <cdr:y>0.30254</cdr:y>
    </cdr:to>
    <cdr:sp macro="" textlink="">
      <cdr:nvSpPr>
        <cdr:cNvPr id="22" name="CaixaDeTexto 1">
          <a:extLst xmlns:a="http://schemas.openxmlformats.org/drawingml/2006/main">
            <a:ext uri="{FF2B5EF4-FFF2-40B4-BE49-F238E27FC236}">
              <a16:creationId xmlns:a16="http://schemas.microsoft.com/office/drawing/2014/main" id="{8B47BD37-D5F3-4743-BD18-A41A25D956F4}"/>
            </a:ext>
          </a:extLst>
        </cdr:cNvPr>
        <cdr:cNvSpPr txBox="1"/>
      </cdr:nvSpPr>
      <cdr:spPr>
        <a:xfrm xmlns:a="http://schemas.openxmlformats.org/drawingml/2006/main">
          <a:off x="6669687" y="1487689"/>
          <a:ext cx="1206801" cy="4193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pt-BR" sz="1400" b="1">
              <a:solidFill>
                <a:srgbClr val="E93C46"/>
              </a:solidFill>
              <a:latin typeface="Roboto Mono" pitchFamily="2" charset="0"/>
              <a:ea typeface="Roboto Mono" pitchFamily="2" charset="0"/>
              <a:cs typeface="Inter UI" panose="02000000000000000000" pitchFamily="50" charset="0"/>
            </a:rPr>
            <a:t>Homens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workbookViewId="0">
      <selection activeCell="H12" sqref="E9:H12"/>
    </sheetView>
  </sheetViews>
  <sheetFormatPr defaultRowHeight="14.5" x14ac:dyDescent="0.35"/>
  <cols>
    <col min="1" max="1" width="13.453125" customWidth="1"/>
  </cols>
  <sheetData>
    <row r="1" spans="1:8" x14ac:dyDescent="0.35">
      <c r="A1" s="1"/>
      <c r="B1" s="1" t="s">
        <v>0</v>
      </c>
      <c r="C1" s="1" t="s">
        <v>1</v>
      </c>
    </row>
    <row r="2" spans="1:8" x14ac:dyDescent="0.35">
      <c r="A2" s="1" t="s">
        <v>2</v>
      </c>
      <c r="B2" s="2">
        <v>1.9383634723122788E-2</v>
      </c>
      <c r="C2" s="2">
        <v>2.4833722761070674E-2</v>
      </c>
      <c r="E2">
        <v>44</v>
      </c>
      <c r="F2" t="str">
        <f>CONCATENATE("até ",E2," anos")</f>
        <v>até 44 anos</v>
      </c>
      <c r="G2" s="3">
        <f>SUM(B$2:B2)</f>
        <v>1.9383634723122788E-2</v>
      </c>
      <c r="H2" s="3">
        <f>SUM(C$2:C2)</f>
        <v>2.4833722761070674E-2</v>
      </c>
    </row>
    <row r="3" spans="1:8" x14ac:dyDescent="0.35">
      <c r="A3" s="1" t="s">
        <v>3</v>
      </c>
      <c r="B3" s="2">
        <v>0.10570084704768375</v>
      </c>
      <c r="C3" s="2">
        <v>0.19349795760560776</v>
      </c>
      <c r="E3">
        <f>+E2+5</f>
        <v>49</v>
      </c>
      <c r="F3" s="1" t="str">
        <f t="shared" ref="F3:F8" si="0">CONCATENATE("até ",E3," anos")</f>
        <v>até 49 anos</v>
      </c>
      <c r="G3" s="3">
        <f>SUM(B$2:B3)</f>
        <v>0.12508448177080653</v>
      </c>
      <c r="H3" s="3">
        <f>SUM(C$2:C3)</f>
        <v>0.21833168036667844</v>
      </c>
    </row>
    <row r="4" spans="1:8" x14ac:dyDescent="0.35">
      <c r="A4" s="1" t="s">
        <v>4</v>
      </c>
      <c r="B4" s="2">
        <v>0.31134234243506481</v>
      </c>
      <c r="C4" s="2">
        <v>0.45216202435184094</v>
      </c>
      <c r="E4" s="1">
        <f t="shared" ref="E4:E8" si="1">+E3+5</f>
        <v>54</v>
      </c>
      <c r="F4" s="1" t="str">
        <f t="shared" si="0"/>
        <v>até 54 anos</v>
      </c>
      <c r="G4" s="3">
        <f>SUM(B$2:B4)</f>
        <v>0.43642682420587131</v>
      </c>
      <c r="H4" s="3">
        <f>SUM(C$2:C4)</f>
        <v>0.67049370471851932</v>
      </c>
    </row>
    <row r="5" spans="1:8" x14ac:dyDescent="0.35">
      <c r="A5" s="1" t="s">
        <v>5</v>
      </c>
      <c r="B5" s="2">
        <v>0.37465306724577419</v>
      </c>
      <c r="C5" s="2">
        <v>0.29539914942258233</v>
      </c>
      <c r="E5" s="1">
        <f t="shared" si="1"/>
        <v>59</v>
      </c>
      <c r="F5" s="1" t="str">
        <f t="shared" si="0"/>
        <v>até 59 anos</v>
      </c>
      <c r="G5" s="3">
        <f>SUM(B$2:B5)</f>
        <v>0.8110798914516455</v>
      </c>
      <c r="H5" s="3">
        <f>SUM(C$2:C5)</f>
        <v>0.9658928541411016</v>
      </c>
    </row>
    <row r="6" spans="1:8" x14ac:dyDescent="0.35">
      <c r="A6" s="1" t="s">
        <v>6</v>
      </c>
      <c r="B6" s="2">
        <v>0.17902244727822891</v>
      </c>
      <c r="C6" s="2">
        <v>2.8896098438366758E-2</v>
      </c>
      <c r="E6" s="1">
        <f t="shared" si="1"/>
        <v>64</v>
      </c>
      <c r="F6" s="1" t="str">
        <f t="shared" si="0"/>
        <v>até 64 anos</v>
      </c>
      <c r="G6" s="3">
        <f>SUM(B$2:B6)</f>
        <v>0.99010233872987441</v>
      </c>
      <c r="H6" s="3">
        <f>SUM(C$2:C6)</f>
        <v>0.99478895257946831</v>
      </c>
    </row>
    <row r="7" spans="1:8" x14ac:dyDescent="0.35">
      <c r="A7" s="1" t="s">
        <v>7</v>
      </c>
      <c r="B7" s="2">
        <v>9.0708549040595856E-3</v>
      </c>
      <c r="C7" s="2">
        <v>4.3425395171096054E-3</v>
      </c>
      <c r="E7" s="1">
        <f t="shared" si="1"/>
        <v>69</v>
      </c>
      <c r="F7" s="1" t="str">
        <f t="shared" si="0"/>
        <v>até 69 anos</v>
      </c>
      <c r="G7" s="3">
        <f>SUM(B$2:B7)</f>
        <v>0.99917319363393398</v>
      </c>
      <c r="H7" s="3">
        <f>SUM(C$2:C7)</f>
        <v>0.99913149209657792</v>
      </c>
    </row>
    <row r="8" spans="1:8" x14ac:dyDescent="0.35">
      <c r="A8" s="1" t="s">
        <v>8</v>
      </c>
      <c r="B8" s="2">
        <v>6.6556197102403912E-4</v>
      </c>
      <c r="C8" s="2">
        <v>6.7239321555245509E-4</v>
      </c>
      <c r="E8" s="1">
        <f t="shared" si="1"/>
        <v>74</v>
      </c>
      <c r="F8" s="1" t="str">
        <f t="shared" si="0"/>
        <v>até 74 anos</v>
      </c>
      <c r="G8" s="3">
        <f>SUM(B$2:B8)</f>
        <v>0.99983875560495805</v>
      </c>
      <c r="H8" s="3">
        <f>SUM(C$2:C8)</f>
        <v>0.99980388531213038</v>
      </c>
    </row>
    <row r="9" spans="1:8" x14ac:dyDescent="0.35">
      <c r="A9" s="1" t="s">
        <v>9</v>
      </c>
      <c r="B9" s="2">
        <v>1.1664488151967696E-4</v>
      </c>
      <c r="C9" s="2">
        <v>1.624950270918433E-4</v>
      </c>
      <c r="E9" s="1"/>
      <c r="F9" s="1"/>
      <c r="G9" s="3"/>
      <c r="H9" s="3"/>
    </row>
    <row r="10" spans="1:8" x14ac:dyDescent="0.35">
      <c r="A10" s="1" t="s">
        <v>10</v>
      </c>
      <c r="B10" s="2">
        <v>3.7738049903424902E-5</v>
      </c>
      <c r="C10" s="2">
        <v>2.8016383981352296E-5</v>
      </c>
      <c r="E10" s="1"/>
      <c r="F10" s="1"/>
      <c r="G10" s="3"/>
      <c r="H10" s="3"/>
    </row>
    <row r="11" spans="1:8" x14ac:dyDescent="0.35">
      <c r="A11" s="1" t="s">
        <v>11</v>
      </c>
      <c r="B11" s="2">
        <v>3.4307318094022637E-6</v>
      </c>
      <c r="C11" s="2">
        <v>5.6032767962704588E-6</v>
      </c>
      <c r="E11" s="1"/>
      <c r="F11" s="1"/>
      <c r="G11" s="3"/>
      <c r="H11" s="3"/>
    </row>
    <row r="12" spans="1:8" x14ac:dyDescent="0.35">
      <c r="A12" s="1" t="s">
        <v>12</v>
      </c>
      <c r="B12" s="2">
        <v>3.4307318094022637E-6</v>
      </c>
      <c r="C12" s="2">
        <v>0</v>
      </c>
      <c r="E12" s="1"/>
      <c r="F12" s="1"/>
      <c r="G12" s="3"/>
      <c r="H12" s="3"/>
    </row>
    <row r="13" spans="1:8" x14ac:dyDescent="0.35">
      <c r="A13" s="1"/>
      <c r="B13" s="2"/>
      <c r="C13" s="2"/>
      <c r="E13" s="1"/>
      <c r="F13" s="1"/>
      <c r="G13" s="3"/>
      <c r="H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Gráfico3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Carlos Goes</cp:lastModifiedBy>
  <dcterms:created xsi:type="dcterms:W3CDTF">2018-01-11T05:25:23Z</dcterms:created>
  <dcterms:modified xsi:type="dcterms:W3CDTF">2019-09-04T23:07:31Z</dcterms:modified>
</cp:coreProperties>
</file>