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User\Desktop\GTS\"/>
    </mc:Choice>
  </mc:AlternateContent>
  <bookViews>
    <workbookView xWindow="0" yWindow="0" windowWidth="30720" windowHeight="13560"/>
  </bookViews>
  <sheets>
    <sheet name="Orders" sheetId="1" r:id="rId1"/>
    <sheet name="Vehicle" sheetId="2" r:id="rId2"/>
    <sheet name="Depot" sheetId="4" r:id="rId3"/>
    <sheet name="Distance Matrix" sheetId="3" r:id="rId4"/>
    <sheet name="גיליון1" sheetId="5" r:id="rId5"/>
  </sheets>
  <definedNames>
    <definedName name="_xlnm._FilterDatabase" localSheetId="3" hidden="1">'Distance Matrix'!$A$1:$E$397</definedName>
    <definedName name="_xlnm._FilterDatabase" localSheetId="0" hidden="1">Orders!$A$1:$I$21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2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2" i="3"/>
</calcChain>
</file>

<file path=xl/sharedStrings.xml><?xml version="1.0" encoding="utf-8"?>
<sst xmlns="http://schemas.openxmlformats.org/spreadsheetml/2006/main" count="872" uniqueCount="39">
  <si>
    <t>Identifier</t>
  </si>
  <si>
    <t>Period</t>
  </si>
  <si>
    <t>Earliest Arrival</t>
  </si>
  <si>
    <t>Latest Arrival</t>
  </si>
  <si>
    <t>Execution Probability</t>
  </si>
  <si>
    <t>190 -  170642 -  651</t>
  </si>
  <si>
    <t>192 -  170643 -  651</t>
  </si>
  <si>
    <t>194 -  287 -  651</t>
  </si>
  <si>
    <t>196 -  179668 -  651</t>
  </si>
  <si>
    <t>198 -  170645 -  651</t>
  </si>
  <si>
    <t>200 -  170646 -  651</t>
  </si>
  <si>
    <t>200 -  170649 -  651</t>
  </si>
  <si>
    <t>19543 -  187738 -  650</t>
  </si>
  <si>
    <t>19543 -  187740 -  650</t>
  </si>
  <si>
    <t>19545 -  179632 -  650</t>
  </si>
  <si>
    <t>19546 -  29525 -  650</t>
  </si>
  <si>
    <t>19547 -  199363 -  652</t>
  </si>
  <si>
    <t>19548 -  190605 -  650</t>
  </si>
  <si>
    <t>19549 -  196406 -  650</t>
  </si>
  <si>
    <t>19552 -  105831 -  650</t>
  </si>
  <si>
    <t>19553 -  105831 -  650</t>
  </si>
  <si>
    <t>202 -  101590 -  651</t>
  </si>
  <si>
    <t>204 -  170647 -  651</t>
  </si>
  <si>
    <t>206 -  150869 -  651</t>
  </si>
  <si>
    <t>210 -  170650 -  651</t>
  </si>
  <si>
    <t>Pickup Weight</t>
  </si>
  <si>
    <t>No.</t>
  </si>
  <si>
    <t>Max. Driving Time [s]</t>
  </si>
  <si>
    <t>Var. Duration [s]</t>
  </si>
  <si>
    <t>X-Coord</t>
  </si>
  <si>
    <t>Y-Coord</t>
  </si>
  <si>
    <t>Vehicle Location</t>
  </si>
  <si>
    <t>Origin</t>
  </si>
  <si>
    <t>Destination</t>
  </si>
  <si>
    <t>Distance [km]</t>
  </si>
  <si>
    <t>Duration [s]</t>
  </si>
  <si>
    <t>Capacity [Weight]</t>
  </si>
  <si>
    <t>Earliest Departure</t>
  </si>
  <si>
    <t>Loading/Unloading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</si>
</sst>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50" zoomScaleNormal="150" workbookViewId="0">
      <pane ySplit="1" topLeftCell="A12" activePane="bottomLeft" state="frozen"/>
      <selection pane="bottomLeft" activeCell="D23" sqref="D23"/>
    </sheetView>
  </sheetViews>
  <sheetFormatPr defaultColWidth="10.875" defaultRowHeight="14.25" x14ac:dyDescent="0.2"/>
  <cols>
    <col min="1" max="1" width="19.125" bestFit="1" customWidth="1"/>
    <col min="2" max="2" width="16.5" bestFit="1" customWidth="1"/>
    <col min="3" max="3" width="13.125" customWidth="1"/>
    <col min="5" max="5" width="16.875" customWidth="1"/>
    <col min="6" max="6" width="16.5" customWidth="1"/>
    <col min="7" max="7" width="18.125" bestFit="1" customWidth="1"/>
    <col min="8" max="8" width="12.125" customWidth="1"/>
  </cols>
  <sheetData>
    <row r="1" spans="1:10" x14ac:dyDescent="0.2">
      <c r="A1" t="s">
        <v>0</v>
      </c>
      <c r="B1" t="s">
        <v>28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30</v>
      </c>
    </row>
    <row r="2" spans="1:10" x14ac:dyDescent="0.2">
      <c r="A2" t="s">
        <v>5</v>
      </c>
      <c r="B2">
        <v>20</v>
      </c>
      <c r="C2">
        <v>6.48</v>
      </c>
      <c r="D2">
        <v>1</v>
      </c>
      <c r="E2" s="1">
        <v>42373.25</v>
      </c>
      <c r="F2" s="1">
        <v>42373.999305555553</v>
      </c>
      <c r="G2">
        <v>1</v>
      </c>
      <c r="J2" t="str">
        <f>VLOOKUP(A2,גיליון1!$C$2:$C$21,1,FALSE)</f>
        <v>190 -  170642 -  651</v>
      </c>
    </row>
    <row r="3" spans="1:10" x14ac:dyDescent="0.2">
      <c r="A3" t="s">
        <v>6</v>
      </c>
      <c r="B3">
        <v>20</v>
      </c>
      <c r="C3">
        <v>6.48</v>
      </c>
      <c r="D3">
        <v>1</v>
      </c>
      <c r="E3" s="1">
        <v>42373.25</v>
      </c>
      <c r="F3" s="1">
        <v>42373.999305555553</v>
      </c>
      <c r="G3">
        <v>1</v>
      </c>
      <c r="J3" t="str">
        <f>VLOOKUP(A3,גיליון1!$C$2:$C$21,1,FALSE)</f>
        <v>192 -  170643 -  651</v>
      </c>
    </row>
    <row r="4" spans="1:10" x14ac:dyDescent="0.2">
      <c r="A4" t="s">
        <v>7</v>
      </c>
      <c r="B4">
        <v>20</v>
      </c>
      <c r="C4">
        <v>6.48</v>
      </c>
      <c r="D4">
        <v>1</v>
      </c>
      <c r="E4" s="1">
        <v>42373.25</v>
      </c>
      <c r="F4" s="1">
        <v>42373.999305555553</v>
      </c>
      <c r="G4">
        <v>1</v>
      </c>
      <c r="J4" t="str">
        <f>VLOOKUP(A4,גיליון1!$C$2:$C$21,1,FALSE)</f>
        <v>194 -  287 -  651</v>
      </c>
    </row>
    <row r="5" spans="1:10" x14ac:dyDescent="0.2">
      <c r="A5" t="s">
        <v>8</v>
      </c>
      <c r="B5">
        <v>26</v>
      </c>
      <c r="C5">
        <v>12.96</v>
      </c>
      <c r="D5">
        <v>1</v>
      </c>
      <c r="E5" s="1">
        <v>42373.25</v>
      </c>
      <c r="F5" s="1">
        <v>42373.999305555553</v>
      </c>
      <c r="G5">
        <v>1</v>
      </c>
      <c r="J5" t="str">
        <f>VLOOKUP(A5,גיליון1!$C$2:$C$21,1,FALSE)</f>
        <v>196 -  179668 -  651</v>
      </c>
    </row>
    <row r="6" spans="1:10" x14ac:dyDescent="0.2">
      <c r="A6" t="s">
        <v>9</v>
      </c>
      <c r="B6">
        <v>20</v>
      </c>
      <c r="C6">
        <v>6.48</v>
      </c>
      <c r="D6">
        <v>1</v>
      </c>
      <c r="E6" s="1">
        <v>42373.25</v>
      </c>
      <c r="F6" s="1">
        <v>42373.999305555553</v>
      </c>
      <c r="G6">
        <v>1</v>
      </c>
      <c r="J6" t="str">
        <f>VLOOKUP(A6,גיליון1!$C$2:$C$21,1,FALSE)</f>
        <v>198 -  170645 -  651</v>
      </c>
    </row>
    <row r="7" spans="1:10" x14ac:dyDescent="0.2">
      <c r="A7" t="s">
        <v>10</v>
      </c>
      <c r="B7">
        <v>20</v>
      </c>
      <c r="C7">
        <v>6.48</v>
      </c>
      <c r="D7">
        <v>6</v>
      </c>
      <c r="E7" s="1">
        <v>42373.25</v>
      </c>
      <c r="F7" s="1">
        <v>42373.999305555553</v>
      </c>
      <c r="G7">
        <v>1</v>
      </c>
      <c r="J7" t="str">
        <f>VLOOKUP(A7,גיליון1!$C$2:$C$21,1,FALSE)</f>
        <v>200 -  170646 -  651</v>
      </c>
    </row>
    <row r="8" spans="1:10" x14ac:dyDescent="0.2">
      <c r="A8" t="s">
        <v>11</v>
      </c>
      <c r="B8">
        <v>20</v>
      </c>
      <c r="C8">
        <v>6.48</v>
      </c>
      <c r="D8">
        <v>6</v>
      </c>
      <c r="E8" s="1">
        <v>42373.25</v>
      </c>
      <c r="F8" s="1">
        <v>42373.999305555553</v>
      </c>
      <c r="G8">
        <v>1</v>
      </c>
      <c r="J8" t="str">
        <f>VLOOKUP(A8,גיליון1!$C$2:$C$21,1,FALSE)</f>
        <v>200 -  170649 -  651</v>
      </c>
    </row>
    <row r="9" spans="1:10" x14ac:dyDescent="0.2">
      <c r="A9" t="s">
        <v>12</v>
      </c>
      <c r="B9">
        <v>27</v>
      </c>
      <c r="C9">
        <v>17.82</v>
      </c>
      <c r="D9">
        <v>6</v>
      </c>
      <c r="E9" s="1">
        <v>42373.25</v>
      </c>
      <c r="F9" s="1">
        <v>42373.999305555553</v>
      </c>
      <c r="G9">
        <v>1</v>
      </c>
      <c r="J9" t="str">
        <f>VLOOKUP(A9,גיליון1!$C$2:$C$21,1,FALSE)</f>
        <v>19543 -  187738 -  650</v>
      </c>
    </row>
    <row r="10" spans="1:10" x14ac:dyDescent="0.2">
      <c r="A10" t="s">
        <v>13</v>
      </c>
      <c r="B10">
        <v>35</v>
      </c>
      <c r="C10">
        <v>35.64</v>
      </c>
      <c r="D10">
        <v>1</v>
      </c>
      <c r="E10" s="1">
        <v>42373.25</v>
      </c>
      <c r="F10" s="1">
        <v>42373.999305555553</v>
      </c>
      <c r="G10">
        <v>1</v>
      </c>
      <c r="J10" t="str">
        <f>VLOOKUP(A10,גיליון1!$C$2:$C$21,1,FALSE)</f>
        <v>19543 -  187740 -  650</v>
      </c>
    </row>
    <row r="11" spans="1:10" x14ac:dyDescent="0.2">
      <c r="A11" t="s">
        <v>14</v>
      </c>
      <c r="B11">
        <v>104</v>
      </c>
      <c r="C11">
        <v>51.84</v>
      </c>
      <c r="D11">
        <v>3</v>
      </c>
      <c r="E11" s="1">
        <v>42373.25</v>
      </c>
      <c r="F11" s="1">
        <v>42373.999305555553</v>
      </c>
      <c r="G11">
        <v>1</v>
      </c>
      <c r="J11" t="str">
        <f>VLOOKUP(A11,גיליון1!$C$2:$C$21,1,FALSE)</f>
        <v>19545 -  179632 -  650</v>
      </c>
    </row>
    <row r="12" spans="1:10" x14ac:dyDescent="0.2">
      <c r="A12" t="s">
        <v>15</v>
      </c>
      <c r="B12">
        <v>20</v>
      </c>
      <c r="C12">
        <v>6.48</v>
      </c>
      <c r="D12">
        <v>2</v>
      </c>
      <c r="E12" s="1">
        <v>42373.25</v>
      </c>
      <c r="F12" s="1">
        <v>42373.999305555553</v>
      </c>
      <c r="G12">
        <v>1</v>
      </c>
      <c r="J12" t="str">
        <f>VLOOKUP(A12,גיליון1!$C$2:$C$21,1,FALSE)</f>
        <v>19546 -  29525 -  650</v>
      </c>
    </row>
    <row r="13" spans="1:10" x14ac:dyDescent="0.2">
      <c r="A13" t="s">
        <v>16</v>
      </c>
      <c r="B13">
        <v>420</v>
      </c>
      <c r="C13">
        <v>81</v>
      </c>
      <c r="D13">
        <v>1</v>
      </c>
      <c r="E13" s="1">
        <v>42373.25</v>
      </c>
      <c r="F13" s="1">
        <v>42373.999305555553</v>
      </c>
      <c r="G13">
        <v>1</v>
      </c>
      <c r="J13" t="str">
        <f>VLOOKUP(A13,גיליון1!$C$2:$C$21,1,FALSE)</f>
        <v>19547 -  199363 -  652</v>
      </c>
    </row>
    <row r="14" spans="1:10" x14ac:dyDescent="0.2">
      <c r="A14" t="s">
        <v>17</v>
      </c>
      <c r="B14">
        <v>20</v>
      </c>
      <c r="C14">
        <v>6.48</v>
      </c>
      <c r="D14">
        <v>1</v>
      </c>
      <c r="E14" s="1">
        <v>42373.25</v>
      </c>
      <c r="F14" s="1">
        <v>42373.999305555553</v>
      </c>
      <c r="G14">
        <v>1</v>
      </c>
      <c r="J14" t="str">
        <f>VLOOKUP(A14,גיליון1!$C$2:$C$21,1,FALSE)</f>
        <v>19548 -  190605 -  650</v>
      </c>
    </row>
    <row r="15" spans="1:10" x14ac:dyDescent="0.2">
      <c r="A15" t="s">
        <v>18</v>
      </c>
      <c r="B15">
        <v>27</v>
      </c>
      <c r="C15">
        <v>17.82</v>
      </c>
      <c r="D15">
        <v>2</v>
      </c>
      <c r="E15" s="1">
        <v>42373.25</v>
      </c>
      <c r="F15" s="1">
        <v>42373.999305555553</v>
      </c>
      <c r="G15">
        <v>1</v>
      </c>
      <c r="J15" t="str">
        <f>VLOOKUP(A15,גיליון1!$C$2:$C$21,1,FALSE)</f>
        <v>19549 -  196406 -  650</v>
      </c>
    </row>
    <row r="16" spans="1:10" x14ac:dyDescent="0.2">
      <c r="A16" t="s">
        <v>19</v>
      </c>
      <c r="B16">
        <v>27</v>
      </c>
      <c r="C16">
        <v>17.82</v>
      </c>
      <c r="D16">
        <v>6</v>
      </c>
      <c r="E16" s="1">
        <v>42373.25</v>
      </c>
      <c r="F16" s="1">
        <v>42373.999305555553</v>
      </c>
      <c r="G16">
        <v>1</v>
      </c>
      <c r="J16" t="str">
        <f>VLOOKUP(A16,גיליון1!$C$2:$C$21,1,FALSE)</f>
        <v>19552 -  105831 -  650</v>
      </c>
    </row>
    <row r="17" spans="1:10" x14ac:dyDescent="0.2">
      <c r="A17" t="s">
        <v>20</v>
      </c>
      <c r="B17">
        <v>35</v>
      </c>
      <c r="C17">
        <v>35.64</v>
      </c>
      <c r="D17">
        <v>3</v>
      </c>
      <c r="E17" s="1">
        <v>42373.25</v>
      </c>
      <c r="F17" s="1">
        <v>42373.999305555553</v>
      </c>
      <c r="G17">
        <v>1</v>
      </c>
      <c r="J17" t="str">
        <f>VLOOKUP(A17,גיליון1!$C$2:$C$21,1,FALSE)</f>
        <v>19553 -  105831 -  650</v>
      </c>
    </row>
    <row r="18" spans="1:10" x14ac:dyDescent="0.2">
      <c r="A18" t="s">
        <v>21</v>
      </c>
      <c r="B18">
        <v>20</v>
      </c>
      <c r="C18">
        <v>6.48</v>
      </c>
      <c r="D18">
        <v>6</v>
      </c>
      <c r="E18" s="1">
        <v>42373.25</v>
      </c>
      <c r="F18" s="1">
        <v>42373.999305555553</v>
      </c>
      <c r="G18">
        <v>1</v>
      </c>
      <c r="J18" t="str">
        <f>VLOOKUP(A18,גיליון1!$C$2:$C$21,1,FALSE)</f>
        <v>202 -  101590 -  651</v>
      </c>
    </row>
    <row r="19" spans="1:10" x14ac:dyDescent="0.2">
      <c r="A19" t="s">
        <v>22</v>
      </c>
      <c r="B19">
        <v>20</v>
      </c>
      <c r="C19">
        <v>6.48</v>
      </c>
      <c r="D19">
        <v>3</v>
      </c>
      <c r="E19" s="1">
        <v>42373.25</v>
      </c>
      <c r="F19" s="1">
        <v>42373.999305555553</v>
      </c>
      <c r="G19">
        <v>1</v>
      </c>
      <c r="J19" t="str">
        <f>VLOOKUP(A19,גיליון1!$C$2:$C$21,1,FALSE)</f>
        <v>204 -  170647 -  651</v>
      </c>
    </row>
    <row r="20" spans="1:10" x14ac:dyDescent="0.2">
      <c r="A20" t="s">
        <v>23</v>
      </c>
      <c r="B20">
        <v>20</v>
      </c>
      <c r="C20">
        <v>6.48</v>
      </c>
      <c r="D20">
        <v>2</v>
      </c>
      <c r="E20" s="1">
        <v>42373.25</v>
      </c>
      <c r="F20" s="1">
        <v>42373.999305555553</v>
      </c>
      <c r="G20">
        <v>1</v>
      </c>
      <c r="J20" t="str">
        <f>VLOOKUP(A20,גיליון1!$C$2:$C$21,1,FALSE)</f>
        <v>206 -  150869 -  651</v>
      </c>
    </row>
    <row r="21" spans="1:10" x14ac:dyDescent="0.2">
      <c r="A21" t="s">
        <v>24</v>
      </c>
      <c r="B21">
        <v>20</v>
      </c>
      <c r="C21">
        <v>6.48</v>
      </c>
      <c r="D21">
        <v>1</v>
      </c>
      <c r="E21" s="1">
        <v>42373.25</v>
      </c>
      <c r="F21" s="1">
        <v>42373.999305555553</v>
      </c>
      <c r="G21">
        <v>1</v>
      </c>
      <c r="J21" t="str">
        <f>VLOOKUP(A21,גיליון1!$C$2:$C$21,1,FALSE)</f>
        <v>210 -  170650 -  651</v>
      </c>
    </row>
  </sheetData>
  <autoFilter ref="A1:I2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ColWidth="10.875" defaultRowHeight="14.25" x14ac:dyDescent="0.2"/>
  <cols>
    <col min="1" max="1" width="18.125" bestFit="1" customWidth="1"/>
    <col min="2" max="2" width="21.875" customWidth="1"/>
  </cols>
  <sheetData>
    <row r="1" spans="1:2" x14ac:dyDescent="0.2">
      <c r="A1" t="s">
        <v>36</v>
      </c>
      <c r="B1">
        <v>10000</v>
      </c>
    </row>
    <row r="2" spans="1:2" x14ac:dyDescent="0.2">
      <c r="A2" t="s">
        <v>27</v>
      </c>
      <c r="B2">
        <v>270</v>
      </c>
    </row>
    <row r="3" spans="1:2" x14ac:dyDescent="0.2">
      <c r="A3" t="s">
        <v>37</v>
      </c>
      <c r="B3" s="1">
        <v>42373.25</v>
      </c>
    </row>
    <row r="4" spans="1:2" x14ac:dyDescent="0.2">
      <c r="A4" t="s">
        <v>3</v>
      </c>
      <c r="B4" s="1">
        <v>42373.999305555553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"/>
    </sheetView>
  </sheetViews>
  <sheetFormatPr defaultColWidth="10.875" defaultRowHeight="14.25" x14ac:dyDescent="0.2"/>
  <cols>
    <col min="1" max="1" width="23.125" bestFit="1" customWidth="1"/>
    <col min="2" max="2" width="19.5" customWidth="1"/>
  </cols>
  <sheetData>
    <row r="1" spans="1:1" x14ac:dyDescent="0.2">
      <c r="A1" t="s">
        <v>0</v>
      </c>
    </row>
    <row r="2" spans="1:1" x14ac:dyDescent="0.2">
      <c r="A2" t="s">
        <v>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pane ySplit="1" topLeftCell="A377" activePane="bottomLeft" state="frozen"/>
      <selection pane="bottomLeft" activeCell="L389" sqref="L389"/>
    </sheetView>
  </sheetViews>
  <sheetFormatPr defaultColWidth="10.875" defaultRowHeight="14.25" x14ac:dyDescent="0.2"/>
  <cols>
    <col min="2" max="3" width="19.125" bestFit="1" customWidth="1"/>
  </cols>
  <sheetData>
    <row r="1" spans="1:8" x14ac:dyDescent="0.2">
      <c r="A1" t="s">
        <v>26</v>
      </c>
      <c r="B1" t="s">
        <v>32</v>
      </c>
      <c r="C1" t="s">
        <v>33</v>
      </c>
      <c r="D1" t="s">
        <v>34</v>
      </c>
      <c r="E1" t="s">
        <v>35</v>
      </c>
    </row>
    <row r="2" spans="1:8" x14ac:dyDescent="0.2">
      <c r="A2">
        <v>1</v>
      </c>
      <c r="B2" t="s">
        <v>5</v>
      </c>
      <c r="C2" t="s">
        <v>6</v>
      </c>
      <c r="D2">
        <v>5.0000000000000001E-3</v>
      </c>
      <c r="E2">
        <v>1</v>
      </c>
      <c r="F2" t="str">
        <f>VLOOKUP(B2,גיליון1!$C$2:$C$21,1,FALSE)</f>
        <v>190 -  170642 -  651</v>
      </c>
      <c r="H2" t="str">
        <f>VLOOKUP(C2,גיליון1!$C$2:$C$21,1,FALSE)</f>
        <v>192 -  170643 -  651</v>
      </c>
    </row>
    <row r="3" spans="1:8" x14ac:dyDescent="0.2">
      <c r="A3">
        <v>2</v>
      </c>
      <c r="B3" t="s">
        <v>5</v>
      </c>
      <c r="C3" t="s">
        <v>7</v>
      </c>
      <c r="D3">
        <v>2.1999999999999999E-2</v>
      </c>
      <c r="E3">
        <v>5</v>
      </c>
      <c r="F3" t="str">
        <f>VLOOKUP(B3,גיליון1!$C$2:$C$21,1,FALSE)</f>
        <v>190 -  170642 -  651</v>
      </c>
      <c r="H3" t="str">
        <f>VLOOKUP(C3,גיליון1!$C$2:$C$21,1,FALSE)</f>
        <v>194 -  287 -  651</v>
      </c>
    </row>
    <row r="4" spans="1:8" x14ac:dyDescent="0.2">
      <c r="A4">
        <v>3</v>
      </c>
      <c r="B4" t="s">
        <v>5</v>
      </c>
      <c r="C4" t="s">
        <v>8</v>
      </c>
      <c r="D4">
        <v>6.3E-2</v>
      </c>
      <c r="E4">
        <v>13</v>
      </c>
      <c r="F4" t="str">
        <f>VLOOKUP(B4,גיליון1!$C$2:$C$21,1,FALSE)</f>
        <v>190 -  170642 -  651</v>
      </c>
      <c r="H4" t="str">
        <f>VLOOKUP(C4,גיליון1!$C$2:$C$21,1,FALSE)</f>
        <v>196 -  179668 -  651</v>
      </c>
    </row>
    <row r="5" spans="1:8" x14ac:dyDescent="0.2">
      <c r="A5">
        <v>4</v>
      </c>
      <c r="B5" t="s">
        <v>5</v>
      </c>
      <c r="C5" t="s">
        <v>9</v>
      </c>
      <c r="D5">
        <v>5.2999999999999999E-2</v>
      </c>
      <c r="E5">
        <v>11</v>
      </c>
      <c r="F5" t="str">
        <f>VLOOKUP(B5,גיליון1!$C$2:$C$21,1,FALSE)</f>
        <v>190 -  170642 -  651</v>
      </c>
      <c r="H5" t="str">
        <f>VLOOKUP(C5,גיליון1!$C$2:$C$21,1,FALSE)</f>
        <v>198 -  170645 -  651</v>
      </c>
    </row>
    <row r="6" spans="1:8" x14ac:dyDescent="0.2">
      <c r="A6">
        <v>5</v>
      </c>
      <c r="B6" t="s">
        <v>5</v>
      </c>
      <c r="C6" t="s">
        <v>10</v>
      </c>
      <c r="D6">
        <v>6.6000000000000003E-2</v>
      </c>
      <c r="E6">
        <v>13</v>
      </c>
      <c r="F6" t="str">
        <f>VLOOKUP(B6,גיליון1!$C$2:$C$21,1,FALSE)</f>
        <v>190 -  170642 -  651</v>
      </c>
      <c r="H6" t="str">
        <f>VLOOKUP(C6,גיליון1!$C$2:$C$21,1,FALSE)</f>
        <v>200 -  170646 -  651</v>
      </c>
    </row>
    <row r="7" spans="1:8" x14ac:dyDescent="0.2">
      <c r="A7">
        <v>6</v>
      </c>
      <c r="B7" t="s">
        <v>5</v>
      </c>
      <c r="C7" t="s">
        <v>11</v>
      </c>
      <c r="D7">
        <v>6.6000000000000003E-2</v>
      </c>
      <c r="E7">
        <v>13</v>
      </c>
      <c r="F7" t="str">
        <f>VLOOKUP(B7,גיליון1!$C$2:$C$21,1,FALSE)</f>
        <v>190 -  170642 -  651</v>
      </c>
      <c r="H7" t="str">
        <f>VLOOKUP(C7,גיליון1!$C$2:$C$21,1,FALSE)</f>
        <v>200 -  170649 -  651</v>
      </c>
    </row>
    <row r="8" spans="1:8" x14ac:dyDescent="0.2">
      <c r="A8">
        <v>7</v>
      </c>
      <c r="B8" t="s">
        <v>5</v>
      </c>
      <c r="C8" t="s">
        <v>12</v>
      </c>
      <c r="D8">
        <v>0.78500000000000003</v>
      </c>
      <c r="E8">
        <v>151</v>
      </c>
      <c r="F8" t="str">
        <f>VLOOKUP(B8,גיליון1!$C$2:$C$21,1,FALSE)</f>
        <v>190 -  170642 -  651</v>
      </c>
      <c r="H8" t="str">
        <f>VLOOKUP(C8,גיליון1!$C$2:$C$21,1,FALSE)</f>
        <v>19543 -  187738 -  650</v>
      </c>
    </row>
    <row r="9" spans="1:8" x14ac:dyDescent="0.2">
      <c r="A9">
        <v>8</v>
      </c>
      <c r="B9" t="s">
        <v>5</v>
      </c>
      <c r="C9" t="s">
        <v>13</v>
      </c>
      <c r="D9">
        <v>0.78500000000000003</v>
      </c>
      <c r="E9">
        <v>151</v>
      </c>
      <c r="F9" t="str">
        <f>VLOOKUP(B9,גיליון1!$C$2:$C$21,1,FALSE)</f>
        <v>190 -  170642 -  651</v>
      </c>
      <c r="H9" t="str">
        <f>VLOOKUP(C9,גיליון1!$C$2:$C$21,1,FALSE)</f>
        <v>19543 -  187740 -  650</v>
      </c>
    </row>
    <row r="10" spans="1:8" x14ac:dyDescent="0.2">
      <c r="A10">
        <v>9</v>
      </c>
      <c r="B10" t="s">
        <v>5</v>
      </c>
      <c r="C10" t="s">
        <v>14</v>
      </c>
      <c r="D10">
        <v>0.68799999999999994</v>
      </c>
      <c r="E10">
        <v>131</v>
      </c>
      <c r="F10" t="str">
        <f>VLOOKUP(B10,גיליון1!$C$2:$C$21,1,FALSE)</f>
        <v>190 -  170642 -  651</v>
      </c>
      <c r="H10" t="str">
        <f>VLOOKUP(C10,גיליון1!$C$2:$C$21,1,FALSE)</f>
        <v>19545 -  179632 -  650</v>
      </c>
    </row>
    <row r="11" spans="1:8" x14ac:dyDescent="0.2">
      <c r="A11">
        <v>10</v>
      </c>
      <c r="B11" t="s">
        <v>5</v>
      </c>
      <c r="C11" t="s">
        <v>15</v>
      </c>
      <c r="D11">
        <v>0.73699999999999999</v>
      </c>
      <c r="E11">
        <v>151</v>
      </c>
      <c r="F11" t="str">
        <f>VLOOKUP(B11,גיליון1!$C$2:$C$21,1,FALSE)</f>
        <v>190 -  170642 -  651</v>
      </c>
      <c r="H11" t="str">
        <f>VLOOKUP(C11,גיליון1!$C$2:$C$21,1,FALSE)</f>
        <v>19546 -  29525 -  650</v>
      </c>
    </row>
    <row r="12" spans="1:8" x14ac:dyDescent="0.2">
      <c r="A12">
        <v>11</v>
      </c>
      <c r="B12" t="s">
        <v>5</v>
      </c>
      <c r="C12" t="s">
        <v>16</v>
      </c>
      <c r="D12">
        <v>0.68300000000000005</v>
      </c>
      <c r="E12">
        <v>132</v>
      </c>
      <c r="F12" t="str">
        <f>VLOOKUP(B12,גיליון1!$C$2:$C$21,1,FALSE)</f>
        <v>190 -  170642 -  651</v>
      </c>
      <c r="H12" t="str">
        <f>VLOOKUP(C12,גיליון1!$C$2:$C$21,1,FALSE)</f>
        <v>19547 -  199363 -  652</v>
      </c>
    </row>
    <row r="13" spans="1:8" x14ac:dyDescent="0.2">
      <c r="A13">
        <v>12</v>
      </c>
      <c r="B13" t="s">
        <v>5</v>
      </c>
      <c r="C13" t="s">
        <v>17</v>
      </c>
      <c r="D13">
        <v>0.59899999999999998</v>
      </c>
      <c r="E13">
        <v>119</v>
      </c>
      <c r="F13" t="str">
        <f>VLOOKUP(B13,גיליון1!$C$2:$C$21,1,FALSE)</f>
        <v>190 -  170642 -  651</v>
      </c>
      <c r="H13" t="str">
        <f>VLOOKUP(C13,גיליון1!$C$2:$C$21,1,FALSE)</f>
        <v>19548 -  190605 -  650</v>
      </c>
    </row>
    <row r="14" spans="1:8" x14ac:dyDescent="0.2">
      <c r="A14">
        <v>13</v>
      </c>
      <c r="B14" t="s">
        <v>5</v>
      </c>
      <c r="C14" t="s">
        <v>18</v>
      </c>
      <c r="D14">
        <v>0.46100000000000002</v>
      </c>
      <c r="E14">
        <v>92</v>
      </c>
      <c r="F14" t="str">
        <f>VLOOKUP(B14,גיליון1!$C$2:$C$21,1,FALSE)</f>
        <v>190 -  170642 -  651</v>
      </c>
      <c r="H14" t="str">
        <f>VLOOKUP(C14,גיליון1!$C$2:$C$21,1,FALSE)</f>
        <v>19549 -  196406 -  650</v>
      </c>
    </row>
    <row r="15" spans="1:8" x14ac:dyDescent="0.2">
      <c r="A15">
        <v>14</v>
      </c>
      <c r="B15" t="s">
        <v>5</v>
      </c>
      <c r="C15" t="s">
        <v>19</v>
      </c>
      <c r="D15">
        <v>0.55700000000000005</v>
      </c>
      <c r="E15">
        <v>111</v>
      </c>
      <c r="F15" t="str">
        <f>VLOOKUP(B15,גיליון1!$C$2:$C$21,1,FALSE)</f>
        <v>190 -  170642 -  651</v>
      </c>
      <c r="H15" t="str">
        <f>VLOOKUP(C15,גיליון1!$C$2:$C$21,1,FALSE)</f>
        <v>19552 -  105831 -  650</v>
      </c>
    </row>
    <row r="16" spans="1:8" x14ac:dyDescent="0.2">
      <c r="A16">
        <v>15</v>
      </c>
      <c r="B16" t="s">
        <v>5</v>
      </c>
      <c r="C16" t="s">
        <v>20</v>
      </c>
      <c r="D16">
        <v>0.53900000000000003</v>
      </c>
      <c r="E16">
        <v>107</v>
      </c>
      <c r="F16" t="str">
        <f>VLOOKUP(B16,גיליון1!$C$2:$C$21,1,FALSE)</f>
        <v>190 -  170642 -  651</v>
      </c>
      <c r="H16" t="str">
        <f>VLOOKUP(C16,גיליון1!$C$2:$C$21,1,FALSE)</f>
        <v>19553 -  105831 -  650</v>
      </c>
    </row>
    <row r="17" spans="1:8" x14ac:dyDescent="0.2">
      <c r="A17">
        <v>16</v>
      </c>
      <c r="B17" t="s">
        <v>5</v>
      </c>
      <c r="C17" t="s">
        <v>21</v>
      </c>
      <c r="D17">
        <v>7.6999999999999999E-2</v>
      </c>
      <c r="E17">
        <v>16</v>
      </c>
      <c r="F17" t="str">
        <f>VLOOKUP(B17,גיליון1!$C$2:$C$21,1,FALSE)</f>
        <v>190 -  170642 -  651</v>
      </c>
      <c r="H17" t="str">
        <f>VLOOKUP(C17,גיליון1!$C$2:$C$21,1,FALSE)</f>
        <v>202 -  101590 -  651</v>
      </c>
    </row>
    <row r="18" spans="1:8" x14ac:dyDescent="0.2">
      <c r="A18">
        <v>17</v>
      </c>
      <c r="B18" t="s">
        <v>5</v>
      </c>
      <c r="C18" t="s">
        <v>22</v>
      </c>
      <c r="D18">
        <v>0.106</v>
      </c>
      <c r="E18">
        <v>21</v>
      </c>
      <c r="F18" t="str">
        <f>VLOOKUP(B18,גיליון1!$C$2:$C$21,1,FALSE)</f>
        <v>190 -  170642 -  651</v>
      </c>
      <c r="H18" t="str">
        <f>VLOOKUP(C18,גיליון1!$C$2:$C$21,1,FALSE)</f>
        <v>204 -  170647 -  651</v>
      </c>
    </row>
    <row r="19" spans="1:8" x14ac:dyDescent="0.2">
      <c r="A19">
        <v>18</v>
      </c>
      <c r="B19" t="s">
        <v>5</v>
      </c>
      <c r="C19" t="s">
        <v>23</v>
      </c>
      <c r="D19">
        <v>9.7000000000000003E-2</v>
      </c>
      <c r="E19">
        <v>20</v>
      </c>
      <c r="F19" t="str">
        <f>VLOOKUP(B19,גיליון1!$C$2:$C$21,1,FALSE)</f>
        <v>190 -  170642 -  651</v>
      </c>
      <c r="H19" t="str">
        <f>VLOOKUP(C19,גיליון1!$C$2:$C$21,1,FALSE)</f>
        <v>206 -  150869 -  651</v>
      </c>
    </row>
    <row r="20" spans="1:8" x14ac:dyDescent="0.2">
      <c r="A20">
        <v>19</v>
      </c>
      <c r="B20" t="s">
        <v>5</v>
      </c>
      <c r="C20" t="s">
        <v>24</v>
      </c>
      <c r="D20">
        <v>0.14699999999999999</v>
      </c>
      <c r="E20">
        <v>30</v>
      </c>
      <c r="F20" t="str">
        <f>VLOOKUP(B20,גיליון1!$C$2:$C$21,1,FALSE)</f>
        <v>190 -  170642 -  651</v>
      </c>
      <c r="H20" t="str">
        <f>VLOOKUP(C20,גיליון1!$C$2:$C$21,1,FALSE)</f>
        <v>210 -  170650 -  651</v>
      </c>
    </row>
    <row r="21" spans="1:8" x14ac:dyDescent="0.2">
      <c r="A21">
        <v>214</v>
      </c>
      <c r="B21" t="s">
        <v>6</v>
      </c>
      <c r="C21" t="s">
        <v>5</v>
      </c>
      <c r="D21">
        <v>5.0000000000000001E-3</v>
      </c>
      <c r="E21">
        <v>1</v>
      </c>
      <c r="F21" t="str">
        <f>VLOOKUP(B21,גיליון1!$C$2:$C$21,1,FALSE)</f>
        <v>192 -  170643 -  651</v>
      </c>
      <c r="H21" t="str">
        <f>VLOOKUP(C21,גיליון1!$C$2:$C$21,1,FALSE)</f>
        <v>190 -  170642 -  651</v>
      </c>
    </row>
    <row r="22" spans="1:8" x14ac:dyDescent="0.2">
      <c r="A22">
        <v>215</v>
      </c>
      <c r="B22" t="s">
        <v>6</v>
      </c>
      <c r="C22" t="s">
        <v>7</v>
      </c>
      <c r="D22">
        <v>1.7000000000000001E-2</v>
      </c>
      <c r="E22">
        <v>4</v>
      </c>
      <c r="F22" t="str">
        <f>VLOOKUP(B22,גיליון1!$C$2:$C$21,1,FALSE)</f>
        <v>192 -  170643 -  651</v>
      </c>
      <c r="H22" t="str">
        <f>VLOOKUP(C22,גיליון1!$C$2:$C$21,1,FALSE)</f>
        <v>194 -  287 -  651</v>
      </c>
    </row>
    <row r="23" spans="1:8" x14ac:dyDescent="0.2">
      <c r="A23">
        <v>216</v>
      </c>
      <c r="B23" t="s">
        <v>6</v>
      </c>
      <c r="C23" t="s">
        <v>8</v>
      </c>
      <c r="D23">
        <v>5.8000000000000003E-2</v>
      </c>
      <c r="E23">
        <v>12</v>
      </c>
      <c r="F23" t="str">
        <f>VLOOKUP(B23,גיליון1!$C$2:$C$21,1,FALSE)</f>
        <v>192 -  170643 -  651</v>
      </c>
      <c r="H23" t="str">
        <f>VLOOKUP(C23,גיליון1!$C$2:$C$21,1,FALSE)</f>
        <v>196 -  179668 -  651</v>
      </c>
    </row>
    <row r="24" spans="1:8" x14ac:dyDescent="0.2">
      <c r="A24">
        <v>217</v>
      </c>
      <c r="B24" t="s">
        <v>6</v>
      </c>
      <c r="C24" t="s">
        <v>9</v>
      </c>
      <c r="D24">
        <v>4.8000000000000001E-2</v>
      </c>
      <c r="E24">
        <v>10</v>
      </c>
      <c r="F24" t="str">
        <f>VLOOKUP(B24,גיליון1!$C$2:$C$21,1,FALSE)</f>
        <v>192 -  170643 -  651</v>
      </c>
      <c r="H24" t="str">
        <f>VLOOKUP(C24,גיליון1!$C$2:$C$21,1,FALSE)</f>
        <v>198 -  170645 -  651</v>
      </c>
    </row>
    <row r="25" spans="1:8" x14ac:dyDescent="0.2">
      <c r="A25">
        <v>218</v>
      </c>
      <c r="B25" t="s">
        <v>6</v>
      </c>
      <c r="C25" t="s">
        <v>10</v>
      </c>
      <c r="D25">
        <v>6.0999999999999999E-2</v>
      </c>
      <c r="E25">
        <v>12</v>
      </c>
      <c r="F25" t="str">
        <f>VLOOKUP(B25,גיליון1!$C$2:$C$21,1,FALSE)</f>
        <v>192 -  170643 -  651</v>
      </c>
      <c r="H25" t="str">
        <f>VLOOKUP(C25,גיליון1!$C$2:$C$21,1,FALSE)</f>
        <v>200 -  170646 -  651</v>
      </c>
    </row>
    <row r="26" spans="1:8" x14ac:dyDescent="0.2">
      <c r="A26">
        <v>219</v>
      </c>
      <c r="B26" t="s">
        <v>6</v>
      </c>
      <c r="C26" t="s">
        <v>11</v>
      </c>
      <c r="D26">
        <v>6.0999999999999999E-2</v>
      </c>
      <c r="E26">
        <v>12</v>
      </c>
      <c r="F26" t="str">
        <f>VLOOKUP(B26,גיליון1!$C$2:$C$21,1,FALSE)</f>
        <v>192 -  170643 -  651</v>
      </c>
      <c r="H26" t="str">
        <f>VLOOKUP(C26,גיליון1!$C$2:$C$21,1,FALSE)</f>
        <v>200 -  170649 -  651</v>
      </c>
    </row>
    <row r="27" spans="1:8" x14ac:dyDescent="0.2">
      <c r="A27">
        <v>220</v>
      </c>
      <c r="B27" t="s">
        <v>6</v>
      </c>
      <c r="C27" t="s">
        <v>12</v>
      </c>
      <c r="D27">
        <v>0.79</v>
      </c>
      <c r="E27">
        <v>152</v>
      </c>
      <c r="F27" t="str">
        <f>VLOOKUP(B27,גיליון1!$C$2:$C$21,1,FALSE)</f>
        <v>192 -  170643 -  651</v>
      </c>
      <c r="H27" t="str">
        <f>VLOOKUP(C27,גיליון1!$C$2:$C$21,1,FALSE)</f>
        <v>19543 -  187738 -  650</v>
      </c>
    </row>
    <row r="28" spans="1:8" x14ac:dyDescent="0.2">
      <c r="A28">
        <v>221</v>
      </c>
      <c r="B28" t="s">
        <v>6</v>
      </c>
      <c r="C28" t="s">
        <v>13</v>
      </c>
      <c r="D28">
        <v>0.79</v>
      </c>
      <c r="E28">
        <v>152</v>
      </c>
      <c r="F28" t="str">
        <f>VLOOKUP(B28,גיליון1!$C$2:$C$21,1,FALSE)</f>
        <v>192 -  170643 -  651</v>
      </c>
      <c r="H28" t="str">
        <f>VLOOKUP(C28,גיליון1!$C$2:$C$21,1,FALSE)</f>
        <v>19543 -  187740 -  650</v>
      </c>
    </row>
    <row r="29" spans="1:8" x14ac:dyDescent="0.2">
      <c r="A29">
        <v>222</v>
      </c>
      <c r="B29" t="s">
        <v>6</v>
      </c>
      <c r="C29" t="s">
        <v>14</v>
      </c>
      <c r="D29">
        <v>0.69299999999999995</v>
      </c>
      <c r="E29">
        <v>132</v>
      </c>
      <c r="F29" t="str">
        <f>VLOOKUP(B29,גיליון1!$C$2:$C$21,1,FALSE)</f>
        <v>192 -  170643 -  651</v>
      </c>
      <c r="H29" t="str">
        <f>VLOOKUP(C29,גיליון1!$C$2:$C$21,1,FALSE)</f>
        <v>19545 -  179632 -  650</v>
      </c>
    </row>
    <row r="30" spans="1:8" x14ac:dyDescent="0.2">
      <c r="A30">
        <v>223</v>
      </c>
      <c r="B30" t="s">
        <v>6</v>
      </c>
      <c r="C30" t="s">
        <v>15</v>
      </c>
      <c r="D30">
        <v>0.74199999999999999</v>
      </c>
      <c r="E30">
        <v>152</v>
      </c>
      <c r="F30" t="str">
        <f>VLOOKUP(B30,גיליון1!$C$2:$C$21,1,FALSE)</f>
        <v>192 -  170643 -  651</v>
      </c>
      <c r="H30" t="str">
        <f>VLOOKUP(C30,גיליון1!$C$2:$C$21,1,FALSE)</f>
        <v>19546 -  29525 -  650</v>
      </c>
    </row>
    <row r="31" spans="1:8" x14ac:dyDescent="0.2">
      <c r="A31">
        <v>224</v>
      </c>
      <c r="B31" t="s">
        <v>6</v>
      </c>
      <c r="C31" t="s">
        <v>16</v>
      </c>
      <c r="D31">
        <v>0.68799999999999994</v>
      </c>
      <c r="E31">
        <v>133</v>
      </c>
      <c r="F31" t="str">
        <f>VLOOKUP(B31,גיליון1!$C$2:$C$21,1,FALSE)</f>
        <v>192 -  170643 -  651</v>
      </c>
      <c r="H31" t="str">
        <f>VLOOKUP(C31,גיליון1!$C$2:$C$21,1,FALSE)</f>
        <v>19547 -  199363 -  652</v>
      </c>
    </row>
    <row r="32" spans="1:8" x14ac:dyDescent="0.2">
      <c r="A32">
        <v>225</v>
      </c>
      <c r="B32" t="s">
        <v>6</v>
      </c>
      <c r="C32" t="s">
        <v>17</v>
      </c>
      <c r="D32">
        <v>0.60399999999999998</v>
      </c>
      <c r="E32">
        <v>120</v>
      </c>
      <c r="F32" t="str">
        <f>VLOOKUP(B32,גיליון1!$C$2:$C$21,1,FALSE)</f>
        <v>192 -  170643 -  651</v>
      </c>
      <c r="H32" t="str">
        <f>VLOOKUP(C32,גיליון1!$C$2:$C$21,1,FALSE)</f>
        <v>19548 -  190605 -  650</v>
      </c>
    </row>
    <row r="33" spans="1:8" x14ac:dyDescent="0.2">
      <c r="A33">
        <v>226</v>
      </c>
      <c r="B33" t="s">
        <v>6</v>
      </c>
      <c r="C33" t="s">
        <v>18</v>
      </c>
      <c r="D33">
        <v>0.46600000000000003</v>
      </c>
      <c r="E33">
        <v>93</v>
      </c>
      <c r="F33" t="str">
        <f>VLOOKUP(B33,גיליון1!$C$2:$C$21,1,FALSE)</f>
        <v>192 -  170643 -  651</v>
      </c>
      <c r="H33" t="str">
        <f>VLOOKUP(C33,גיליון1!$C$2:$C$21,1,FALSE)</f>
        <v>19549 -  196406 -  650</v>
      </c>
    </row>
    <row r="34" spans="1:8" x14ac:dyDescent="0.2">
      <c r="A34">
        <v>227</v>
      </c>
      <c r="B34" t="s">
        <v>6</v>
      </c>
      <c r="C34" t="s">
        <v>19</v>
      </c>
      <c r="D34">
        <v>0.56200000000000006</v>
      </c>
      <c r="E34">
        <v>112</v>
      </c>
      <c r="F34" t="str">
        <f>VLOOKUP(B34,גיליון1!$C$2:$C$21,1,FALSE)</f>
        <v>192 -  170643 -  651</v>
      </c>
      <c r="H34" t="str">
        <f>VLOOKUP(C34,גיליון1!$C$2:$C$21,1,FALSE)</f>
        <v>19552 -  105831 -  650</v>
      </c>
    </row>
    <row r="35" spans="1:8" x14ac:dyDescent="0.2">
      <c r="A35">
        <v>228</v>
      </c>
      <c r="B35" t="s">
        <v>6</v>
      </c>
      <c r="C35" t="s">
        <v>20</v>
      </c>
      <c r="D35">
        <v>0.54400000000000004</v>
      </c>
      <c r="E35">
        <v>108</v>
      </c>
      <c r="F35" t="str">
        <f>VLOOKUP(B35,גיליון1!$C$2:$C$21,1,FALSE)</f>
        <v>192 -  170643 -  651</v>
      </c>
      <c r="H35" t="str">
        <f>VLOOKUP(C35,גיליון1!$C$2:$C$21,1,FALSE)</f>
        <v>19553 -  105831 -  650</v>
      </c>
    </row>
    <row r="36" spans="1:8" x14ac:dyDescent="0.2">
      <c r="A36">
        <v>229</v>
      </c>
      <c r="B36" t="s">
        <v>6</v>
      </c>
      <c r="C36" t="s">
        <v>21</v>
      </c>
      <c r="D36">
        <v>7.1999999999999995E-2</v>
      </c>
      <c r="E36">
        <v>15</v>
      </c>
      <c r="F36" t="str">
        <f>VLOOKUP(B36,גיליון1!$C$2:$C$21,1,FALSE)</f>
        <v>192 -  170643 -  651</v>
      </c>
      <c r="H36" t="str">
        <f>VLOOKUP(C36,גיליון1!$C$2:$C$21,1,FALSE)</f>
        <v>202 -  101590 -  651</v>
      </c>
    </row>
    <row r="37" spans="1:8" x14ac:dyDescent="0.2">
      <c r="A37">
        <v>230</v>
      </c>
      <c r="B37" t="s">
        <v>6</v>
      </c>
      <c r="C37" t="s">
        <v>22</v>
      </c>
      <c r="D37">
        <v>0.10100000000000001</v>
      </c>
      <c r="E37">
        <v>20</v>
      </c>
      <c r="F37" t="str">
        <f>VLOOKUP(B37,גיליון1!$C$2:$C$21,1,FALSE)</f>
        <v>192 -  170643 -  651</v>
      </c>
      <c r="H37" t="str">
        <f>VLOOKUP(C37,גיליון1!$C$2:$C$21,1,FALSE)</f>
        <v>204 -  170647 -  651</v>
      </c>
    </row>
    <row r="38" spans="1:8" x14ac:dyDescent="0.2">
      <c r="A38">
        <v>231</v>
      </c>
      <c r="B38" t="s">
        <v>6</v>
      </c>
      <c r="C38" t="s">
        <v>23</v>
      </c>
      <c r="D38">
        <v>9.1999999999999998E-2</v>
      </c>
      <c r="E38">
        <v>19</v>
      </c>
      <c r="F38" t="str">
        <f>VLOOKUP(B38,גיליון1!$C$2:$C$21,1,FALSE)</f>
        <v>192 -  170643 -  651</v>
      </c>
      <c r="H38" t="str">
        <f>VLOOKUP(C38,גיליון1!$C$2:$C$21,1,FALSE)</f>
        <v>206 -  150869 -  651</v>
      </c>
    </row>
    <row r="39" spans="1:8" x14ac:dyDescent="0.2">
      <c r="A39">
        <v>232</v>
      </c>
      <c r="B39" t="s">
        <v>6</v>
      </c>
      <c r="C39" t="s">
        <v>24</v>
      </c>
      <c r="D39">
        <v>0.14199999999999999</v>
      </c>
      <c r="E39">
        <v>29</v>
      </c>
      <c r="F39" t="str">
        <f>VLOOKUP(B39,גיליון1!$C$2:$C$21,1,FALSE)</f>
        <v>192 -  170643 -  651</v>
      </c>
      <c r="H39" t="str">
        <f>VLOOKUP(C39,גיליון1!$C$2:$C$21,1,FALSE)</f>
        <v>210 -  170650 -  651</v>
      </c>
    </row>
    <row r="40" spans="1:8" x14ac:dyDescent="0.2">
      <c r="A40">
        <v>427</v>
      </c>
      <c r="B40" t="s">
        <v>7</v>
      </c>
      <c r="C40" t="s">
        <v>5</v>
      </c>
      <c r="D40">
        <v>2.1999999999999999E-2</v>
      </c>
      <c r="E40">
        <v>5</v>
      </c>
      <c r="F40" t="str">
        <f>VLOOKUP(B40,גיליון1!$C$2:$C$21,1,FALSE)</f>
        <v>194 -  287 -  651</v>
      </c>
      <c r="H40" t="str">
        <f>VLOOKUP(C40,גיליון1!$C$2:$C$21,1,FALSE)</f>
        <v>190 -  170642 -  651</v>
      </c>
    </row>
    <row r="41" spans="1:8" x14ac:dyDescent="0.2">
      <c r="A41">
        <v>428</v>
      </c>
      <c r="B41" t="s">
        <v>7</v>
      </c>
      <c r="C41" t="s">
        <v>6</v>
      </c>
      <c r="D41">
        <v>1.7999999999999999E-2</v>
      </c>
      <c r="E41">
        <v>4</v>
      </c>
      <c r="F41" t="str">
        <f>VLOOKUP(B41,גיליון1!$C$2:$C$21,1,FALSE)</f>
        <v>194 -  287 -  651</v>
      </c>
      <c r="H41" t="str">
        <f>VLOOKUP(C41,גיליון1!$C$2:$C$21,1,FALSE)</f>
        <v>192 -  170643 -  651</v>
      </c>
    </row>
    <row r="42" spans="1:8" x14ac:dyDescent="0.2">
      <c r="A42">
        <v>429</v>
      </c>
      <c r="B42" t="s">
        <v>7</v>
      </c>
      <c r="C42" t="s">
        <v>8</v>
      </c>
      <c r="D42">
        <v>0.04</v>
      </c>
      <c r="E42">
        <v>8</v>
      </c>
      <c r="F42" t="str">
        <f>VLOOKUP(B42,גיליון1!$C$2:$C$21,1,FALSE)</f>
        <v>194 -  287 -  651</v>
      </c>
      <c r="H42" t="str">
        <f>VLOOKUP(C42,גיליון1!$C$2:$C$21,1,FALSE)</f>
        <v>196 -  179668 -  651</v>
      </c>
    </row>
    <row r="43" spans="1:8" x14ac:dyDescent="0.2">
      <c r="A43">
        <v>430</v>
      </c>
      <c r="B43" t="s">
        <v>7</v>
      </c>
      <c r="C43" t="s">
        <v>9</v>
      </c>
      <c r="D43">
        <v>0.03</v>
      </c>
      <c r="E43">
        <v>6</v>
      </c>
      <c r="F43" t="str">
        <f>VLOOKUP(B43,גיליון1!$C$2:$C$21,1,FALSE)</f>
        <v>194 -  287 -  651</v>
      </c>
      <c r="H43" t="str">
        <f>VLOOKUP(C43,גיליון1!$C$2:$C$21,1,FALSE)</f>
        <v>198 -  170645 -  651</v>
      </c>
    </row>
    <row r="44" spans="1:8" x14ac:dyDescent="0.2">
      <c r="A44">
        <v>431</v>
      </c>
      <c r="B44" t="s">
        <v>7</v>
      </c>
      <c r="C44" t="s">
        <v>10</v>
      </c>
      <c r="D44">
        <v>4.2999999999999997E-2</v>
      </c>
      <c r="E44">
        <v>9</v>
      </c>
      <c r="F44" t="str">
        <f>VLOOKUP(B44,גיליון1!$C$2:$C$21,1,FALSE)</f>
        <v>194 -  287 -  651</v>
      </c>
      <c r="H44" t="str">
        <f>VLOOKUP(C44,גיליון1!$C$2:$C$21,1,FALSE)</f>
        <v>200 -  170646 -  651</v>
      </c>
    </row>
    <row r="45" spans="1:8" x14ac:dyDescent="0.2">
      <c r="A45">
        <v>432</v>
      </c>
      <c r="B45" t="s">
        <v>7</v>
      </c>
      <c r="C45" t="s">
        <v>11</v>
      </c>
      <c r="D45">
        <v>4.2999999999999997E-2</v>
      </c>
      <c r="E45">
        <v>9</v>
      </c>
      <c r="F45" t="str">
        <f>VLOOKUP(B45,גיליון1!$C$2:$C$21,1,FALSE)</f>
        <v>194 -  287 -  651</v>
      </c>
      <c r="H45" t="str">
        <f>VLOOKUP(C45,גיליון1!$C$2:$C$21,1,FALSE)</f>
        <v>200 -  170649 -  651</v>
      </c>
    </row>
    <row r="46" spans="1:8" x14ac:dyDescent="0.2">
      <c r="A46">
        <v>433</v>
      </c>
      <c r="B46" t="s">
        <v>7</v>
      </c>
      <c r="C46" t="s">
        <v>12</v>
      </c>
      <c r="D46">
        <v>0.80700000000000005</v>
      </c>
      <c r="E46">
        <v>155</v>
      </c>
      <c r="F46" t="str">
        <f>VLOOKUP(B46,גיליון1!$C$2:$C$21,1,FALSE)</f>
        <v>194 -  287 -  651</v>
      </c>
      <c r="H46" t="str">
        <f>VLOOKUP(C46,גיליון1!$C$2:$C$21,1,FALSE)</f>
        <v>19543 -  187738 -  650</v>
      </c>
    </row>
    <row r="47" spans="1:8" x14ac:dyDescent="0.2">
      <c r="A47">
        <v>434</v>
      </c>
      <c r="B47" t="s">
        <v>7</v>
      </c>
      <c r="C47" t="s">
        <v>13</v>
      </c>
      <c r="D47">
        <v>0.80700000000000005</v>
      </c>
      <c r="E47">
        <v>155</v>
      </c>
      <c r="F47" t="str">
        <f>VLOOKUP(B47,גיליון1!$C$2:$C$21,1,FALSE)</f>
        <v>194 -  287 -  651</v>
      </c>
      <c r="H47" t="str">
        <f>VLOOKUP(C47,גיליון1!$C$2:$C$21,1,FALSE)</f>
        <v>19543 -  187740 -  650</v>
      </c>
    </row>
    <row r="48" spans="1:8" x14ac:dyDescent="0.2">
      <c r="A48">
        <v>435</v>
      </c>
      <c r="B48" t="s">
        <v>7</v>
      </c>
      <c r="C48" t="s">
        <v>14</v>
      </c>
      <c r="D48">
        <v>0.71099999999999997</v>
      </c>
      <c r="E48">
        <v>136</v>
      </c>
      <c r="F48" t="str">
        <f>VLOOKUP(B48,גיליון1!$C$2:$C$21,1,FALSE)</f>
        <v>194 -  287 -  651</v>
      </c>
      <c r="H48" t="str">
        <f>VLOOKUP(C48,גיליון1!$C$2:$C$21,1,FALSE)</f>
        <v>19545 -  179632 -  650</v>
      </c>
    </row>
    <row r="49" spans="1:8" x14ac:dyDescent="0.2">
      <c r="A49">
        <v>436</v>
      </c>
      <c r="B49" t="s">
        <v>7</v>
      </c>
      <c r="C49" t="s">
        <v>15</v>
      </c>
      <c r="D49">
        <v>0.75900000000000001</v>
      </c>
      <c r="E49">
        <v>156</v>
      </c>
      <c r="F49" t="str">
        <f>VLOOKUP(B49,גיליון1!$C$2:$C$21,1,FALSE)</f>
        <v>194 -  287 -  651</v>
      </c>
      <c r="H49" t="str">
        <f>VLOOKUP(C49,גיליון1!$C$2:$C$21,1,FALSE)</f>
        <v>19546 -  29525 -  650</v>
      </c>
    </row>
    <row r="50" spans="1:8" x14ac:dyDescent="0.2">
      <c r="A50">
        <v>437</v>
      </c>
      <c r="B50" t="s">
        <v>7</v>
      </c>
      <c r="C50" t="s">
        <v>16</v>
      </c>
      <c r="D50">
        <v>0.70599999999999996</v>
      </c>
      <c r="E50">
        <v>137</v>
      </c>
      <c r="F50" t="str">
        <f>VLOOKUP(B50,גיליון1!$C$2:$C$21,1,FALSE)</f>
        <v>194 -  287 -  651</v>
      </c>
      <c r="H50" t="str">
        <f>VLOOKUP(C50,גיליון1!$C$2:$C$21,1,FALSE)</f>
        <v>19547 -  199363 -  652</v>
      </c>
    </row>
    <row r="51" spans="1:8" x14ac:dyDescent="0.2">
      <c r="A51">
        <v>438</v>
      </c>
      <c r="B51" t="s">
        <v>7</v>
      </c>
      <c r="C51" t="s">
        <v>17</v>
      </c>
      <c r="D51">
        <v>0.622</v>
      </c>
      <c r="E51">
        <v>124</v>
      </c>
      <c r="F51" t="str">
        <f>VLOOKUP(B51,גיליון1!$C$2:$C$21,1,FALSE)</f>
        <v>194 -  287 -  651</v>
      </c>
      <c r="H51" t="str">
        <f>VLOOKUP(C51,גיליון1!$C$2:$C$21,1,FALSE)</f>
        <v>19548 -  190605 -  650</v>
      </c>
    </row>
    <row r="52" spans="1:8" x14ac:dyDescent="0.2">
      <c r="A52">
        <v>439</v>
      </c>
      <c r="B52" t="s">
        <v>7</v>
      </c>
      <c r="C52" t="s">
        <v>18</v>
      </c>
      <c r="D52">
        <v>0.48299999999999998</v>
      </c>
      <c r="E52">
        <v>96</v>
      </c>
      <c r="F52" t="str">
        <f>VLOOKUP(B52,גיליון1!$C$2:$C$21,1,FALSE)</f>
        <v>194 -  287 -  651</v>
      </c>
      <c r="H52" t="str">
        <f>VLOOKUP(C52,גיליון1!$C$2:$C$21,1,FALSE)</f>
        <v>19549 -  196406 -  650</v>
      </c>
    </row>
    <row r="53" spans="1:8" x14ac:dyDescent="0.2">
      <c r="A53">
        <v>440</v>
      </c>
      <c r="B53" t="s">
        <v>7</v>
      </c>
      <c r="C53" t="s">
        <v>19</v>
      </c>
      <c r="D53">
        <v>0.57999999999999996</v>
      </c>
      <c r="E53">
        <v>115</v>
      </c>
      <c r="F53" t="str">
        <f>VLOOKUP(B53,גיליון1!$C$2:$C$21,1,FALSE)</f>
        <v>194 -  287 -  651</v>
      </c>
      <c r="H53" t="str">
        <f>VLOOKUP(C53,גיליון1!$C$2:$C$21,1,FALSE)</f>
        <v>19552 -  105831 -  650</v>
      </c>
    </row>
    <row r="54" spans="1:8" x14ac:dyDescent="0.2">
      <c r="A54">
        <v>441</v>
      </c>
      <c r="B54" t="s">
        <v>7</v>
      </c>
      <c r="C54" t="s">
        <v>20</v>
      </c>
      <c r="D54">
        <v>0.56100000000000005</v>
      </c>
      <c r="E54">
        <v>112</v>
      </c>
      <c r="F54" t="str">
        <f>VLOOKUP(B54,גיליון1!$C$2:$C$21,1,FALSE)</f>
        <v>194 -  287 -  651</v>
      </c>
      <c r="H54" t="str">
        <f>VLOOKUP(C54,גיליון1!$C$2:$C$21,1,FALSE)</f>
        <v>19553 -  105831 -  650</v>
      </c>
    </row>
    <row r="55" spans="1:8" x14ac:dyDescent="0.2">
      <c r="A55">
        <v>442</v>
      </c>
      <c r="B55" t="s">
        <v>7</v>
      </c>
      <c r="C55" t="s">
        <v>21</v>
      </c>
      <c r="D55">
        <v>5.3999999999999999E-2</v>
      </c>
      <c r="E55">
        <v>11</v>
      </c>
      <c r="F55" t="str">
        <f>VLOOKUP(B55,גיליון1!$C$2:$C$21,1,FALSE)</f>
        <v>194 -  287 -  651</v>
      </c>
      <c r="H55" t="str">
        <f>VLOOKUP(C55,גיליון1!$C$2:$C$21,1,FALSE)</f>
        <v>202 -  101590 -  651</v>
      </c>
    </row>
    <row r="56" spans="1:8" x14ac:dyDescent="0.2">
      <c r="A56">
        <v>443</v>
      </c>
      <c r="B56" t="s">
        <v>7</v>
      </c>
      <c r="C56" t="s">
        <v>22</v>
      </c>
      <c r="D56">
        <v>8.3000000000000004E-2</v>
      </c>
      <c r="E56">
        <v>17</v>
      </c>
      <c r="F56" t="str">
        <f>VLOOKUP(B56,גיליון1!$C$2:$C$21,1,FALSE)</f>
        <v>194 -  287 -  651</v>
      </c>
      <c r="H56" t="str">
        <f>VLOOKUP(C56,גיליון1!$C$2:$C$21,1,FALSE)</f>
        <v>204 -  170647 -  651</v>
      </c>
    </row>
    <row r="57" spans="1:8" x14ac:dyDescent="0.2">
      <c r="A57">
        <v>444</v>
      </c>
      <c r="B57" t="s">
        <v>7</v>
      </c>
      <c r="C57" t="s">
        <v>23</v>
      </c>
      <c r="D57">
        <v>7.4999999999999997E-2</v>
      </c>
      <c r="E57">
        <v>15</v>
      </c>
      <c r="F57" t="str">
        <f>VLOOKUP(B57,גיליון1!$C$2:$C$21,1,FALSE)</f>
        <v>194 -  287 -  651</v>
      </c>
      <c r="H57" t="str">
        <f>VLOOKUP(C57,גיליון1!$C$2:$C$21,1,FALSE)</f>
        <v>206 -  150869 -  651</v>
      </c>
    </row>
    <row r="58" spans="1:8" x14ac:dyDescent="0.2">
      <c r="A58">
        <v>445</v>
      </c>
      <c r="B58" t="s">
        <v>7</v>
      </c>
      <c r="C58" t="s">
        <v>24</v>
      </c>
      <c r="D58">
        <v>0.124</v>
      </c>
      <c r="E58">
        <v>25</v>
      </c>
      <c r="F58" t="str">
        <f>VLOOKUP(B58,גיליון1!$C$2:$C$21,1,FALSE)</f>
        <v>194 -  287 -  651</v>
      </c>
      <c r="H58" t="str">
        <f>VLOOKUP(C58,גיליון1!$C$2:$C$21,1,FALSE)</f>
        <v>210 -  170650 -  651</v>
      </c>
    </row>
    <row r="59" spans="1:8" x14ac:dyDescent="0.2">
      <c r="A59">
        <v>640</v>
      </c>
      <c r="B59" t="s">
        <v>8</v>
      </c>
      <c r="C59" t="s">
        <v>5</v>
      </c>
      <c r="D59">
        <v>6.3E-2</v>
      </c>
      <c r="E59">
        <v>13</v>
      </c>
      <c r="F59" t="str">
        <f>VLOOKUP(B59,גיליון1!$C$2:$C$21,1,FALSE)</f>
        <v>196 -  179668 -  651</v>
      </c>
      <c r="H59" t="str">
        <f>VLOOKUP(C59,גיליון1!$C$2:$C$21,1,FALSE)</f>
        <v>190 -  170642 -  651</v>
      </c>
    </row>
    <row r="60" spans="1:8" x14ac:dyDescent="0.2">
      <c r="A60">
        <v>641</v>
      </c>
      <c r="B60" t="s">
        <v>8</v>
      </c>
      <c r="C60" t="s">
        <v>6</v>
      </c>
      <c r="D60">
        <v>5.8000000000000003E-2</v>
      </c>
      <c r="E60">
        <v>12</v>
      </c>
      <c r="F60" t="str">
        <f>VLOOKUP(B60,גיליון1!$C$2:$C$21,1,FALSE)</f>
        <v>196 -  179668 -  651</v>
      </c>
      <c r="H60" t="str">
        <f>VLOOKUP(C60,גיליון1!$C$2:$C$21,1,FALSE)</f>
        <v>192 -  170643 -  651</v>
      </c>
    </row>
    <row r="61" spans="1:8" x14ac:dyDescent="0.2">
      <c r="A61">
        <v>642</v>
      </c>
      <c r="B61" t="s">
        <v>8</v>
      </c>
      <c r="C61" t="s">
        <v>7</v>
      </c>
      <c r="D61">
        <v>0.04</v>
      </c>
      <c r="E61">
        <v>8</v>
      </c>
      <c r="F61" t="str">
        <f>VLOOKUP(B61,גיליון1!$C$2:$C$21,1,FALSE)</f>
        <v>196 -  179668 -  651</v>
      </c>
      <c r="H61" t="str">
        <f>VLOOKUP(C61,גיליון1!$C$2:$C$21,1,FALSE)</f>
        <v>194 -  287 -  651</v>
      </c>
    </row>
    <row r="62" spans="1:8" x14ac:dyDescent="0.2">
      <c r="A62">
        <v>643</v>
      </c>
      <c r="B62" t="s">
        <v>8</v>
      </c>
      <c r="C62" t="s">
        <v>9</v>
      </c>
      <c r="D62">
        <v>0.01</v>
      </c>
      <c r="E62">
        <v>2</v>
      </c>
      <c r="F62" t="str">
        <f>VLOOKUP(B62,גיליון1!$C$2:$C$21,1,FALSE)</f>
        <v>196 -  179668 -  651</v>
      </c>
      <c r="H62" t="str">
        <f>VLOOKUP(C62,גיליון1!$C$2:$C$21,1,FALSE)</f>
        <v>198 -  170645 -  651</v>
      </c>
    </row>
    <row r="63" spans="1:8" x14ac:dyDescent="0.2">
      <c r="A63">
        <v>644</v>
      </c>
      <c r="B63" t="s">
        <v>8</v>
      </c>
      <c r="C63" t="s">
        <v>10</v>
      </c>
      <c r="D63">
        <v>3.0000000000000001E-3</v>
      </c>
      <c r="E63">
        <v>1</v>
      </c>
      <c r="F63" t="str">
        <f>VLOOKUP(B63,גיליון1!$C$2:$C$21,1,FALSE)</f>
        <v>196 -  179668 -  651</v>
      </c>
      <c r="H63" t="str">
        <f>VLOOKUP(C63,גיליון1!$C$2:$C$21,1,FALSE)</f>
        <v>200 -  170646 -  651</v>
      </c>
    </row>
    <row r="64" spans="1:8" x14ac:dyDescent="0.2">
      <c r="A64">
        <v>645</v>
      </c>
      <c r="B64" t="s">
        <v>8</v>
      </c>
      <c r="C64" t="s">
        <v>11</v>
      </c>
      <c r="D64">
        <v>3.0000000000000001E-3</v>
      </c>
      <c r="E64">
        <v>1</v>
      </c>
      <c r="F64" t="str">
        <f>VLOOKUP(B64,גיליון1!$C$2:$C$21,1,FALSE)</f>
        <v>196 -  179668 -  651</v>
      </c>
      <c r="H64" t="str">
        <f>VLOOKUP(C64,גיליון1!$C$2:$C$21,1,FALSE)</f>
        <v>200 -  170649 -  651</v>
      </c>
    </row>
    <row r="65" spans="1:8" x14ac:dyDescent="0.2">
      <c r="A65">
        <v>646</v>
      </c>
      <c r="B65" t="s">
        <v>8</v>
      </c>
      <c r="C65" t="s">
        <v>12</v>
      </c>
      <c r="D65">
        <v>0.84799999999999998</v>
      </c>
      <c r="E65">
        <v>164</v>
      </c>
      <c r="F65" t="str">
        <f>VLOOKUP(B65,גיליון1!$C$2:$C$21,1,FALSE)</f>
        <v>196 -  179668 -  651</v>
      </c>
      <c r="H65" t="str">
        <f>VLOOKUP(C65,גיליון1!$C$2:$C$21,1,FALSE)</f>
        <v>19543 -  187738 -  650</v>
      </c>
    </row>
    <row r="66" spans="1:8" x14ac:dyDescent="0.2">
      <c r="A66">
        <v>647</v>
      </c>
      <c r="B66" t="s">
        <v>8</v>
      </c>
      <c r="C66" t="s">
        <v>13</v>
      </c>
      <c r="D66">
        <v>0.84799999999999998</v>
      </c>
      <c r="E66">
        <v>164</v>
      </c>
      <c r="F66" t="str">
        <f>VLOOKUP(B66,גיליון1!$C$2:$C$21,1,FALSE)</f>
        <v>196 -  179668 -  651</v>
      </c>
      <c r="H66" t="str">
        <f>VLOOKUP(C66,גיליון1!$C$2:$C$21,1,FALSE)</f>
        <v>19543 -  187740 -  650</v>
      </c>
    </row>
    <row r="67" spans="1:8" x14ac:dyDescent="0.2">
      <c r="A67">
        <v>648</v>
      </c>
      <c r="B67" t="s">
        <v>8</v>
      </c>
      <c r="C67" t="s">
        <v>14</v>
      </c>
      <c r="D67">
        <v>0.751</v>
      </c>
      <c r="E67">
        <v>144</v>
      </c>
      <c r="F67" t="str">
        <f>VLOOKUP(B67,גיליון1!$C$2:$C$21,1,FALSE)</f>
        <v>196 -  179668 -  651</v>
      </c>
      <c r="H67" t="str">
        <f>VLOOKUP(C67,גיליון1!$C$2:$C$21,1,FALSE)</f>
        <v>19545 -  179632 -  650</v>
      </c>
    </row>
    <row r="68" spans="1:8" x14ac:dyDescent="0.2">
      <c r="A68">
        <v>649</v>
      </c>
      <c r="B68" t="s">
        <v>8</v>
      </c>
      <c r="C68" t="s">
        <v>15</v>
      </c>
      <c r="D68">
        <v>0.8</v>
      </c>
      <c r="E68">
        <v>164</v>
      </c>
      <c r="F68" t="str">
        <f>VLOOKUP(B68,גיליון1!$C$2:$C$21,1,FALSE)</f>
        <v>196 -  179668 -  651</v>
      </c>
      <c r="H68" t="str">
        <f>VLOOKUP(C68,גיליון1!$C$2:$C$21,1,FALSE)</f>
        <v>19546 -  29525 -  650</v>
      </c>
    </row>
    <row r="69" spans="1:8" x14ac:dyDescent="0.2">
      <c r="A69">
        <v>650</v>
      </c>
      <c r="B69" t="s">
        <v>8</v>
      </c>
      <c r="C69" t="s">
        <v>16</v>
      </c>
      <c r="D69">
        <v>0.747</v>
      </c>
      <c r="E69">
        <v>145</v>
      </c>
      <c r="F69" t="str">
        <f>VLOOKUP(B69,גיליון1!$C$2:$C$21,1,FALSE)</f>
        <v>196 -  179668 -  651</v>
      </c>
      <c r="H69" t="str">
        <f>VLOOKUP(C69,גיליון1!$C$2:$C$21,1,FALSE)</f>
        <v>19547 -  199363 -  652</v>
      </c>
    </row>
    <row r="70" spans="1:8" x14ac:dyDescent="0.2">
      <c r="A70">
        <v>651</v>
      </c>
      <c r="B70" t="s">
        <v>8</v>
      </c>
      <c r="C70" t="s">
        <v>17</v>
      </c>
      <c r="D70">
        <v>0.66300000000000003</v>
      </c>
      <c r="E70">
        <v>132</v>
      </c>
      <c r="F70" t="str">
        <f>VLOOKUP(B70,גיליון1!$C$2:$C$21,1,FALSE)</f>
        <v>196 -  179668 -  651</v>
      </c>
      <c r="H70" t="str">
        <f>VLOOKUP(C70,גיליון1!$C$2:$C$21,1,FALSE)</f>
        <v>19548 -  190605 -  650</v>
      </c>
    </row>
    <row r="71" spans="1:8" x14ac:dyDescent="0.2">
      <c r="A71">
        <v>652</v>
      </c>
      <c r="B71" t="s">
        <v>8</v>
      </c>
      <c r="C71" t="s">
        <v>18</v>
      </c>
      <c r="D71">
        <v>0.52400000000000002</v>
      </c>
      <c r="E71">
        <v>104</v>
      </c>
      <c r="F71" t="str">
        <f>VLOOKUP(B71,גיליון1!$C$2:$C$21,1,FALSE)</f>
        <v>196 -  179668 -  651</v>
      </c>
      <c r="H71" t="str">
        <f>VLOOKUP(C71,גיליון1!$C$2:$C$21,1,FALSE)</f>
        <v>19549 -  196406 -  650</v>
      </c>
    </row>
    <row r="72" spans="1:8" x14ac:dyDescent="0.2">
      <c r="A72">
        <v>653</v>
      </c>
      <c r="B72" t="s">
        <v>8</v>
      </c>
      <c r="C72" t="s">
        <v>19</v>
      </c>
      <c r="D72">
        <v>0.621</v>
      </c>
      <c r="E72">
        <v>124</v>
      </c>
      <c r="F72" t="str">
        <f>VLOOKUP(B72,גיליון1!$C$2:$C$21,1,FALSE)</f>
        <v>196 -  179668 -  651</v>
      </c>
      <c r="H72" t="str">
        <f>VLOOKUP(C72,גיליון1!$C$2:$C$21,1,FALSE)</f>
        <v>19552 -  105831 -  650</v>
      </c>
    </row>
    <row r="73" spans="1:8" x14ac:dyDescent="0.2">
      <c r="A73">
        <v>654</v>
      </c>
      <c r="B73" t="s">
        <v>8</v>
      </c>
      <c r="C73" t="s">
        <v>20</v>
      </c>
      <c r="D73">
        <v>0.60199999999999998</v>
      </c>
      <c r="E73">
        <v>120</v>
      </c>
      <c r="F73" t="str">
        <f>VLOOKUP(B73,גיליון1!$C$2:$C$21,1,FALSE)</f>
        <v>196 -  179668 -  651</v>
      </c>
      <c r="H73" t="str">
        <f>VLOOKUP(C73,גיליון1!$C$2:$C$21,1,FALSE)</f>
        <v>19553 -  105831 -  650</v>
      </c>
    </row>
    <row r="74" spans="1:8" x14ac:dyDescent="0.2">
      <c r="A74">
        <v>655</v>
      </c>
      <c r="B74" t="s">
        <v>8</v>
      </c>
      <c r="C74" t="s">
        <v>21</v>
      </c>
      <c r="D74">
        <v>1.4E-2</v>
      </c>
      <c r="E74">
        <v>3</v>
      </c>
      <c r="F74" t="str">
        <f>VLOOKUP(B74,גיליון1!$C$2:$C$21,1,FALSE)</f>
        <v>196 -  179668 -  651</v>
      </c>
      <c r="H74" t="str">
        <f>VLOOKUP(C74,גיליון1!$C$2:$C$21,1,FALSE)</f>
        <v>202 -  101590 -  651</v>
      </c>
    </row>
    <row r="75" spans="1:8" x14ac:dyDescent="0.2">
      <c r="A75">
        <v>656</v>
      </c>
      <c r="B75" t="s">
        <v>8</v>
      </c>
      <c r="C75" t="s">
        <v>22</v>
      </c>
      <c r="D75">
        <v>4.2000000000000003E-2</v>
      </c>
      <c r="E75">
        <v>9</v>
      </c>
      <c r="F75" t="str">
        <f>VLOOKUP(B75,גיליון1!$C$2:$C$21,1,FALSE)</f>
        <v>196 -  179668 -  651</v>
      </c>
      <c r="H75" t="str">
        <f>VLOOKUP(C75,גיליון1!$C$2:$C$21,1,FALSE)</f>
        <v>204 -  170647 -  651</v>
      </c>
    </row>
    <row r="76" spans="1:8" x14ac:dyDescent="0.2">
      <c r="A76">
        <v>657</v>
      </c>
      <c r="B76" t="s">
        <v>8</v>
      </c>
      <c r="C76" t="s">
        <v>23</v>
      </c>
      <c r="D76">
        <v>3.4000000000000002E-2</v>
      </c>
      <c r="E76">
        <v>7</v>
      </c>
      <c r="F76" t="str">
        <f>VLOOKUP(B76,גיליון1!$C$2:$C$21,1,FALSE)</f>
        <v>196 -  179668 -  651</v>
      </c>
      <c r="H76" t="str">
        <f>VLOOKUP(C76,גיליון1!$C$2:$C$21,1,FALSE)</f>
        <v>206 -  150869 -  651</v>
      </c>
    </row>
    <row r="77" spans="1:8" x14ac:dyDescent="0.2">
      <c r="A77">
        <v>658</v>
      </c>
      <c r="B77" t="s">
        <v>8</v>
      </c>
      <c r="C77" t="s">
        <v>24</v>
      </c>
      <c r="D77">
        <v>8.3000000000000004E-2</v>
      </c>
      <c r="E77">
        <v>17</v>
      </c>
      <c r="F77" t="str">
        <f>VLOOKUP(B77,גיליון1!$C$2:$C$21,1,FALSE)</f>
        <v>196 -  179668 -  651</v>
      </c>
      <c r="H77" t="str">
        <f>VLOOKUP(C77,גיליון1!$C$2:$C$21,1,FALSE)</f>
        <v>210 -  170650 -  651</v>
      </c>
    </row>
    <row r="78" spans="1:8" x14ac:dyDescent="0.2">
      <c r="A78">
        <v>853</v>
      </c>
      <c r="B78" t="s">
        <v>9</v>
      </c>
      <c r="C78" t="s">
        <v>5</v>
      </c>
      <c r="D78">
        <v>5.2999999999999999E-2</v>
      </c>
      <c r="E78">
        <v>11</v>
      </c>
      <c r="F78" t="str">
        <f>VLOOKUP(B78,גיליון1!$C$2:$C$21,1,FALSE)</f>
        <v>198 -  170645 -  651</v>
      </c>
      <c r="H78" t="str">
        <f>VLOOKUP(C78,גיליון1!$C$2:$C$21,1,FALSE)</f>
        <v>190 -  170642 -  651</v>
      </c>
    </row>
    <row r="79" spans="1:8" x14ac:dyDescent="0.2">
      <c r="A79">
        <v>854</v>
      </c>
      <c r="B79" t="s">
        <v>9</v>
      </c>
      <c r="C79" t="s">
        <v>6</v>
      </c>
      <c r="D79">
        <v>4.8000000000000001E-2</v>
      </c>
      <c r="E79">
        <v>10</v>
      </c>
      <c r="F79" t="str">
        <f>VLOOKUP(B79,גיליון1!$C$2:$C$21,1,FALSE)</f>
        <v>198 -  170645 -  651</v>
      </c>
      <c r="H79" t="str">
        <f>VLOOKUP(C79,גיליון1!$C$2:$C$21,1,FALSE)</f>
        <v>192 -  170643 -  651</v>
      </c>
    </row>
    <row r="80" spans="1:8" x14ac:dyDescent="0.2">
      <c r="A80">
        <v>855</v>
      </c>
      <c r="B80" t="s">
        <v>9</v>
      </c>
      <c r="C80" t="s">
        <v>7</v>
      </c>
      <c r="D80">
        <v>3.1E-2</v>
      </c>
      <c r="E80">
        <v>6</v>
      </c>
      <c r="F80" t="str">
        <f>VLOOKUP(B80,גיליון1!$C$2:$C$21,1,FALSE)</f>
        <v>198 -  170645 -  651</v>
      </c>
      <c r="H80" t="str">
        <f>VLOOKUP(C80,גיליון1!$C$2:$C$21,1,FALSE)</f>
        <v>194 -  287 -  651</v>
      </c>
    </row>
    <row r="81" spans="1:8" x14ac:dyDescent="0.2">
      <c r="A81">
        <v>856</v>
      </c>
      <c r="B81" t="s">
        <v>9</v>
      </c>
      <c r="C81" t="s">
        <v>8</v>
      </c>
      <c r="D81">
        <v>8.9999999999999993E-3</v>
      </c>
      <c r="E81">
        <v>2</v>
      </c>
      <c r="F81" t="str">
        <f>VLOOKUP(B81,גיליון1!$C$2:$C$21,1,FALSE)</f>
        <v>198 -  170645 -  651</v>
      </c>
      <c r="H81" t="str">
        <f>VLOOKUP(C81,גיליון1!$C$2:$C$21,1,FALSE)</f>
        <v>196 -  179668 -  651</v>
      </c>
    </row>
    <row r="82" spans="1:8" x14ac:dyDescent="0.2">
      <c r="A82">
        <v>857</v>
      </c>
      <c r="B82" t="s">
        <v>9</v>
      </c>
      <c r="C82" t="s">
        <v>10</v>
      </c>
      <c r="D82">
        <v>1.2E-2</v>
      </c>
      <c r="E82">
        <v>3</v>
      </c>
      <c r="F82" t="str">
        <f>VLOOKUP(B82,גיליון1!$C$2:$C$21,1,FALSE)</f>
        <v>198 -  170645 -  651</v>
      </c>
      <c r="H82" t="str">
        <f>VLOOKUP(C82,גיליון1!$C$2:$C$21,1,FALSE)</f>
        <v>200 -  170646 -  651</v>
      </c>
    </row>
    <row r="83" spans="1:8" x14ac:dyDescent="0.2">
      <c r="A83">
        <v>858</v>
      </c>
      <c r="B83" t="s">
        <v>9</v>
      </c>
      <c r="C83" t="s">
        <v>11</v>
      </c>
      <c r="D83">
        <v>1.2E-2</v>
      </c>
      <c r="E83">
        <v>3</v>
      </c>
      <c r="F83" t="str">
        <f>VLOOKUP(B83,גיליון1!$C$2:$C$21,1,FALSE)</f>
        <v>198 -  170645 -  651</v>
      </c>
      <c r="H83" t="str">
        <f>VLOOKUP(C83,גיליון1!$C$2:$C$21,1,FALSE)</f>
        <v>200 -  170649 -  651</v>
      </c>
    </row>
    <row r="84" spans="1:8" x14ac:dyDescent="0.2">
      <c r="A84">
        <v>859</v>
      </c>
      <c r="B84" t="s">
        <v>9</v>
      </c>
      <c r="C84" t="s">
        <v>12</v>
      </c>
      <c r="D84">
        <v>0.83799999999999997</v>
      </c>
      <c r="E84">
        <v>162</v>
      </c>
      <c r="F84" t="str">
        <f>VLOOKUP(B84,גיליון1!$C$2:$C$21,1,FALSE)</f>
        <v>198 -  170645 -  651</v>
      </c>
      <c r="H84" t="str">
        <f>VLOOKUP(C84,גיליון1!$C$2:$C$21,1,FALSE)</f>
        <v>19543 -  187738 -  650</v>
      </c>
    </row>
    <row r="85" spans="1:8" x14ac:dyDescent="0.2">
      <c r="A85">
        <v>860</v>
      </c>
      <c r="B85" t="s">
        <v>9</v>
      </c>
      <c r="C85" t="s">
        <v>13</v>
      </c>
      <c r="D85">
        <v>0.83799999999999997</v>
      </c>
      <c r="E85">
        <v>162</v>
      </c>
      <c r="F85" t="str">
        <f>VLOOKUP(B85,גיליון1!$C$2:$C$21,1,FALSE)</f>
        <v>198 -  170645 -  651</v>
      </c>
      <c r="H85" t="str">
        <f>VLOOKUP(C85,גיליון1!$C$2:$C$21,1,FALSE)</f>
        <v>19543 -  187740 -  650</v>
      </c>
    </row>
    <row r="86" spans="1:8" x14ac:dyDescent="0.2">
      <c r="A86">
        <v>861</v>
      </c>
      <c r="B86" t="s">
        <v>9</v>
      </c>
      <c r="C86" t="s">
        <v>14</v>
      </c>
      <c r="D86">
        <v>0.74199999999999999</v>
      </c>
      <c r="E86">
        <v>142</v>
      </c>
      <c r="F86" t="str">
        <f>VLOOKUP(B86,גיליון1!$C$2:$C$21,1,FALSE)</f>
        <v>198 -  170645 -  651</v>
      </c>
      <c r="H86" t="str">
        <f>VLOOKUP(C86,גיליון1!$C$2:$C$21,1,FALSE)</f>
        <v>19545 -  179632 -  650</v>
      </c>
    </row>
    <row r="87" spans="1:8" x14ac:dyDescent="0.2">
      <c r="A87">
        <v>862</v>
      </c>
      <c r="B87" t="s">
        <v>9</v>
      </c>
      <c r="C87" t="s">
        <v>15</v>
      </c>
      <c r="D87">
        <v>0.79</v>
      </c>
      <c r="E87">
        <v>162</v>
      </c>
      <c r="F87" t="str">
        <f>VLOOKUP(B87,גיליון1!$C$2:$C$21,1,FALSE)</f>
        <v>198 -  170645 -  651</v>
      </c>
      <c r="H87" t="str">
        <f>VLOOKUP(C87,גיליון1!$C$2:$C$21,1,FALSE)</f>
        <v>19546 -  29525 -  650</v>
      </c>
    </row>
    <row r="88" spans="1:8" x14ac:dyDescent="0.2">
      <c r="A88">
        <v>863</v>
      </c>
      <c r="B88" t="s">
        <v>9</v>
      </c>
      <c r="C88" t="s">
        <v>16</v>
      </c>
      <c r="D88">
        <v>0.73699999999999999</v>
      </c>
      <c r="E88">
        <v>143</v>
      </c>
      <c r="F88" t="str">
        <f>VLOOKUP(B88,גיליון1!$C$2:$C$21,1,FALSE)</f>
        <v>198 -  170645 -  651</v>
      </c>
      <c r="H88" t="str">
        <f>VLOOKUP(C88,גיליון1!$C$2:$C$21,1,FALSE)</f>
        <v>19547 -  199363 -  652</v>
      </c>
    </row>
    <row r="89" spans="1:8" x14ac:dyDescent="0.2">
      <c r="A89">
        <v>864</v>
      </c>
      <c r="B89" t="s">
        <v>9</v>
      </c>
      <c r="C89" t="s">
        <v>17</v>
      </c>
      <c r="D89">
        <v>0.65300000000000002</v>
      </c>
      <c r="E89">
        <v>130</v>
      </c>
      <c r="F89" t="str">
        <f>VLOOKUP(B89,גיליון1!$C$2:$C$21,1,FALSE)</f>
        <v>198 -  170645 -  651</v>
      </c>
      <c r="H89" t="str">
        <f>VLOOKUP(C89,גיליון1!$C$2:$C$21,1,FALSE)</f>
        <v>19548 -  190605 -  650</v>
      </c>
    </row>
    <row r="90" spans="1:8" x14ac:dyDescent="0.2">
      <c r="A90">
        <v>865</v>
      </c>
      <c r="B90" t="s">
        <v>9</v>
      </c>
      <c r="C90" t="s">
        <v>18</v>
      </c>
      <c r="D90">
        <v>0.51400000000000001</v>
      </c>
      <c r="E90">
        <v>102</v>
      </c>
      <c r="F90" t="str">
        <f>VLOOKUP(B90,גיליון1!$C$2:$C$21,1,FALSE)</f>
        <v>198 -  170645 -  651</v>
      </c>
      <c r="H90" t="str">
        <f>VLOOKUP(C90,גיליון1!$C$2:$C$21,1,FALSE)</f>
        <v>19549 -  196406 -  650</v>
      </c>
    </row>
    <row r="91" spans="1:8" x14ac:dyDescent="0.2">
      <c r="A91">
        <v>866</v>
      </c>
      <c r="B91" t="s">
        <v>9</v>
      </c>
      <c r="C91" t="s">
        <v>19</v>
      </c>
      <c r="D91">
        <v>0.61099999999999999</v>
      </c>
      <c r="E91">
        <v>122</v>
      </c>
      <c r="F91" t="str">
        <f>VLOOKUP(B91,גיליון1!$C$2:$C$21,1,FALSE)</f>
        <v>198 -  170645 -  651</v>
      </c>
      <c r="H91" t="str">
        <f>VLOOKUP(C91,גיליון1!$C$2:$C$21,1,FALSE)</f>
        <v>19552 -  105831 -  650</v>
      </c>
    </row>
    <row r="92" spans="1:8" x14ac:dyDescent="0.2">
      <c r="A92">
        <v>867</v>
      </c>
      <c r="B92" t="s">
        <v>9</v>
      </c>
      <c r="C92" t="s">
        <v>20</v>
      </c>
      <c r="D92">
        <v>0.59199999999999997</v>
      </c>
      <c r="E92">
        <v>118</v>
      </c>
      <c r="F92" t="str">
        <f>VLOOKUP(B92,גיליון1!$C$2:$C$21,1,FALSE)</f>
        <v>198 -  170645 -  651</v>
      </c>
      <c r="H92" t="str">
        <f>VLOOKUP(C92,גיליון1!$C$2:$C$21,1,FALSE)</f>
        <v>19553 -  105831 -  650</v>
      </c>
    </row>
    <row r="93" spans="1:8" x14ac:dyDescent="0.2">
      <c r="A93">
        <v>868</v>
      </c>
      <c r="B93" t="s">
        <v>9</v>
      </c>
      <c r="C93" t="s">
        <v>21</v>
      </c>
      <c r="D93">
        <v>2.3E-2</v>
      </c>
      <c r="E93">
        <v>5</v>
      </c>
      <c r="F93" t="str">
        <f>VLOOKUP(B93,גיליון1!$C$2:$C$21,1,FALSE)</f>
        <v>198 -  170645 -  651</v>
      </c>
      <c r="H93" t="str">
        <f>VLOOKUP(C93,גיליון1!$C$2:$C$21,1,FALSE)</f>
        <v>202 -  101590 -  651</v>
      </c>
    </row>
    <row r="94" spans="1:8" x14ac:dyDescent="0.2">
      <c r="A94">
        <v>869</v>
      </c>
      <c r="B94" t="s">
        <v>9</v>
      </c>
      <c r="C94" t="s">
        <v>22</v>
      </c>
      <c r="D94">
        <v>5.1999999999999998E-2</v>
      </c>
      <c r="E94">
        <v>11</v>
      </c>
      <c r="F94" t="str">
        <f>VLOOKUP(B94,גיליון1!$C$2:$C$21,1,FALSE)</f>
        <v>198 -  170645 -  651</v>
      </c>
      <c r="H94" t="str">
        <f>VLOOKUP(C94,גיליון1!$C$2:$C$21,1,FALSE)</f>
        <v>204 -  170647 -  651</v>
      </c>
    </row>
    <row r="95" spans="1:8" x14ac:dyDescent="0.2">
      <c r="A95">
        <v>870</v>
      </c>
      <c r="B95" t="s">
        <v>9</v>
      </c>
      <c r="C95" t="s">
        <v>23</v>
      </c>
      <c r="D95">
        <v>4.3999999999999997E-2</v>
      </c>
      <c r="E95">
        <v>9</v>
      </c>
      <c r="F95" t="str">
        <f>VLOOKUP(B95,גיליון1!$C$2:$C$21,1,FALSE)</f>
        <v>198 -  170645 -  651</v>
      </c>
      <c r="H95" t="str">
        <f>VLOOKUP(C95,גיליון1!$C$2:$C$21,1,FALSE)</f>
        <v>206 -  150869 -  651</v>
      </c>
    </row>
    <row r="96" spans="1:8" x14ac:dyDescent="0.2">
      <c r="A96">
        <v>871</v>
      </c>
      <c r="B96" t="s">
        <v>9</v>
      </c>
      <c r="C96" t="s">
        <v>24</v>
      </c>
      <c r="D96">
        <v>9.2999999999999999E-2</v>
      </c>
      <c r="E96">
        <v>19</v>
      </c>
      <c r="F96" t="str">
        <f>VLOOKUP(B96,גיליון1!$C$2:$C$21,1,FALSE)</f>
        <v>198 -  170645 -  651</v>
      </c>
      <c r="H96" t="str">
        <f>VLOOKUP(C96,גיליון1!$C$2:$C$21,1,FALSE)</f>
        <v>210 -  170650 -  651</v>
      </c>
    </row>
    <row r="97" spans="1:8" x14ac:dyDescent="0.2">
      <c r="A97">
        <v>1066</v>
      </c>
      <c r="B97" t="s">
        <v>10</v>
      </c>
      <c r="C97" t="s">
        <v>5</v>
      </c>
      <c r="D97">
        <v>6.6000000000000003E-2</v>
      </c>
      <c r="E97">
        <v>13</v>
      </c>
      <c r="F97" t="str">
        <f>VLOOKUP(B97,גיליון1!$C$2:$C$21,1,FALSE)</f>
        <v>200 -  170646 -  651</v>
      </c>
      <c r="H97" t="str">
        <f>VLOOKUP(C97,גיליון1!$C$2:$C$21,1,FALSE)</f>
        <v>190 -  170642 -  651</v>
      </c>
    </row>
    <row r="98" spans="1:8" x14ac:dyDescent="0.2">
      <c r="A98">
        <v>1067</v>
      </c>
      <c r="B98" t="s">
        <v>10</v>
      </c>
      <c r="C98" t="s">
        <v>6</v>
      </c>
      <c r="D98">
        <v>6.0999999999999999E-2</v>
      </c>
      <c r="E98">
        <v>12</v>
      </c>
      <c r="F98" t="str">
        <f>VLOOKUP(B98,גיליון1!$C$2:$C$21,1,FALSE)</f>
        <v>200 -  170646 -  651</v>
      </c>
      <c r="H98" t="str">
        <f>VLOOKUP(C98,גיליון1!$C$2:$C$21,1,FALSE)</f>
        <v>192 -  170643 -  651</v>
      </c>
    </row>
    <row r="99" spans="1:8" x14ac:dyDescent="0.2">
      <c r="A99">
        <v>1068</v>
      </c>
      <c r="B99" t="s">
        <v>10</v>
      </c>
      <c r="C99" t="s">
        <v>7</v>
      </c>
      <c r="D99">
        <v>4.2999999999999997E-2</v>
      </c>
      <c r="E99">
        <v>9</v>
      </c>
      <c r="F99" t="str">
        <f>VLOOKUP(B99,גיליון1!$C$2:$C$21,1,FALSE)</f>
        <v>200 -  170646 -  651</v>
      </c>
      <c r="H99" t="str">
        <f>VLOOKUP(C99,גיליון1!$C$2:$C$21,1,FALSE)</f>
        <v>194 -  287 -  651</v>
      </c>
    </row>
    <row r="100" spans="1:8" x14ac:dyDescent="0.2">
      <c r="A100">
        <v>1069</v>
      </c>
      <c r="B100" t="s">
        <v>10</v>
      </c>
      <c r="C100" t="s">
        <v>8</v>
      </c>
      <c r="D100">
        <v>3.0000000000000001E-3</v>
      </c>
      <c r="E100">
        <v>1</v>
      </c>
      <c r="F100" t="str">
        <f>VLOOKUP(B100,גיליון1!$C$2:$C$21,1,FALSE)</f>
        <v>200 -  170646 -  651</v>
      </c>
      <c r="H100" t="str">
        <f>VLOOKUP(C100,גיליון1!$C$2:$C$21,1,FALSE)</f>
        <v>196 -  179668 -  651</v>
      </c>
    </row>
    <row r="101" spans="1:8" x14ac:dyDescent="0.2">
      <c r="A101">
        <v>1070</v>
      </c>
      <c r="B101" t="s">
        <v>10</v>
      </c>
      <c r="C101" t="s">
        <v>9</v>
      </c>
      <c r="D101">
        <v>1.2E-2</v>
      </c>
      <c r="E101">
        <v>3</v>
      </c>
      <c r="F101" t="str">
        <f>VLOOKUP(B101,גיליון1!$C$2:$C$21,1,FALSE)</f>
        <v>200 -  170646 -  651</v>
      </c>
      <c r="H101" t="str">
        <f>VLOOKUP(C101,גיליון1!$C$2:$C$21,1,FALSE)</f>
        <v>198 -  170645 -  651</v>
      </c>
    </row>
    <row r="102" spans="1:8" x14ac:dyDescent="0.2">
      <c r="A102">
        <v>1071</v>
      </c>
      <c r="B102" t="s">
        <v>10</v>
      </c>
      <c r="C102" t="s">
        <v>12</v>
      </c>
      <c r="D102">
        <v>0.85099999999999998</v>
      </c>
      <c r="E102">
        <v>164</v>
      </c>
      <c r="F102" t="str">
        <f>VLOOKUP(B102,גיליון1!$C$2:$C$21,1,FALSE)</f>
        <v>200 -  170646 -  651</v>
      </c>
      <c r="H102" t="str">
        <f>VLOOKUP(C102,גיליון1!$C$2:$C$21,1,FALSE)</f>
        <v>19543 -  187738 -  650</v>
      </c>
    </row>
    <row r="103" spans="1:8" x14ac:dyDescent="0.2">
      <c r="A103">
        <v>1072</v>
      </c>
      <c r="B103" t="s">
        <v>10</v>
      </c>
      <c r="C103" t="s">
        <v>13</v>
      </c>
      <c r="D103">
        <v>0.85099999999999998</v>
      </c>
      <c r="E103">
        <v>164</v>
      </c>
      <c r="F103" t="str">
        <f>VLOOKUP(B103,גיליון1!$C$2:$C$21,1,FALSE)</f>
        <v>200 -  170646 -  651</v>
      </c>
      <c r="H103" t="str">
        <f>VLOOKUP(C103,גיליון1!$C$2:$C$21,1,FALSE)</f>
        <v>19543 -  187740 -  650</v>
      </c>
    </row>
    <row r="104" spans="1:8" x14ac:dyDescent="0.2">
      <c r="A104">
        <v>1073</v>
      </c>
      <c r="B104" t="s">
        <v>10</v>
      </c>
      <c r="C104" t="s">
        <v>14</v>
      </c>
      <c r="D104">
        <v>0.754</v>
      </c>
      <c r="E104">
        <v>145</v>
      </c>
      <c r="F104" t="str">
        <f>VLOOKUP(B104,גיליון1!$C$2:$C$21,1,FALSE)</f>
        <v>200 -  170646 -  651</v>
      </c>
      <c r="H104" t="str">
        <f>VLOOKUP(C104,גיליון1!$C$2:$C$21,1,FALSE)</f>
        <v>19545 -  179632 -  650</v>
      </c>
    </row>
    <row r="105" spans="1:8" x14ac:dyDescent="0.2">
      <c r="A105">
        <v>1074</v>
      </c>
      <c r="B105" t="s">
        <v>10</v>
      </c>
      <c r="C105" t="s">
        <v>15</v>
      </c>
      <c r="D105">
        <v>0.80300000000000005</v>
      </c>
      <c r="E105">
        <v>164</v>
      </c>
      <c r="F105" t="str">
        <f>VLOOKUP(B105,גיליון1!$C$2:$C$21,1,FALSE)</f>
        <v>200 -  170646 -  651</v>
      </c>
      <c r="H105" t="str">
        <f>VLOOKUP(C105,גיליון1!$C$2:$C$21,1,FALSE)</f>
        <v>19546 -  29525 -  650</v>
      </c>
    </row>
    <row r="106" spans="1:8" x14ac:dyDescent="0.2">
      <c r="A106">
        <v>1075</v>
      </c>
      <c r="B106" t="s">
        <v>10</v>
      </c>
      <c r="C106" t="s">
        <v>16</v>
      </c>
      <c r="D106">
        <v>0.75</v>
      </c>
      <c r="E106">
        <v>145</v>
      </c>
      <c r="F106" t="str">
        <f>VLOOKUP(B106,גיליון1!$C$2:$C$21,1,FALSE)</f>
        <v>200 -  170646 -  651</v>
      </c>
      <c r="H106" t="str">
        <f>VLOOKUP(C106,גיליון1!$C$2:$C$21,1,FALSE)</f>
        <v>19547 -  199363 -  652</v>
      </c>
    </row>
    <row r="107" spans="1:8" x14ac:dyDescent="0.2">
      <c r="A107">
        <v>1076</v>
      </c>
      <c r="B107" t="s">
        <v>10</v>
      </c>
      <c r="C107" t="s">
        <v>17</v>
      </c>
      <c r="D107">
        <v>0.66600000000000004</v>
      </c>
      <c r="E107">
        <v>133</v>
      </c>
      <c r="F107" t="str">
        <f>VLOOKUP(B107,גיליון1!$C$2:$C$21,1,FALSE)</f>
        <v>200 -  170646 -  651</v>
      </c>
      <c r="H107" t="str">
        <f>VLOOKUP(C107,גיליון1!$C$2:$C$21,1,FALSE)</f>
        <v>19548 -  190605 -  650</v>
      </c>
    </row>
    <row r="108" spans="1:8" x14ac:dyDescent="0.2">
      <c r="A108">
        <v>1077</v>
      </c>
      <c r="B108" t="s">
        <v>10</v>
      </c>
      <c r="C108" t="s">
        <v>18</v>
      </c>
      <c r="D108">
        <v>0.52700000000000002</v>
      </c>
      <c r="E108">
        <v>105</v>
      </c>
      <c r="F108" t="str">
        <f>VLOOKUP(B108,גיליון1!$C$2:$C$21,1,FALSE)</f>
        <v>200 -  170646 -  651</v>
      </c>
      <c r="H108" t="str">
        <f>VLOOKUP(C108,גיליון1!$C$2:$C$21,1,FALSE)</f>
        <v>19549 -  196406 -  650</v>
      </c>
    </row>
    <row r="109" spans="1:8" x14ac:dyDescent="0.2">
      <c r="A109">
        <v>1078</v>
      </c>
      <c r="B109" t="s">
        <v>10</v>
      </c>
      <c r="C109" t="s">
        <v>19</v>
      </c>
      <c r="D109">
        <v>0.624</v>
      </c>
      <c r="E109">
        <v>124</v>
      </c>
      <c r="F109" t="str">
        <f>VLOOKUP(B109,גיליון1!$C$2:$C$21,1,FALSE)</f>
        <v>200 -  170646 -  651</v>
      </c>
      <c r="H109" t="str">
        <f>VLOOKUP(C109,גיליון1!$C$2:$C$21,1,FALSE)</f>
        <v>19552 -  105831 -  650</v>
      </c>
    </row>
    <row r="110" spans="1:8" x14ac:dyDescent="0.2">
      <c r="A110">
        <v>1079</v>
      </c>
      <c r="B110" t="s">
        <v>10</v>
      </c>
      <c r="C110" t="s">
        <v>20</v>
      </c>
      <c r="D110">
        <v>0.60499999999999998</v>
      </c>
      <c r="E110">
        <v>120</v>
      </c>
      <c r="F110" t="str">
        <f>VLOOKUP(B110,גיליון1!$C$2:$C$21,1,FALSE)</f>
        <v>200 -  170646 -  651</v>
      </c>
      <c r="H110" t="str">
        <f>VLOOKUP(C110,גיליון1!$C$2:$C$21,1,FALSE)</f>
        <v>19553 -  105831 -  650</v>
      </c>
    </row>
    <row r="111" spans="1:8" x14ac:dyDescent="0.2">
      <c r="A111">
        <v>1080</v>
      </c>
      <c r="B111" t="s">
        <v>10</v>
      </c>
      <c r="C111" t="s">
        <v>21</v>
      </c>
      <c r="D111">
        <v>1.0999999999999999E-2</v>
      </c>
      <c r="E111">
        <v>2</v>
      </c>
      <c r="F111" t="str">
        <f>VLOOKUP(B111,גיליון1!$C$2:$C$21,1,FALSE)</f>
        <v>200 -  170646 -  651</v>
      </c>
      <c r="H111" t="str">
        <f>VLOOKUP(C111,גיליון1!$C$2:$C$21,1,FALSE)</f>
        <v>202 -  101590 -  651</v>
      </c>
    </row>
    <row r="112" spans="1:8" x14ac:dyDescent="0.2">
      <c r="A112">
        <v>1081</v>
      </c>
      <c r="B112" t="s">
        <v>10</v>
      </c>
      <c r="C112" t="s">
        <v>22</v>
      </c>
      <c r="D112">
        <v>3.9E-2</v>
      </c>
      <c r="E112">
        <v>8</v>
      </c>
      <c r="F112" t="str">
        <f>VLOOKUP(B112,גיליון1!$C$2:$C$21,1,FALSE)</f>
        <v>200 -  170646 -  651</v>
      </c>
      <c r="H112" t="str">
        <f>VLOOKUP(C112,גיליון1!$C$2:$C$21,1,FALSE)</f>
        <v>204 -  170647 -  651</v>
      </c>
    </row>
    <row r="113" spans="1:8" x14ac:dyDescent="0.2">
      <c r="A113">
        <v>1082</v>
      </c>
      <c r="B113" t="s">
        <v>10</v>
      </c>
      <c r="C113" t="s">
        <v>23</v>
      </c>
      <c r="D113">
        <v>3.1E-2</v>
      </c>
      <c r="E113">
        <v>6</v>
      </c>
      <c r="F113" t="str">
        <f>VLOOKUP(B113,גיליון1!$C$2:$C$21,1,FALSE)</f>
        <v>200 -  170646 -  651</v>
      </c>
      <c r="H113" t="str">
        <f>VLOOKUP(C113,גיליון1!$C$2:$C$21,1,FALSE)</f>
        <v>206 -  150869 -  651</v>
      </c>
    </row>
    <row r="114" spans="1:8" x14ac:dyDescent="0.2">
      <c r="A114">
        <v>1083</v>
      </c>
      <c r="B114" t="s">
        <v>10</v>
      </c>
      <c r="C114" t="s">
        <v>24</v>
      </c>
      <c r="D114">
        <v>0.08</v>
      </c>
      <c r="E114">
        <v>16</v>
      </c>
      <c r="F114" t="str">
        <f>VLOOKUP(B114,גיליון1!$C$2:$C$21,1,FALSE)</f>
        <v>200 -  170646 -  651</v>
      </c>
      <c r="H114" t="str">
        <f>VLOOKUP(C114,גיליון1!$C$2:$C$21,1,FALSE)</f>
        <v>210 -  170650 -  651</v>
      </c>
    </row>
    <row r="115" spans="1:8" x14ac:dyDescent="0.2">
      <c r="A115">
        <v>1278</v>
      </c>
      <c r="B115" t="s">
        <v>11</v>
      </c>
      <c r="C115" t="s">
        <v>5</v>
      </c>
      <c r="D115">
        <v>6.6000000000000003E-2</v>
      </c>
      <c r="E115">
        <v>13</v>
      </c>
      <c r="F115" t="str">
        <f>VLOOKUP(B115,גיליון1!$C$2:$C$21,1,FALSE)</f>
        <v>200 -  170649 -  651</v>
      </c>
      <c r="H115" t="str">
        <f>VLOOKUP(C115,גיליון1!$C$2:$C$21,1,FALSE)</f>
        <v>190 -  170642 -  651</v>
      </c>
    </row>
    <row r="116" spans="1:8" x14ac:dyDescent="0.2">
      <c r="A116">
        <v>1279</v>
      </c>
      <c r="B116" t="s">
        <v>11</v>
      </c>
      <c r="C116" t="s">
        <v>6</v>
      </c>
      <c r="D116">
        <v>6.0999999999999999E-2</v>
      </c>
      <c r="E116">
        <v>12</v>
      </c>
      <c r="F116" t="str">
        <f>VLOOKUP(B116,גיליון1!$C$2:$C$21,1,FALSE)</f>
        <v>200 -  170649 -  651</v>
      </c>
      <c r="H116" t="str">
        <f>VLOOKUP(C116,גיליון1!$C$2:$C$21,1,FALSE)</f>
        <v>192 -  170643 -  651</v>
      </c>
    </row>
    <row r="117" spans="1:8" x14ac:dyDescent="0.2">
      <c r="A117">
        <v>1280</v>
      </c>
      <c r="B117" t="s">
        <v>11</v>
      </c>
      <c r="C117" t="s">
        <v>7</v>
      </c>
      <c r="D117">
        <v>4.2999999999999997E-2</v>
      </c>
      <c r="E117">
        <v>9</v>
      </c>
      <c r="F117" t="str">
        <f>VLOOKUP(B117,גיליון1!$C$2:$C$21,1,FALSE)</f>
        <v>200 -  170649 -  651</v>
      </c>
      <c r="H117" t="str">
        <f>VLOOKUP(C117,גיליון1!$C$2:$C$21,1,FALSE)</f>
        <v>194 -  287 -  651</v>
      </c>
    </row>
    <row r="118" spans="1:8" x14ac:dyDescent="0.2">
      <c r="A118">
        <v>1281</v>
      </c>
      <c r="B118" t="s">
        <v>11</v>
      </c>
      <c r="C118" t="s">
        <v>8</v>
      </c>
      <c r="D118">
        <v>3.0000000000000001E-3</v>
      </c>
      <c r="E118">
        <v>1</v>
      </c>
      <c r="F118" t="str">
        <f>VLOOKUP(B118,גיליון1!$C$2:$C$21,1,FALSE)</f>
        <v>200 -  170649 -  651</v>
      </c>
      <c r="H118" t="str">
        <f>VLOOKUP(C118,גיליון1!$C$2:$C$21,1,FALSE)</f>
        <v>196 -  179668 -  651</v>
      </c>
    </row>
    <row r="119" spans="1:8" x14ac:dyDescent="0.2">
      <c r="A119">
        <v>1282</v>
      </c>
      <c r="B119" t="s">
        <v>11</v>
      </c>
      <c r="C119" t="s">
        <v>9</v>
      </c>
      <c r="D119">
        <v>1.2E-2</v>
      </c>
      <c r="E119">
        <v>3</v>
      </c>
      <c r="F119" t="str">
        <f>VLOOKUP(B119,גיליון1!$C$2:$C$21,1,FALSE)</f>
        <v>200 -  170649 -  651</v>
      </c>
      <c r="H119" t="str">
        <f>VLOOKUP(C119,גיליון1!$C$2:$C$21,1,FALSE)</f>
        <v>198 -  170645 -  651</v>
      </c>
    </row>
    <row r="120" spans="1:8" x14ac:dyDescent="0.2">
      <c r="A120">
        <v>1283</v>
      </c>
      <c r="B120" t="s">
        <v>11</v>
      </c>
      <c r="C120" t="s">
        <v>12</v>
      </c>
      <c r="D120">
        <v>0.85099999999999998</v>
      </c>
      <c r="E120">
        <v>164</v>
      </c>
      <c r="F120" t="str">
        <f>VLOOKUP(B120,גיליון1!$C$2:$C$21,1,FALSE)</f>
        <v>200 -  170649 -  651</v>
      </c>
      <c r="H120" t="str">
        <f>VLOOKUP(C120,גיליון1!$C$2:$C$21,1,FALSE)</f>
        <v>19543 -  187738 -  650</v>
      </c>
    </row>
    <row r="121" spans="1:8" x14ac:dyDescent="0.2">
      <c r="A121">
        <v>1284</v>
      </c>
      <c r="B121" t="s">
        <v>11</v>
      </c>
      <c r="C121" t="s">
        <v>13</v>
      </c>
      <c r="D121">
        <v>0.85099999999999998</v>
      </c>
      <c r="E121">
        <v>164</v>
      </c>
      <c r="F121" t="str">
        <f>VLOOKUP(B121,גיליון1!$C$2:$C$21,1,FALSE)</f>
        <v>200 -  170649 -  651</v>
      </c>
      <c r="H121" t="str">
        <f>VLOOKUP(C121,גיליון1!$C$2:$C$21,1,FALSE)</f>
        <v>19543 -  187740 -  650</v>
      </c>
    </row>
    <row r="122" spans="1:8" x14ac:dyDescent="0.2">
      <c r="A122">
        <v>1285</v>
      </c>
      <c r="B122" t="s">
        <v>11</v>
      </c>
      <c r="C122" t="s">
        <v>14</v>
      </c>
      <c r="D122">
        <v>0.754</v>
      </c>
      <c r="E122">
        <v>145</v>
      </c>
      <c r="F122" t="str">
        <f>VLOOKUP(B122,גיליון1!$C$2:$C$21,1,FALSE)</f>
        <v>200 -  170649 -  651</v>
      </c>
      <c r="H122" t="str">
        <f>VLOOKUP(C122,גיליון1!$C$2:$C$21,1,FALSE)</f>
        <v>19545 -  179632 -  650</v>
      </c>
    </row>
    <row r="123" spans="1:8" x14ac:dyDescent="0.2">
      <c r="A123">
        <v>1286</v>
      </c>
      <c r="B123" t="s">
        <v>11</v>
      </c>
      <c r="C123" t="s">
        <v>15</v>
      </c>
      <c r="D123">
        <v>0.80300000000000005</v>
      </c>
      <c r="E123">
        <v>164</v>
      </c>
      <c r="F123" t="str">
        <f>VLOOKUP(B123,גיליון1!$C$2:$C$21,1,FALSE)</f>
        <v>200 -  170649 -  651</v>
      </c>
      <c r="H123" t="str">
        <f>VLOOKUP(C123,גיליון1!$C$2:$C$21,1,FALSE)</f>
        <v>19546 -  29525 -  650</v>
      </c>
    </row>
    <row r="124" spans="1:8" x14ac:dyDescent="0.2">
      <c r="A124">
        <v>1287</v>
      </c>
      <c r="B124" t="s">
        <v>11</v>
      </c>
      <c r="C124" t="s">
        <v>16</v>
      </c>
      <c r="D124">
        <v>0.75</v>
      </c>
      <c r="E124">
        <v>145</v>
      </c>
      <c r="F124" t="str">
        <f>VLOOKUP(B124,גיליון1!$C$2:$C$21,1,FALSE)</f>
        <v>200 -  170649 -  651</v>
      </c>
      <c r="H124" t="str">
        <f>VLOOKUP(C124,גיליון1!$C$2:$C$21,1,FALSE)</f>
        <v>19547 -  199363 -  652</v>
      </c>
    </row>
    <row r="125" spans="1:8" x14ac:dyDescent="0.2">
      <c r="A125">
        <v>1288</v>
      </c>
      <c r="B125" t="s">
        <v>11</v>
      </c>
      <c r="C125" t="s">
        <v>17</v>
      </c>
      <c r="D125">
        <v>0.66600000000000004</v>
      </c>
      <c r="E125">
        <v>133</v>
      </c>
      <c r="F125" t="str">
        <f>VLOOKUP(B125,גיליון1!$C$2:$C$21,1,FALSE)</f>
        <v>200 -  170649 -  651</v>
      </c>
      <c r="H125" t="str">
        <f>VLOOKUP(C125,גיליון1!$C$2:$C$21,1,FALSE)</f>
        <v>19548 -  190605 -  650</v>
      </c>
    </row>
    <row r="126" spans="1:8" x14ac:dyDescent="0.2">
      <c r="A126">
        <v>1289</v>
      </c>
      <c r="B126" t="s">
        <v>11</v>
      </c>
      <c r="C126" t="s">
        <v>18</v>
      </c>
      <c r="D126">
        <v>0.52700000000000002</v>
      </c>
      <c r="E126">
        <v>105</v>
      </c>
      <c r="F126" t="str">
        <f>VLOOKUP(B126,גיליון1!$C$2:$C$21,1,FALSE)</f>
        <v>200 -  170649 -  651</v>
      </c>
      <c r="H126" t="str">
        <f>VLOOKUP(C126,גיליון1!$C$2:$C$21,1,FALSE)</f>
        <v>19549 -  196406 -  650</v>
      </c>
    </row>
    <row r="127" spans="1:8" x14ac:dyDescent="0.2">
      <c r="A127">
        <v>1290</v>
      </c>
      <c r="B127" t="s">
        <v>11</v>
      </c>
      <c r="C127" t="s">
        <v>19</v>
      </c>
      <c r="D127">
        <v>0.624</v>
      </c>
      <c r="E127">
        <v>124</v>
      </c>
      <c r="F127" t="str">
        <f>VLOOKUP(B127,גיליון1!$C$2:$C$21,1,FALSE)</f>
        <v>200 -  170649 -  651</v>
      </c>
      <c r="H127" t="str">
        <f>VLOOKUP(C127,גיליון1!$C$2:$C$21,1,FALSE)</f>
        <v>19552 -  105831 -  650</v>
      </c>
    </row>
    <row r="128" spans="1:8" x14ac:dyDescent="0.2">
      <c r="A128">
        <v>1291</v>
      </c>
      <c r="B128" t="s">
        <v>11</v>
      </c>
      <c r="C128" t="s">
        <v>20</v>
      </c>
      <c r="D128">
        <v>0.60499999999999998</v>
      </c>
      <c r="E128">
        <v>120</v>
      </c>
      <c r="F128" t="str">
        <f>VLOOKUP(B128,גיליון1!$C$2:$C$21,1,FALSE)</f>
        <v>200 -  170649 -  651</v>
      </c>
      <c r="H128" t="str">
        <f>VLOOKUP(C128,גיליון1!$C$2:$C$21,1,FALSE)</f>
        <v>19553 -  105831 -  650</v>
      </c>
    </row>
    <row r="129" spans="1:8" x14ac:dyDescent="0.2">
      <c r="A129">
        <v>1292</v>
      </c>
      <c r="B129" t="s">
        <v>11</v>
      </c>
      <c r="C129" t="s">
        <v>21</v>
      </c>
      <c r="D129">
        <v>1.0999999999999999E-2</v>
      </c>
      <c r="E129">
        <v>2</v>
      </c>
      <c r="F129" t="str">
        <f>VLOOKUP(B129,גיליון1!$C$2:$C$21,1,FALSE)</f>
        <v>200 -  170649 -  651</v>
      </c>
      <c r="H129" t="str">
        <f>VLOOKUP(C129,גיליון1!$C$2:$C$21,1,FALSE)</f>
        <v>202 -  101590 -  651</v>
      </c>
    </row>
    <row r="130" spans="1:8" x14ac:dyDescent="0.2">
      <c r="A130">
        <v>1293</v>
      </c>
      <c r="B130" t="s">
        <v>11</v>
      </c>
      <c r="C130" t="s">
        <v>22</v>
      </c>
      <c r="D130">
        <v>3.9E-2</v>
      </c>
      <c r="E130">
        <v>8</v>
      </c>
      <c r="F130" t="str">
        <f>VLOOKUP(B130,גיליון1!$C$2:$C$21,1,FALSE)</f>
        <v>200 -  170649 -  651</v>
      </c>
      <c r="H130" t="str">
        <f>VLOOKUP(C130,גיליון1!$C$2:$C$21,1,FALSE)</f>
        <v>204 -  170647 -  651</v>
      </c>
    </row>
    <row r="131" spans="1:8" x14ac:dyDescent="0.2">
      <c r="A131">
        <v>1294</v>
      </c>
      <c r="B131" t="s">
        <v>11</v>
      </c>
      <c r="C131" t="s">
        <v>23</v>
      </c>
      <c r="D131">
        <v>3.1E-2</v>
      </c>
      <c r="E131">
        <v>6</v>
      </c>
      <c r="F131" t="str">
        <f>VLOOKUP(B131,גיליון1!$C$2:$C$21,1,FALSE)</f>
        <v>200 -  170649 -  651</v>
      </c>
      <c r="H131" t="str">
        <f>VLOOKUP(C131,גיליון1!$C$2:$C$21,1,FALSE)</f>
        <v>206 -  150869 -  651</v>
      </c>
    </row>
    <row r="132" spans="1:8" x14ac:dyDescent="0.2">
      <c r="A132">
        <v>1295</v>
      </c>
      <c r="B132" t="s">
        <v>11</v>
      </c>
      <c r="C132" t="s">
        <v>24</v>
      </c>
      <c r="D132">
        <v>0.08</v>
      </c>
      <c r="E132">
        <v>16</v>
      </c>
      <c r="F132" t="str">
        <f>VLOOKUP(B132,גיליון1!$C$2:$C$21,1,FALSE)</f>
        <v>200 -  170649 -  651</v>
      </c>
      <c r="H132" t="str">
        <f>VLOOKUP(C132,גיליון1!$C$2:$C$21,1,FALSE)</f>
        <v>210 -  170650 -  651</v>
      </c>
    </row>
    <row r="133" spans="1:8" x14ac:dyDescent="0.2">
      <c r="A133">
        <v>1490</v>
      </c>
      <c r="B133" t="s">
        <v>12</v>
      </c>
      <c r="C133" t="s">
        <v>5</v>
      </c>
      <c r="D133">
        <v>0.78500000000000003</v>
      </c>
      <c r="E133">
        <v>151</v>
      </c>
      <c r="F133" t="str">
        <f>VLOOKUP(B133,גיליון1!$C$2:$C$21,1,FALSE)</f>
        <v>19543 -  187738 -  650</v>
      </c>
      <c r="H133" t="str">
        <f>VLOOKUP(C133,גיליון1!$C$2:$C$21,1,FALSE)</f>
        <v>190 -  170642 -  651</v>
      </c>
    </row>
    <row r="134" spans="1:8" x14ac:dyDescent="0.2">
      <c r="A134">
        <v>1491</v>
      </c>
      <c r="B134" t="s">
        <v>12</v>
      </c>
      <c r="C134" t="s">
        <v>6</v>
      </c>
      <c r="D134">
        <v>0.79</v>
      </c>
      <c r="E134">
        <v>152</v>
      </c>
      <c r="F134" t="str">
        <f>VLOOKUP(B134,גיליון1!$C$2:$C$21,1,FALSE)</f>
        <v>19543 -  187738 -  650</v>
      </c>
      <c r="H134" t="str">
        <f>VLOOKUP(C134,גיליון1!$C$2:$C$21,1,FALSE)</f>
        <v>192 -  170643 -  651</v>
      </c>
    </row>
    <row r="135" spans="1:8" x14ac:dyDescent="0.2">
      <c r="A135">
        <v>1492</v>
      </c>
      <c r="B135" t="s">
        <v>12</v>
      </c>
      <c r="C135" t="s">
        <v>7</v>
      </c>
      <c r="D135">
        <v>0.80700000000000005</v>
      </c>
      <c r="E135">
        <v>155</v>
      </c>
      <c r="F135" t="str">
        <f>VLOOKUP(B135,גיליון1!$C$2:$C$21,1,FALSE)</f>
        <v>19543 -  187738 -  650</v>
      </c>
      <c r="H135" t="str">
        <f>VLOOKUP(C135,גיליון1!$C$2:$C$21,1,FALSE)</f>
        <v>194 -  287 -  651</v>
      </c>
    </row>
    <row r="136" spans="1:8" x14ac:dyDescent="0.2">
      <c r="A136">
        <v>1493</v>
      </c>
      <c r="B136" t="s">
        <v>12</v>
      </c>
      <c r="C136" t="s">
        <v>8</v>
      </c>
      <c r="D136">
        <v>0.84799999999999998</v>
      </c>
      <c r="E136">
        <v>164</v>
      </c>
      <c r="F136" t="str">
        <f>VLOOKUP(B136,גיליון1!$C$2:$C$21,1,FALSE)</f>
        <v>19543 -  187738 -  650</v>
      </c>
      <c r="H136" t="str">
        <f>VLOOKUP(C136,גיליון1!$C$2:$C$21,1,FALSE)</f>
        <v>196 -  179668 -  651</v>
      </c>
    </row>
    <row r="137" spans="1:8" x14ac:dyDescent="0.2">
      <c r="A137">
        <v>1494</v>
      </c>
      <c r="B137" t="s">
        <v>12</v>
      </c>
      <c r="C137" t="s">
        <v>9</v>
      </c>
      <c r="D137">
        <v>0.83799999999999997</v>
      </c>
      <c r="E137">
        <v>162</v>
      </c>
      <c r="F137" t="str">
        <f>VLOOKUP(B137,גיליון1!$C$2:$C$21,1,FALSE)</f>
        <v>19543 -  187738 -  650</v>
      </c>
      <c r="H137" t="str">
        <f>VLOOKUP(C137,גיליון1!$C$2:$C$21,1,FALSE)</f>
        <v>198 -  170645 -  651</v>
      </c>
    </row>
    <row r="138" spans="1:8" x14ac:dyDescent="0.2">
      <c r="A138">
        <v>1495</v>
      </c>
      <c r="B138" t="s">
        <v>12</v>
      </c>
      <c r="C138" t="s">
        <v>10</v>
      </c>
      <c r="D138">
        <v>0.85099999999999998</v>
      </c>
      <c r="E138">
        <v>164</v>
      </c>
      <c r="F138" t="str">
        <f>VLOOKUP(B138,גיליון1!$C$2:$C$21,1,FALSE)</f>
        <v>19543 -  187738 -  650</v>
      </c>
      <c r="H138" t="str">
        <f>VLOOKUP(C138,גיליון1!$C$2:$C$21,1,FALSE)</f>
        <v>200 -  170646 -  651</v>
      </c>
    </row>
    <row r="139" spans="1:8" x14ac:dyDescent="0.2">
      <c r="A139">
        <v>1496</v>
      </c>
      <c r="B139" t="s">
        <v>12</v>
      </c>
      <c r="C139" t="s">
        <v>11</v>
      </c>
      <c r="D139">
        <v>0.85099999999999998</v>
      </c>
      <c r="E139">
        <v>164</v>
      </c>
      <c r="F139" t="str">
        <f>VLOOKUP(B139,גיליון1!$C$2:$C$21,1,FALSE)</f>
        <v>19543 -  187738 -  650</v>
      </c>
      <c r="H139" t="str">
        <f>VLOOKUP(C139,גיליון1!$C$2:$C$21,1,FALSE)</f>
        <v>200 -  170649 -  651</v>
      </c>
    </row>
    <row r="140" spans="1:8" x14ac:dyDescent="0.2">
      <c r="A140">
        <v>1497</v>
      </c>
      <c r="B140" t="s">
        <v>12</v>
      </c>
      <c r="C140" t="s">
        <v>14</v>
      </c>
      <c r="D140">
        <v>9.6000000000000002E-2</v>
      </c>
      <c r="E140">
        <v>19</v>
      </c>
      <c r="F140" t="str">
        <f>VLOOKUP(B140,גיליון1!$C$2:$C$21,1,FALSE)</f>
        <v>19543 -  187738 -  650</v>
      </c>
      <c r="H140" t="str">
        <f>VLOOKUP(C140,גיליון1!$C$2:$C$21,1,FALSE)</f>
        <v>19545 -  179632 -  650</v>
      </c>
    </row>
    <row r="141" spans="1:8" x14ac:dyDescent="0.2">
      <c r="A141">
        <v>1498</v>
      </c>
      <c r="B141" t="s">
        <v>12</v>
      </c>
      <c r="C141" t="s">
        <v>15</v>
      </c>
      <c r="D141">
        <v>0.26500000000000001</v>
      </c>
      <c r="E141">
        <v>63</v>
      </c>
      <c r="F141" t="str">
        <f>VLOOKUP(B141,גיליון1!$C$2:$C$21,1,FALSE)</f>
        <v>19543 -  187738 -  650</v>
      </c>
      <c r="H141" t="str">
        <f>VLOOKUP(C141,גיליון1!$C$2:$C$21,1,FALSE)</f>
        <v>19546 -  29525 -  650</v>
      </c>
    </row>
    <row r="142" spans="1:8" x14ac:dyDescent="0.2">
      <c r="A142">
        <v>1499</v>
      </c>
      <c r="B142" t="s">
        <v>12</v>
      </c>
      <c r="C142" t="s">
        <v>16</v>
      </c>
      <c r="D142">
        <v>0.21199999999999999</v>
      </c>
      <c r="E142">
        <v>44</v>
      </c>
      <c r="F142" t="str">
        <f>VLOOKUP(B142,גיליון1!$C$2:$C$21,1,FALSE)</f>
        <v>19543 -  187738 -  650</v>
      </c>
      <c r="H142" t="str">
        <f>VLOOKUP(C142,גיליון1!$C$2:$C$21,1,FALSE)</f>
        <v>19547 -  199363 -  652</v>
      </c>
    </row>
    <row r="143" spans="1:8" x14ac:dyDescent="0.2">
      <c r="A143">
        <v>1500</v>
      </c>
      <c r="B143" t="s">
        <v>12</v>
      </c>
      <c r="C143" t="s">
        <v>17</v>
      </c>
      <c r="D143">
        <v>0.28399999999999997</v>
      </c>
      <c r="E143">
        <v>57</v>
      </c>
      <c r="F143" t="str">
        <f>VLOOKUP(B143,גיליון1!$C$2:$C$21,1,FALSE)</f>
        <v>19543 -  187738 -  650</v>
      </c>
      <c r="H143" t="str">
        <f>VLOOKUP(C143,גיליון1!$C$2:$C$21,1,FALSE)</f>
        <v>19548 -  190605 -  650</v>
      </c>
    </row>
    <row r="144" spans="1:8" x14ac:dyDescent="0.2">
      <c r="A144">
        <v>1501</v>
      </c>
      <c r="B144" t="s">
        <v>12</v>
      </c>
      <c r="C144" t="s">
        <v>18</v>
      </c>
      <c r="D144">
        <v>0.53</v>
      </c>
      <c r="E144">
        <v>106</v>
      </c>
      <c r="F144" t="str">
        <f>VLOOKUP(B144,גיליון1!$C$2:$C$21,1,FALSE)</f>
        <v>19543 -  187738 -  650</v>
      </c>
      <c r="H144" t="str">
        <f>VLOOKUP(C144,גיליון1!$C$2:$C$21,1,FALSE)</f>
        <v>19549 -  196406 -  650</v>
      </c>
    </row>
    <row r="145" spans="1:8" x14ac:dyDescent="0.2">
      <c r="A145">
        <v>1502</v>
      </c>
      <c r="B145" t="s">
        <v>12</v>
      </c>
      <c r="C145" t="s">
        <v>19</v>
      </c>
      <c r="D145">
        <v>0.32600000000000001</v>
      </c>
      <c r="E145">
        <v>65</v>
      </c>
      <c r="F145" t="str">
        <f>VLOOKUP(B145,גיליון1!$C$2:$C$21,1,FALSE)</f>
        <v>19543 -  187738 -  650</v>
      </c>
      <c r="H145" t="str">
        <f>VLOOKUP(C145,גיליון1!$C$2:$C$21,1,FALSE)</f>
        <v>19552 -  105831 -  650</v>
      </c>
    </row>
    <row r="146" spans="1:8" x14ac:dyDescent="0.2">
      <c r="A146">
        <v>1503</v>
      </c>
      <c r="B146" t="s">
        <v>12</v>
      </c>
      <c r="C146" t="s">
        <v>20</v>
      </c>
      <c r="D146">
        <v>0.34399999999999997</v>
      </c>
      <c r="E146">
        <v>69</v>
      </c>
      <c r="F146" t="str">
        <f>VLOOKUP(B146,גיליון1!$C$2:$C$21,1,FALSE)</f>
        <v>19543 -  187738 -  650</v>
      </c>
      <c r="H146" t="str">
        <f>VLOOKUP(C146,גיליון1!$C$2:$C$21,1,FALSE)</f>
        <v>19553 -  105831 -  650</v>
      </c>
    </row>
    <row r="147" spans="1:8" x14ac:dyDescent="0.2">
      <c r="A147">
        <v>1504</v>
      </c>
      <c r="B147" t="s">
        <v>12</v>
      </c>
      <c r="C147" t="s">
        <v>21</v>
      </c>
      <c r="D147">
        <v>0.86199999999999999</v>
      </c>
      <c r="E147">
        <v>166</v>
      </c>
      <c r="F147" t="str">
        <f>VLOOKUP(B147,גיליון1!$C$2:$C$21,1,FALSE)</f>
        <v>19543 -  187738 -  650</v>
      </c>
      <c r="H147" t="str">
        <f>VLOOKUP(C147,גיליון1!$C$2:$C$21,1,FALSE)</f>
        <v>202 -  101590 -  651</v>
      </c>
    </row>
    <row r="148" spans="1:8" x14ac:dyDescent="0.2">
      <c r="A148">
        <v>1505</v>
      </c>
      <c r="B148" t="s">
        <v>12</v>
      </c>
      <c r="C148" t="s">
        <v>22</v>
      </c>
      <c r="D148">
        <v>0.89100000000000001</v>
      </c>
      <c r="E148">
        <v>172</v>
      </c>
      <c r="F148" t="str">
        <f>VLOOKUP(B148,גיליון1!$C$2:$C$21,1,FALSE)</f>
        <v>19543 -  187738 -  650</v>
      </c>
      <c r="H148" t="str">
        <f>VLOOKUP(C148,גיליון1!$C$2:$C$21,1,FALSE)</f>
        <v>204 -  170647 -  651</v>
      </c>
    </row>
    <row r="149" spans="1:8" x14ac:dyDescent="0.2">
      <c r="A149">
        <v>1506</v>
      </c>
      <c r="B149" t="s">
        <v>12</v>
      </c>
      <c r="C149" t="s">
        <v>23</v>
      </c>
      <c r="D149">
        <v>0.88200000000000001</v>
      </c>
      <c r="E149">
        <v>170</v>
      </c>
      <c r="F149" t="str">
        <f>VLOOKUP(B149,גיליון1!$C$2:$C$21,1,FALSE)</f>
        <v>19543 -  187738 -  650</v>
      </c>
      <c r="H149" t="str">
        <f>VLOOKUP(C149,גיליון1!$C$2:$C$21,1,FALSE)</f>
        <v>206 -  150869 -  651</v>
      </c>
    </row>
    <row r="150" spans="1:8" x14ac:dyDescent="0.2">
      <c r="A150">
        <v>1507</v>
      </c>
      <c r="B150" t="s">
        <v>12</v>
      </c>
      <c r="C150" t="s">
        <v>24</v>
      </c>
      <c r="D150">
        <v>0.93200000000000005</v>
      </c>
      <c r="E150">
        <v>180</v>
      </c>
      <c r="F150" t="str">
        <f>VLOOKUP(B150,גיליון1!$C$2:$C$21,1,FALSE)</f>
        <v>19543 -  187738 -  650</v>
      </c>
      <c r="H150" t="str">
        <f>VLOOKUP(C150,גיליון1!$C$2:$C$21,1,FALSE)</f>
        <v>210 -  170650 -  651</v>
      </c>
    </row>
    <row r="151" spans="1:8" x14ac:dyDescent="0.2">
      <c r="A151">
        <v>1702</v>
      </c>
      <c r="B151" t="s">
        <v>13</v>
      </c>
      <c r="C151" t="s">
        <v>5</v>
      </c>
      <c r="D151">
        <v>0.78500000000000003</v>
      </c>
      <c r="E151">
        <v>151</v>
      </c>
      <c r="F151" t="str">
        <f>VLOOKUP(B151,גיליון1!$C$2:$C$21,1,FALSE)</f>
        <v>19543 -  187740 -  650</v>
      </c>
      <c r="H151" t="str">
        <f>VLOOKUP(C151,גיליון1!$C$2:$C$21,1,FALSE)</f>
        <v>190 -  170642 -  651</v>
      </c>
    </row>
    <row r="152" spans="1:8" x14ac:dyDescent="0.2">
      <c r="A152">
        <v>1703</v>
      </c>
      <c r="B152" t="s">
        <v>13</v>
      </c>
      <c r="C152" t="s">
        <v>6</v>
      </c>
      <c r="D152">
        <v>0.79</v>
      </c>
      <c r="E152">
        <v>152</v>
      </c>
      <c r="F152" t="str">
        <f>VLOOKUP(B152,גיליון1!$C$2:$C$21,1,FALSE)</f>
        <v>19543 -  187740 -  650</v>
      </c>
      <c r="H152" t="str">
        <f>VLOOKUP(C152,גיליון1!$C$2:$C$21,1,FALSE)</f>
        <v>192 -  170643 -  651</v>
      </c>
    </row>
    <row r="153" spans="1:8" x14ac:dyDescent="0.2">
      <c r="A153">
        <v>1704</v>
      </c>
      <c r="B153" t="s">
        <v>13</v>
      </c>
      <c r="C153" t="s">
        <v>7</v>
      </c>
      <c r="D153">
        <v>0.80700000000000005</v>
      </c>
      <c r="E153">
        <v>155</v>
      </c>
      <c r="F153" t="str">
        <f>VLOOKUP(B153,גיליון1!$C$2:$C$21,1,FALSE)</f>
        <v>19543 -  187740 -  650</v>
      </c>
      <c r="H153" t="str">
        <f>VLOOKUP(C153,גיליון1!$C$2:$C$21,1,FALSE)</f>
        <v>194 -  287 -  651</v>
      </c>
    </row>
    <row r="154" spans="1:8" x14ac:dyDescent="0.2">
      <c r="A154">
        <v>1705</v>
      </c>
      <c r="B154" t="s">
        <v>13</v>
      </c>
      <c r="C154" t="s">
        <v>8</v>
      </c>
      <c r="D154">
        <v>0.84799999999999998</v>
      </c>
      <c r="E154">
        <v>164</v>
      </c>
      <c r="F154" t="str">
        <f>VLOOKUP(B154,גיליון1!$C$2:$C$21,1,FALSE)</f>
        <v>19543 -  187740 -  650</v>
      </c>
      <c r="H154" t="str">
        <f>VLOOKUP(C154,גיליון1!$C$2:$C$21,1,FALSE)</f>
        <v>196 -  179668 -  651</v>
      </c>
    </row>
    <row r="155" spans="1:8" x14ac:dyDescent="0.2">
      <c r="A155">
        <v>1706</v>
      </c>
      <c r="B155" t="s">
        <v>13</v>
      </c>
      <c r="C155" t="s">
        <v>9</v>
      </c>
      <c r="D155">
        <v>0.83799999999999997</v>
      </c>
      <c r="E155">
        <v>162</v>
      </c>
      <c r="F155" t="str">
        <f>VLOOKUP(B155,גיליון1!$C$2:$C$21,1,FALSE)</f>
        <v>19543 -  187740 -  650</v>
      </c>
      <c r="H155" t="str">
        <f>VLOOKUP(C155,גיליון1!$C$2:$C$21,1,FALSE)</f>
        <v>198 -  170645 -  651</v>
      </c>
    </row>
    <row r="156" spans="1:8" x14ac:dyDescent="0.2">
      <c r="A156">
        <v>1707</v>
      </c>
      <c r="B156" t="s">
        <v>13</v>
      </c>
      <c r="C156" t="s">
        <v>10</v>
      </c>
      <c r="D156">
        <v>0.85099999999999998</v>
      </c>
      <c r="E156">
        <v>164</v>
      </c>
      <c r="F156" t="str">
        <f>VLOOKUP(B156,גיליון1!$C$2:$C$21,1,FALSE)</f>
        <v>19543 -  187740 -  650</v>
      </c>
      <c r="H156" t="str">
        <f>VLOOKUP(C156,גיליון1!$C$2:$C$21,1,FALSE)</f>
        <v>200 -  170646 -  651</v>
      </c>
    </row>
    <row r="157" spans="1:8" x14ac:dyDescent="0.2">
      <c r="A157">
        <v>1708</v>
      </c>
      <c r="B157" t="s">
        <v>13</v>
      </c>
      <c r="C157" t="s">
        <v>11</v>
      </c>
      <c r="D157">
        <v>0.85099999999999998</v>
      </c>
      <c r="E157">
        <v>164</v>
      </c>
      <c r="F157" t="str">
        <f>VLOOKUP(B157,גיליון1!$C$2:$C$21,1,FALSE)</f>
        <v>19543 -  187740 -  650</v>
      </c>
      <c r="H157" t="str">
        <f>VLOOKUP(C157,גיליון1!$C$2:$C$21,1,FALSE)</f>
        <v>200 -  170649 -  651</v>
      </c>
    </row>
    <row r="158" spans="1:8" x14ac:dyDescent="0.2">
      <c r="A158">
        <v>1709</v>
      </c>
      <c r="B158" t="s">
        <v>13</v>
      </c>
      <c r="C158" t="s">
        <v>14</v>
      </c>
      <c r="D158">
        <v>9.6000000000000002E-2</v>
      </c>
      <c r="E158">
        <v>19</v>
      </c>
      <c r="F158" t="str">
        <f>VLOOKUP(B158,גיליון1!$C$2:$C$21,1,FALSE)</f>
        <v>19543 -  187740 -  650</v>
      </c>
      <c r="H158" t="str">
        <f>VLOOKUP(C158,גיליון1!$C$2:$C$21,1,FALSE)</f>
        <v>19545 -  179632 -  650</v>
      </c>
    </row>
    <row r="159" spans="1:8" x14ac:dyDescent="0.2">
      <c r="A159">
        <v>1710</v>
      </c>
      <c r="B159" t="s">
        <v>13</v>
      </c>
      <c r="C159" t="s">
        <v>15</v>
      </c>
      <c r="D159">
        <v>0.26500000000000001</v>
      </c>
      <c r="E159">
        <v>63</v>
      </c>
      <c r="F159" t="str">
        <f>VLOOKUP(B159,גיליון1!$C$2:$C$21,1,FALSE)</f>
        <v>19543 -  187740 -  650</v>
      </c>
      <c r="H159" t="str">
        <f>VLOOKUP(C159,גיליון1!$C$2:$C$21,1,FALSE)</f>
        <v>19546 -  29525 -  650</v>
      </c>
    </row>
    <row r="160" spans="1:8" x14ac:dyDescent="0.2">
      <c r="A160">
        <v>1711</v>
      </c>
      <c r="B160" t="s">
        <v>13</v>
      </c>
      <c r="C160" t="s">
        <v>16</v>
      </c>
      <c r="D160">
        <v>0.21199999999999999</v>
      </c>
      <c r="E160">
        <v>44</v>
      </c>
      <c r="F160" t="str">
        <f>VLOOKUP(B160,גיליון1!$C$2:$C$21,1,FALSE)</f>
        <v>19543 -  187740 -  650</v>
      </c>
      <c r="H160" t="str">
        <f>VLOOKUP(C160,גיליון1!$C$2:$C$21,1,FALSE)</f>
        <v>19547 -  199363 -  652</v>
      </c>
    </row>
    <row r="161" spans="1:8" x14ac:dyDescent="0.2">
      <c r="A161">
        <v>1712</v>
      </c>
      <c r="B161" t="s">
        <v>13</v>
      </c>
      <c r="C161" t="s">
        <v>17</v>
      </c>
      <c r="D161">
        <v>0.28399999999999997</v>
      </c>
      <c r="E161">
        <v>57</v>
      </c>
      <c r="F161" t="str">
        <f>VLOOKUP(B161,גיליון1!$C$2:$C$21,1,FALSE)</f>
        <v>19543 -  187740 -  650</v>
      </c>
      <c r="H161" t="str">
        <f>VLOOKUP(C161,גיליון1!$C$2:$C$21,1,FALSE)</f>
        <v>19548 -  190605 -  650</v>
      </c>
    </row>
    <row r="162" spans="1:8" x14ac:dyDescent="0.2">
      <c r="A162">
        <v>1713</v>
      </c>
      <c r="B162" t="s">
        <v>13</v>
      </c>
      <c r="C162" t="s">
        <v>18</v>
      </c>
      <c r="D162">
        <v>0.53</v>
      </c>
      <c r="E162">
        <v>106</v>
      </c>
      <c r="F162" t="str">
        <f>VLOOKUP(B162,גיליון1!$C$2:$C$21,1,FALSE)</f>
        <v>19543 -  187740 -  650</v>
      </c>
      <c r="H162" t="str">
        <f>VLOOKUP(C162,גיליון1!$C$2:$C$21,1,FALSE)</f>
        <v>19549 -  196406 -  650</v>
      </c>
    </row>
    <row r="163" spans="1:8" x14ac:dyDescent="0.2">
      <c r="A163">
        <v>1714</v>
      </c>
      <c r="B163" t="s">
        <v>13</v>
      </c>
      <c r="C163" t="s">
        <v>19</v>
      </c>
      <c r="D163">
        <v>0.32600000000000001</v>
      </c>
      <c r="E163">
        <v>65</v>
      </c>
      <c r="F163" t="str">
        <f>VLOOKUP(B163,גיליון1!$C$2:$C$21,1,FALSE)</f>
        <v>19543 -  187740 -  650</v>
      </c>
      <c r="H163" t="str">
        <f>VLOOKUP(C163,גיליון1!$C$2:$C$21,1,FALSE)</f>
        <v>19552 -  105831 -  650</v>
      </c>
    </row>
    <row r="164" spans="1:8" x14ac:dyDescent="0.2">
      <c r="A164">
        <v>1715</v>
      </c>
      <c r="B164" t="s">
        <v>13</v>
      </c>
      <c r="C164" t="s">
        <v>20</v>
      </c>
      <c r="D164">
        <v>0.34399999999999997</v>
      </c>
      <c r="E164">
        <v>69</v>
      </c>
      <c r="F164" t="str">
        <f>VLOOKUP(B164,גיליון1!$C$2:$C$21,1,FALSE)</f>
        <v>19543 -  187740 -  650</v>
      </c>
      <c r="H164" t="str">
        <f>VLOOKUP(C164,גיליון1!$C$2:$C$21,1,FALSE)</f>
        <v>19553 -  105831 -  650</v>
      </c>
    </row>
    <row r="165" spans="1:8" x14ac:dyDescent="0.2">
      <c r="A165">
        <v>1716</v>
      </c>
      <c r="B165" t="s">
        <v>13</v>
      </c>
      <c r="C165" t="s">
        <v>21</v>
      </c>
      <c r="D165">
        <v>0.86199999999999999</v>
      </c>
      <c r="E165">
        <v>166</v>
      </c>
      <c r="F165" t="str">
        <f>VLOOKUP(B165,גיליון1!$C$2:$C$21,1,FALSE)</f>
        <v>19543 -  187740 -  650</v>
      </c>
      <c r="H165" t="str">
        <f>VLOOKUP(C165,גיליון1!$C$2:$C$21,1,FALSE)</f>
        <v>202 -  101590 -  651</v>
      </c>
    </row>
    <row r="166" spans="1:8" x14ac:dyDescent="0.2">
      <c r="A166">
        <v>1717</v>
      </c>
      <c r="B166" t="s">
        <v>13</v>
      </c>
      <c r="C166" t="s">
        <v>22</v>
      </c>
      <c r="D166">
        <v>0.89100000000000001</v>
      </c>
      <c r="E166">
        <v>172</v>
      </c>
      <c r="F166" t="str">
        <f>VLOOKUP(B166,גיליון1!$C$2:$C$21,1,FALSE)</f>
        <v>19543 -  187740 -  650</v>
      </c>
      <c r="H166" t="str">
        <f>VLOOKUP(C166,גיליון1!$C$2:$C$21,1,FALSE)</f>
        <v>204 -  170647 -  651</v>
      </c>
    </row>
    <row r="167" spans="1:8" x14ac:dyDescent="0.2">
      <c r="A167">
        <v>1718</v>
      </c>
      <c r="B167" t="s">
        <v>13</v>
      </c>
      <c r="C167" t="s">
        <v>23</v>
      </c>
      <c r="D167">
        <v>0.88200000000000001</v>
      </c>
      <c r="E167">
        <v>170</v>
      </c>
      <c r="F167" t="str">
        <f>VLOOKUP(B167,גיליון1!$C$2:$C$21,1,FALSE)</f>
        <v>19543 -  187740 -  650</v>
      </c>
      <c r="H167" t="str">
        <f>VLOOKUP(C167,גיליון1!$C$2:$C$21,1,FALSE)</f>
        <v>206 -  150869 -  651</v>
      </c>
    </row>
    <row r="168" spans="1:8" x14ac:dyDescent="0.2">
      <c r="A168">
        <v>1719</v>
      </c>
      <c r="B168" t="s">
        <v>13</v>
      </c>
      <c r="C168" t="s">
        <v>24</v>
      </c>
      <c r="D168">
        <v>0.93200000000000005</v>
      </c>
      <c r="E168">
        <v>180</v>
      </c>
      <c r="F168" t="str">
        <f>VLOOKUP(B168,גיליון1!$C$2:$C$21,1,FALSE)</f>
        <v>19543 -  187740 -  650</v>
      </c>
      <c r="H168" t="str">
        <f>VLOOKUP(C168,גיליון1!$C$2:$C$21,1,FALSE)</f>
        <v>210 -  170650 -  651</v>
      </c>
    </row>
    <row r="169" spans="1:8" x14ac:dyDescent="0.2">
      <c r="A169">
        <v>1914</v>
      </c>
      <c r="B169" t="s">
        <v>14</v>
      </c>
      <c r="C169" t="s">
        <v>5</v>
      </c>
      <c r="D169">
        <v>0.68799999999999994</v>
      </c>
      <c r="E169">
        <v>131</v>
      </c>
      <c r="F169" t="str">
        <f>VLOOKUP(B169,גיליון1!$C$2:$C$21,1,FALSE)</f>
        <v>19545 -  179632 -  650</v>
      </c>
      <c r="H169" t="str">
        <f>VLOOKUP(C169,גיליון1!$C$2:$C$21,1,FALSE)</f>
        <v>190 -  170642 -  651</v>
      </c>
    </row>
    <row r="170" spans="1:8" x14ac:dyDescent="0.2">
      <c r="A170">
        <v>1915</v>
      </c>
      <c r="B170" t="s">
        <v>14</v>
      </c>
      <c r="C170" t="s">
        <v>6</v>
      </c>
      <c r="D170">
        <v>0.69299999999999995</v>
      </c>
      <c r="E170">
        <v>132</v>
      </c>
      <c r="F170" t="str">
        <f>VLOOKUP(B170,גיליון1!$C$2:$C$21,1,FALSE)</f>
        <v>19545 -  179632 -  650</v>
      </c>
      <c r="H170" t="str">
        <f>VLOOKUP(C170,גיליון1!$C$2:$C$21,1,FALSE)</f>
        <v>192 -  170643 -  651</v>
      </c>
    </row>
    <row r="171" spans="1:8" x14ac:dyDescent="0.2">
      <c r="A171">
        <v>1916</v>
      </c>
      <c r="B171" t="s">
        <v>14</v>
      </c>
      <c r="C171" t="s">
        <v>7</v>
      </c>
      <c r="D171">
        <v>0.71099999999999997</v>
      </c>
      <c r="E171">
        <v>136</v>
      </c>
      <c r="F171" t="str">
        <f>VLOOKUP(B171,גיליון1!$C$2:$C$21,1,FALSE)</f>
        <v>19545 -  179632 -  650</v>
      </c>
      <c r="H171" t="str">
        <f>VLOOKUP(C171,גיליון1!$C$2:$C$21,1,FALSE)</f>
        <v>194 -  287 -  651</v>
      </c>
    </row>
    <row r="172" spans="1:8" x14ac:dyDescent="0.2">
      <c r="A172">
        <v>1917</v>
      </c>
      <c r="B172" t="s">
        <v>14</v>
      </c>
      <c r="C172" t="s">
        <v>8</v>
      </c>
      <c r="D172">
        <v>0.751</v>
      </c>
      <c r="E172">
        <v>144</v>
      </c>
      <c r="F172" t="str">
        <f>VLOOKUP(B172,גיליון1!$C$2:$C$21,1,FALSE)</f>
        <v>19545 -  179632 -  650</v>
      </c>
      <c r="H172" t="str">
        <f>VLOOKUP(C172,גיליון1!$C$2:$C$21,1,FALSE)</f>
        <v>196 -  179668 -  651</v>
      </c>
    </row>
    <row r="173" spans="1:8" x14ac:dyDescent="0.2">
      <c r="A173">
        <v>1918</v>
      </c>
      <c r="B173" t="s">
        <v>14</v>
      </c>
      <c r="C173" t="s">
        <v>9</v>
      </c>
      <c r="D173">
        <v>0.74199999999999999</v>
      </c>
      <c r="E173">
        <v>142</v>
      </c>
      <c r="F173" t="str">
        <f>VLOOKUP(B173,גיליון1!$C$2:$C$21,1,FALSE)</f>
        <v>19545 -  179632 -  650</v>
      </c>
      <c r="H173" t="str">
        <f>VLOOKUP(C173,גיליון1!$C$2:$C$21,1,FALSE)</f>
        <v>198 -  170645 -  651</v>
      </c>
    </row>
    <row r="174" spans="1:8" x14ac:dyDescent="0.2">
      <c r="A174">
        <v>1919</v>
      </c>
      <c r="B174" t="s">
        <v>14</v>
      </c>
      <c r="C174" t="s">
        <v>10</v>
      </c>
      <c r="D174">
        <v>0.754</v>
      </c>
      <c r="E174">
        <v>145</v>
      </c>
      <c r="F174" t="str">
        <f>VLOOKUP(B174,גיליון1!$C$2:$C$21,1,FALSE)</f>
        <v>19545 -  179632 -  650</v>
      </c>
      <c r="H174" t="str">
        <f>VLOOKUP(C174,גיליון1!$C$2:$C$21,1,FALSE)</f>
        <v>200 -  170646 -  651</v>
      </c>
    </row>
    <row r="175" spans="1:8" x14ac:dyDescent="0.2">
      <c r="A175">
        <v>1920</v>
      </c>
      <c r="B175" t="s">
        <v>14</v>
      </c>
      <c r="C175" t="s">
        <v>11</v>
      </c>
      <c r="D175">
        <v>0.754</v>
      </c>
      <c r="E175">
        <v>145</v>
      </c>
      <c r="F175" t="str">
        <f>VLOOKUP(B175,גיליון1!$C$2:$C$21,1,FALSE)</f>
        <v>19545 -  179632 -  650</v>
      </c>
      <c r="H175" t="str">
        <f>VLOOKUP(C175,גיליון1!$C$2:$C$21,1,FALSE)</f>
        <v>200 -  170649 -  651</v>
      </c>
    </row>
    <row r="176" spans="1:8" x14ac:dyDescent="0.2">
      <c r="A176">
        <v>1921</v>
      </c>
      <c r="B176" t="s">
        <v>14</v>
      </c>
      <c r="C176" t="s">
        <v>12</v>
      </c>
      <c r="D176">
        <v>9.6000000000000002E-2</v>
      </c>
      <c r="E176">
        <v>19</v>
      </c>
      <c r="F176" t="str">
        <f>VLOOKUP(B176,גיליון1!$C$2:$C$21,1,FALSE)</f>
        <v>19545 -  179632 -  650</v>
      </c>
      <c r="H176" t="str">
        <f>VLOOKUP(C176,גיליון1!$C$2:$C$21,1,FALSE)</f>
        <v>19543 -  187738 -  650</v>
      </c>
    </row>
    <row r="177" spans="1:8" x14ac:dyDescent="0.2">
      <c r="A177">
        <v>1922</v>
      </c>
      <c r="B177" t="s">
        <v>14</v>
      </c>
      <c r="C177" t="s">
        <v>13</v>
      </c>
      <c r="D177">
        <v>9.6000000000000002E-2</v>
      </c>
      <c r="E177">
        <v>19</v>
      </c>
      <c r="F177" t="str">
        <f>VLOOKUP(B177,גיליון1!$C$2:$C$21,1,FALSE)</f>
        <v>19545 -  179632 -  650</v>
      </c>
      <c r="H177" t="str">
        <f>VLOOKUP(C177,גיליון1!$C$2:$C$21,1,FALSE)</f>
        <v>19543 -  187740 -  650</v>
      </c>
    </row>
    <row r="178" spans="1:8" x14ac:dyDescent="0.2">
      <c r="A178">
        <v>1923</v>
      </c>
      <c r="B178" t="s">
        <v>14</v>
      </c>
      <c r="C178" t="s">
        <v>15</v>
      </c>
      <c r="D178">
        <v>0.16900000000000001</v>
      </c>
      <c r="E178">
        <v>44</v>
      </c>
      <c r="F178" t="str">
        <f>VLOOKUP(B178,גיליון1!$C$2:$C$21,1,FALSE)</f>
        <v>19545 -  179632 -  650</v>
      </c>
      <c r="H178" t="str">
        <f>VLOOKUP(C178,גיליון1!$C$2:$C$21,1,FALSE)</f>
        <v>19546 -  29525 -  650</v>
      </c>
    </row>
    <row r="179" spans="1:8" x14ac:dyDescent="0.2">
      <c r="A179">
        <v>1924</v>
      </c>
      <c r="B179" t="s">
        <v>14</v>
      </c>
      <c r="C179" t="s">
        <v>16</v>
      </c>
      <c r="D179">
        <v>0.115</v>
      </c>
      <c r="E179">
        <v>25</v>
      </c>
      <c r="F179" t="str">
        <f>VLOOKUP(B179,גיליון1!$C$2:$C$21,1,FALSE)</f>
        <v>19545 -  179632 -  650</v>
      </c>
      <c r="H179" t="str">
        <f>VLOOKUP(C179,גיליון1!$C$2:$C$21,1,FALSE)</f>
        <v>19547 -  199363 -  652</v>
      </c>
    </row>
    <row r="180" spans="1:8" x14ac:dyDescent="0.2">
      <c r="A180">
        <v>1925</v>
      </c>
      <c r="B180" t="s">
        <v>14</v>
      </c>
      <c r="C180" t="s">
        <v>17</v>
      </c>
      <c r="D180">
        <v>0.187</v>
      </c>
      <c r="E180">
        <v>38</v>
      </c>
      <c r="F180" t="str">
        <f>VLOOKUP(B180,גיליון1!$C$2:$C$21,1,FALSE)</f>
        <v>19545 -  179632 -  650</v>
      </c>
      <c r="H180" t="str">
        <f>VLOOKUP(C180,גיליון1!$C$2:$C$21,1,FALSE)</f>
        <v>19548 -  190605 -  650</v>
      </c>
    </row>
    <row r="181" spans="1:8" x14ac:dyDescent="0.2">
      <c r="A181">
        <v>1926</v>
      </c>
      <c r="B181" t="s">
        <v>14</v>
      </c>
      <c r="C181" t="s">
        <v>18</v>
      </c>
      <c r="D181">
        <v>0.434</v>
      </c>
      <c r="E181">
        <v>87</v>
      </c>
      <c r="F181" t="str">
        <f>VLOOKUP(B181,גיליון1!$C$2:$C$21,1,FALSE)</f>
        <v>19545 -  179632 -  650</v>
      </c>
      <c r="H181" t="str">
        <f>VLOOKUP(C181,גיליון1!$C$2:$C$21,1,FALSE)</f>
        <v>19549 -  196406 -  650</v>
      </c>
    </row>
    <row r="182" spans="1:8" x14ac:dyDescent="0.2">
      <c r="A182">
        <v>1927</v>
      </c>
      <c r="B182" t="s">
        <v>14</v>
      </c>
      <c r="C182" t="s">
        <v>19</v>
      </c>
      <c r="D182">
        <v>0.22900000000000001</v>
      </c>
      <c r="E182">
        <v>46</v>
      </c>
      <c r="F182" t="str">
        <f>VLOOKUP(B182,גיליון1!$C$2:$C$21,1,FALSE)</f>
        <v>19545 -  179632 -  650</v>
      </c>
      <c r="H182" t="str">
        <f>VLOOKUP(C182,גיליון1!$C$2:$C$21,1,FALSE)</f>
        <v>19552 -  105831 -  650</v>
      </c>
    </row>
    <row r="183" spans="1:8" x14ac:dyDescent="0.2">
      <c r="A183">
        <v>1928</v>
      </c>
      <c r="B183" t="s">
        <v>14</v>
      </c>
      <c r="C183" t="s">
        <v>20</v>
      </c>
      <c r="D183">
        <v>0.248</v>
      </c>
      <c r="E183">
        <v>50</v>
      </c>
      <c r="F183" t="str">
        <f>VLOOKUP(B183,גיליון1!$C$2:$C$21,1,FALSE)</f>
        <v>19545 -  179632 -  650</v>
      </c>
      <c r="H183" t="str">
        <f>VLOOKUP(C183,גיליון1!$C$2:$C$21,1,FALSE)</f>
        <v>19553 -  105831 -  650</v>
      </c>
    </row>
    <row r="184" spans="1:8" x14ac:dyDescent="0.2">
      <c r="A184">
        <v>1929</v>
      </c>
      <c r="B184" t="s">
        <v>14</v>
      </c>
      <c r="C184" t="s">
        <v>21</v>
      </c>
      <c r="D184">
        <v>0.76500000000000001</v>
      </c>
      <c r="E184">
        <v>147</v>
      </c>
      <c r="F184" t="str">
        <f>VLOOKUP(B184,גיליון1!$C$2:$C$21,1,FALSE)</f>
        <v>19545 -  179632 -  650</v>
      </c>
      <c r="H184" t="str">
        <f>VLOOKUP(C184,גיליון1!$C$2:$C$21,1,FALSE)</f>
        <v>202 -  101590 -  651</v>
      </c>
    </row>
    <row r="185" spans="1:8" x14ac:dyDescent="0.2">
      <c r="A185">
        <v>1930</v>
      </c>
      <c r="B185" t="s">
        <v>14</v>
      </c>
      <c r="C185" t="s">
        <v>22</v>
      </c>
      <c r="D185">
        <v>0.79400000000000004</v>
      </c>
      <c r="E185">
        <v>153</v>
      </c>
      <c r="F185" t="str">
        <f>VLOOKUP(B185,גיליון1!$C$2:$C$21,1,FALSE)</f>
        <v>19545 -  179632 -  650</v>
      </c>
      <c r="H185" t="str">
        <f>VLOOKUP(C185,גיליון1!$C$2:$C$21,1,FALSE)</f>
        <v>204 -  170647 -  651</v>
      </c>
    </row>
    <row r="186" spans="1:8" x14ac:dyDescent="0.2">
      <c r="A186">
        <v>1931</v>
      </c>
      <c r="B186" t="s">
        <v>14</v>
      </c>
      <c r="C186" t="s">
        <v>23</v>
      </c>
      <c r="D186">
        <v>0.78600000000000003</v>
      </c>
      <c r="E186">
        <v>151</v>
      </c>
      <c r="F186" t="str">
        <f>VLOOKUP(B186,גיליון1!$C$2:$C$21,1,FALSE)</f>
        <v>19545 -  179632 -  650</v>
      </c>
      <c r="H186" t="str">
        <f>VLOOKUP(C186,גיליון1!$C$2:$C$21,1,FALSE)</f>
        <v>206 -  150869 -  651</v>
      </c>
    </row>
    <row r="187" spans="1:8" x14ac:dyDescent="0.2">
      <c r="A187">
        <v>1932</v>
      </c>
      <c r="B187" t="s">
        <v>14</v>
      </c>
      <c r="C187" t="s">
        <v>24</v>
      </c>
      <c r="D187">
        <v>0.83499999999999996</v>
      </c>
      <c r="E187">
        <v>161</v>
      </c>
      <c r="F187" t="str">
        <f>VLOOKUP(B187,גיליון1!$C$2:$C$21,1,FALSE)</f>
        <v>19545 -  179632 -  650</v>
      </c>
      <c r="H187" t="str">
        <f>VLOOKUP(C187,גיליון1!$C$2:$C$21,1,FALSE)</f>
        <v>210 -  170650 -  651</v>
      </c>
    </row>
    <row r="188" spans="1:8" x14ac:dyDescent="0.2">
      <c r="A188">
        <v>2127</v>
      </c>
      <c r="B188" t="s">
        <v>15</v>
      </c>
      <c r="C188" t="s">
        <v>5</v>
      </c>
      <c r="D188">
        <v>0.73699999999999999</v>
      </c>
      <c r="E188">
        <v>151</v>
      </c>
      <c r="F188" t="str">
        <f>VLOOKUP(B188,גיליון1!$C$2:$C$21,1,FALSE)</f>
        <v>19546 -  29525 -  650</v>
      </c>
      <c r="H188" t="str">
        <f>VLOOKUP(C188,גיליון1!$C$2:$C$21,1,FALSE)</f>
        <v>190 -  170642 -  651</v>
      </c>
    </row>
    <row r="189" spans="1:8" x14ac:dyDescent="0.2">
      <c r="A189">
        <v>2128</v>
      </c>
      <c r="B189" t="s">
        <v>15</v>
      </c>
      <c r="C189" t="s">
        <v>6</v>
      </c>
      <c r="D189">
        <v>0.74199999999999999</v>
      </c>
      <c r="E189">
        <v>152</v>
      </c>
      <c r="F189" t="str">
        <f>VLOOKUP(B189,גיליון1!$C$2:$C$21,1,FALSE)</f>
        <v>19546 -  29525 -  650</v>
      </c>
      <c r="H189" t="str">
        <f>VLOOKUP(C189,גיליון1!$C$2:$C$21,1,FALSE)</f>
        <v>192 -  170643 -  651</v>
      </c>
    </row>
    <row r="190" spans="1:8" x14ac:dyDescent="0.2">
      <c r="A190">
        <v>2129</v>
      </c>
      <c r="B190" t="s">
        <v>15</v>
      </c>
      <c r="C190" t="s">
        <v>7</v>
      </c>
      <c r="D190">
        <v>0.75900000000000001</v>
      </c>
      <c r="E190">
        <v>156</v>
      </c>
      <c r="F190" t="str">
        <f>VLOOKUP(B190,גיליון1!$C$2:$C$21,1,FALSE)</f>
        <v>19546 -  29525 -  650</v>
      </c>
      <c r="H190" t="str">
        <f>VLOOKUP(C190,גיליון1!$C$2:$C$21,1,FALSE)</f>
        <v>194 -  287 -  651</v>
      </c>
    </row>
    <row r="191" spans="1:8" x14ac:dyDescent="0.2">
      <c r="A191">
        <v>2130</v>
      </c>
      <c r="B191" t="s">
        <v>15</v>
      </c>
      <c r="C191" t="s">
        <v>8</v>
      </c>
      <c r="D191">
        <v>0.8</v>
      </c>
      <c r="E191">
        <v>164</v>
      </c>
      <c r="F191" t="str">
        <f>VLOOKUP(B191,גיליון1!$C$2:$C$21,1,FALSE)</f>
        <v>19546 -  29525 -  650</v>
      </c>
      <c r="H191" t="str">
        <f>VLOOKUP(C191,גיליון1!$C$2:$C$21,1,FALSE)</f>
        <v>196 -  179668 -  651</v>
      </c>
    </row>
    <row r="192" spans="1:8" x14ac:dyDescent="0.2">
      <c r="A192">
        <v>2131</v>
      </c>
      <c r="B192" t="s">
        <v>15</v>
      </c>
      <c r="C192" t="s">
        <v>9</v>
      </c>
      <c r="D192">
        <v>0.79</v>
      </c>
      <c r="E192">
        <v>162</v>
      </c>
      <c r="F192" t="str">
        <f>VLOOKUP(B192,גיליון1!$C$2:$C$21,1,FALSE)</f>
        <v>19546 -  29525 -  650</v>
      </c>
      <c r="H192" t="str">
        <f>VLOOKUP(C192,גיליון1!$C$2:$C$21,1,FALSE)</f>
        <v>198 -  170645 -  651</v>
      </c>
    </row>
    <row r="193" spans="1:8" x14ac:dyDescent="0.2">
      <c r="A193">
        <v>2132</v>
      </c>
      <c r="B193" t="s">
        <v>15</v>
      </c>
      <c r="C193" t="s">
        <v>10</v>
      </c>
      <c r="D193">
        <v>0.80300000000000005</v>
      </c>
      <c r="E193">
        <v>164</v>
      </c>
      <c r="F193" t="str">
        <f>VLOOKUP(B193,גיליון1!$C$2:$C$21,1,FALSE)</f>
        <v>19546 -  29525 -  650</v>
      </c>
      <c r="H193" t="str">
        <f>VLOOKUP(C193,גיליון1!$C$2:$C$21,1,FALSE)</f>
        <v>200 -  170646 -  651</v>
      </c>
    </row>
    <row r="194" spans="1:8" x14ac:dyDescent="0.2">
      <c r="A194">
        <v>2133</v>
      </c>
      <c r="B194" t="s">
        <v>15</v>
      </c>
      <c r="C194" t="s">
        <v>11</v>
      </c>
      <c r="D194">
        <v>0.80300000000000005</v>
      </c>
      <c r="E194">
        <v>164</v>
      </c>
      <c r="F194" t="str">
        <f>VLOOKUP(B194,גיליון1!$C$2:$C$21,1,FALSE)</f>
        <v>19546 -  29525 -  650</v>
      </c>
      <c r="H194" t="str">
        <f>VLOOKUP(C194,גיליון1!$C$2:$C$21,1,FALSE)</f>
        <v>200 -  170649 -  651</v>
      </c>
    </row>
    <row r="195" spans="1:8" x14ac:dyDescent="0.2">
      <c r="A195">
        <v>2134</v>
      </c>
      <c r="B195" t="s">
        <v>15</v>
      </c>
      <c r="C195" t="s">
        <v>12</v>
      </c>
      <c r="D195">
        <v>0.26500000000000001</v>
      </c>
      <c r="E195">
        <v>63</v>
      </c>
      <c r="F195" t="str">
        <f>VLOOKUP(B195,גיליון1!$C$2:$C$21,1,FALSE)</f>
        <v>19546 -  29525 -  650</v>
      </c>
      <c r="H195" t="str">
        <f>VLOOKUP(C195,גיליון1!$C$2:$C$21,1,FALSE)</f>
        <v>19543 -  187738 -  650</v>
      </c>
    </row>
    <row r="196" spans="1:8" x14ac:dyDescent="0.2">
      <c r="A196">
        <v>2135</v>
      </c>
      <c r="B196" t="s">
        <v>15</v>
      </c>
      <c r="C196" t="s">
        <v>13</v>
      </c>
      <c r="D196">
        <v>0.26500000000000001</v>
      </c>
      <c r="E196">
        <v>63</v>
      </c>
      <c r="F196" t="str">
        <f>VLOOKUP(B196,גיליון1!$C$2:$C$21,1,FALSE)</f>
        <v>19546 -  29525 -  650</v>
      </c>
      <c r="H196" t="str">
        <f>VLOOKUP(C196,גיליון1!$C$2:$C$21,1,FALSE)</f>
        <v>19543 -  187740 -  650</v>
      </c>
    </row>
    <row r="197" spans="1:8" x14ac:dyDescent="0.2">
      <c r="A197">
        <v>2136</v>
      </c>
      <c r="B197" t="s">
        <v>15</v>
      </c>
      <c r="C197" t="s">
        <v>14</v>
      </c>
      <c r="D197">
        <v>0.16900000000000001</v>
      </c>
      <c r="E197">
        <v>44</v>
      </c>
      <c r="F197" t="str">
        <f>VLOOKUP(B197,גיליון1!$C$2:$C$21,1,FALSE)</f>
        <v>19546 -  29525 -  650</v>
      </c>
      <c r="H197" t="str">
        <f>VLOOKUP(C197,גיליון1!$C$2:$C$21,1,FALSE)</f>
        <v>19545 -  179632 -  650</v>
      </c>
    </row>
    <row r="198" spans="1:8" x14ac:dyDescent="0.2">
      <c r="A198">
        <v>2137</v>
      </c>
      <c r="B198" t="s">
        <v>15</v>
      </c>
      <c r="C198" t="s">
        <v>16</v>
      </c>
      <c r="D198">
        <v>5.2999999999999999E-2</v>
      </c>
      <c r="E198">
        <v>19</v>
      </c>
      <c r="F198" t="str">
        <f>VLOOKUP(B198,גיליון1!$C$2:$C$21,1,FALSE)</f>
        <v>19546 -  29525 -  650</v>
      </c>
      <c r="H198" t="str">
        <f>VLOOKUP(C198,גיליון1!$C$2:$C$21,1,FALSE)</f>
        <v>19547 -  199363 -  652</v>
      </c>
    </row>
    <row r="199" spans="1:8" x14ac:dyDescent="0.2">
      <c r="A199">
        <v>2138</v>
      </c>
      <c r="B199" t="s">
        <v>15</v>
      </c>
      <c r="C199" t="s">
        <v>17</v>
      </c>
      <c r="D199">
        <v>0.14199999999999999</v>
      </c>
      <c r="E199">
        <v>38</v>
      </c>
      <c r="F199" t="str">
        <f>VLOOKUP(B199,גיליון1!$C$2:$C$21,1,FALSE)</f>
        <v>19546 -  29525 -  650</v>
      </c>
      <c r="H199" t="str">
        <f>VLOOKUP(C199,גיליון1!$C$2:$C$21,1,FALSE)</f>
        <v>19548 -  190605 -  650</v>
      </c>
    </row>
    <row r="200" spans="1:8" x14ac:dyDescent="0.2">
      <c r="A200">
        <v>2139</v>
      </c>
      <c r="B200" t="s">
        <v>15</v>
      </c>
      <c r="C200" t="s">
        <v>18</v>
      </c>
      <c r="D200">
        <v>0.38800000000000001</v>
      </c>
      <c r="E200">
        <v>88</v>
      </c>
      <c r="F200" t="str">
        <f>VLOOKUP(B200,גיליון1!$C$2:$C$21,1,FALSE)</f>
        <v>19546 -  29525 -  650</v>
      </c>
      <c r="H200" t="str">
        <f>VLOOKUP(C200,גיליון1!$C$2:$C$21,1,FALSE)</f>
        <v>19549 -  196406 -  650</v>
      </c>
    </row>
    <row r="201" spans="1:8" x14ac:dyDescent="0.2">
      <c r="A201">
        <v>2140</v>
      </c>
      <c r="B201" t="s">
        <v>15</v>
      </c>
      <c r="C201" t="s">
        <v>19</v>
      </c>
      <c r="D201">
        <v>0.184</v>
      </c>
      <c r="E201">
        <v>47</v>
      </c>
      <c r="F201" t="str">
        <f>VLOOKUP(B201,גיליון1!$C$2:$C$21,1,FALSE)</f>
        <v>19546 -  29525 -  650</v>
      </c>
      <c r="H201" t="str">
        <f>VLOOKUP(C201,גיליון1!$C$2:$C$21,1,FALSE)</f>
        <v>19552 -  105831 -  650</v>
      </c>
    </row>
    <row r="202" spans="1:8" x14ac:dyDescent="0.2">
      <c r="A202">
        <v>2141</v>
      </c>
      <c r="B202" t="s">
        <v>15</v>
      </c>
      <c r="C202" t="s">
        <v>20</v>
      </c>
      <c r="D202">
        <v>0.20200000000000001</v>
      </c>
      <c r="E202">
        <v>50</v>
      </c>
      <c r="F202" t="str">
        <f>VLOOKUP(B202,גיליון1!$C$2:$C$21,1,FALSE)</f>
        <v>19546 -  29525 -  650</v>
      </c>
      <c r="H202" t="str">
        <f>VLOOKUP(C202,גיליון1!$C$2:$C$21,1,FALSE)</f>
        <v>19553 -  105831 -  650</v>
      </c>
    </row>
    <row r="203" spans="1:8" x14ac:dyDescent="0.2">
      <c r="A203">
        <v>2142</v>
      </c>
      <c r="B203" t="s">
        <v>15</v>
      </c>
      <c r="C203" t="s">
        <v>21</v>
      </c>
      <c r="D203">
        <v>0.81399999999999995</v>
      </c>
      <c r="E203">
        <v>167</v>
      </c>
      <c r="F203" t="str">
        <f>VLOOKUP(B203,גיליון1!$C$2:$C$21,1,FALSE)</f>
        <v>19546 -  29525 -  650</v>
      </c>
      <c r="H203" t="str">
        <f>VLOOKUP(C203,גיליון1!$C$2:$C$21,1,FALSE)</f>
        <v>202 -  101590 -  651</v>
      </c>
    </row>
    <row r="204" spans="1:8" x14ac:dyDescent="0.2">
      <c r="A204">
        <v>2143</v>
      </c>
      <c r="B204" t="s">
        <v>15</v>
      </c>
      <c r="C204" t="s">
        <v>22</v>
      </c>
      <c r="D204">
        <v>0.84299999999999997</v>
      </c>
      <c r="E204">
        <v>172</v>
      </c>
      <c r="F204" t="str">
        <f>VLOOKUP(B204,גיליון1!$C$2:$C$21,1,FALSE)</f>
        <v>19546 -  29525 -  650</v>
      </c>
      <c r="H204" t="str">
        <f>VLOOKUP(C204,גיליון1!$C$2:$C$21,1,FALSE)</f>
        <v>204 -  170647 -  651</v>
      </c>
    </row>
    <row r="205" spans="1:8" x14ac:dyDescent="0.2">
      <c r="A205">
        <v>2144</v>
      </c>
      <c r="B205" t="s">
        <v>15</v>
      </c>
      <c r="C205" t="s">
        <v>23</v>
      </c>
      <c r="D205">
        <v>0.83399999999999996</v>
      </c>
      <c r="E205">
        <v>171</v>
      </c>
      <c r="F205" t="str">
        <f>VLOOKUP(B205,גיליון1!$C$2:$C$21,1,FALSE)</f>
        <v>19546 -  29525 -  650</v>
      </c>
      <c r="H205" t="str">
        <f>VLOOKUP(C205,גיליון1!$C$2:$C$21,1,FALSE)</f>
        <v>206 -  150869 -  651</v>
      </c>
    </row>
    <row r="206" spans="1:8" x14ac:dyDescent="0.2">
      <c r="A206">
        <v>2145</v>
      </c>
      <c r="B206" t="s">
        <v>15</v>
      </c>
      <c r="C206" t="s">
        <v>24</v>
      </c>
      <c r="D206">
        <v>0.88400000000000001</v>
      </c>
      <c r="E206">
        <v>181</v>
      </c>
      <c r="F206" t="str">
        <f>VLOOKUP(B206,גיליון1!$C$2:$C$21,1,FALSE)</f>
        <v>19546 -  29525 -  650</v>
      </c>
      <c r="H206" t="str">
        <f>VLOOKUP(C206,גיליון1!$C$2:$C$21,1,FALSE)</f>
        <v>210 -  170650 -  651</v>
      </c>
    </row>
    <row r="207" spans="1:8" x14ac:dyDescent="0.2">
      <c r="A207">
        <v>2340</v>
      </c>
      <c r="B207" t="s">
        <v>16</v>
      </c>
      <c r="C207" t="s">
        <v>5</v>
      </c>
      <c r="D207">
        <v>0.68300000000000005</v>
      </c>
      <c r="E207">
        <v>132</v>
      </c>
      <c r="F207" t="str">
        <f>VLOOKUP(B207,גיליון1!$C$2:$C$21,1,FALSE)</f>
        <v>19547 -  199363 -  652</v>
      </c>
      <c r="H207" t="str">
        <f>VLOOKUP(C207,גיליון1!$C$2:$C$21,1,FALSE)</f>
        <v>190 -  170642 -  651</v>
      </c>
    </row>
    <row r="208" spans="1:8" x14ac:dyDescent="0.2">
      <c r="A208">
        <v>2341</v>
      </c>
      <c r="B208" t="s">
        <v>16</v>
      </c>
      <c r="C208" t="s">
        <v>6</v>
      </c>
      <c r="D208">
        <v>0.68799999999999994</v>
      </c>
      <c r="E208">
        <v>133</v>
      </c>
      <c r="F208" t="str">
        <f>VLOOKUP(B208,גיליון1!$C$2:$C$21,1,FALSE)</f>
        <v>19547 -  199363 -  652</v>
      </c>
      <c r="H208" t="str">
        <f>VLOOKUP(C208,גיליון1!$C$2:$C$21,1,FALSE)</f>
        <v>192 -  170643 -  651</v>
      </c>
    </row>
    <row r="209" spans="1:8" x14ac:dyDescent="0.2">
      <c r="A209">
        <v>2342</v>
      </c>
      <c r="B209" t="s">
        <v>16</v>
      </c>
      <c r="C209" t="s">
        <v>7</v>
      </c>
      <c r="D209">
        <v>0.70599999999999996</v>
      </c>
      <c r="E209">
        <v>137</v>
      </c>
      <c r="F209" t="str">
        <f>VLOOKUP(B209,גיליון1!$C$2:$C$21,1,FALSE)</f>
        <v>19547 -  199363 -  652</v>
      </c>
      <c r="H209" t="str">
        <f>VLOOKUP(C209,גיליון1!$C$2:$C$21,1,FALSE)</f>
        <v>194 -  287 -  651</v>
      </c>
    </row>
    <row r="210" spans="1:8" x14ac:dyDescent="0.2">
      <c r="A210">
        <v>2343</v>
      </c>
      <c r="B210" t="s">
        <v>16</v>
      </c>
      <c r="C210" t="s">
        <v>8</v>
      </c>
      <c r="D210">
        <v>0.747</v>
      </c>
      <c r="E210">
        <v>145</v>
      </c>
      <c r="F210" t="str">
        <f>VLOOKUP(B210,גיליון1!$C$2:$C$21,1,FALSE)</f>
        <v>19547 -  199363 -  652</v>
      </c>
      <c r="H210" t="str">
        <f>VLOOKUP(C210,גיליון1!$C$2:$C$21,1,FALSE)</f>
        <v>196 -  179668 -  651</v>
      </c>
    </row>
    <row r="211" spans="1:8" x14ac:dyDescent="0.2">
      <c r="A211">
        <v>2344</v>
      </c>
      <c r="B211" t="s">
        <v>16</v>
      </c>
      <c r="C211" t="s">
        <v>9</v>
      </c>
      <c r="D211">
        <v>0.73699999999999999</v>
      </c>
      <c r="E211">
        <v>143</v>
      </c>
      <c r="F211" t="str">
        <f>VLOOKUP(B211,גיליון1!$C$2:$C$21,1,FALSE)</f>
        <v>19547 -  199363 -  652</v>
      </c>
      <c r="H211" t="str">
        <f>VLOOKUP(C211,גיליון1!$C$2:$C$21,1,FALSE)</f>
        <v>198 -  170645 -  651</v>
      </c>
    </row>
    <row r="212" spans="1:8" x14ac:dyDescent="0.2">
      <c r="A212">
        <v>2345</v>
      </c>
      <c r="B212" t="s">
        <v>16</v>
      </c>
      <c r="C212" t="s">
        <v>10</v>
      </c>
      <c r="D212">
        <v>0.75</v>
      </c>
      <c r="E212">
        <v>145</v>
      </c>
      <c r="F212" t="str">
        <f>VLOOKUP(B212,גיליון1!$C$2:$C$21,1,FALSE)</f>
        <v>19547 -  199363 -  652</v>
      </c>
      <c r="H212" t="str">
        <f>VLOOKUP(C212,גיליון1!$C$2:$C$21,1,FALSE)</f>
        <v>200 -  170646 -  651</v>
      </c>
    </row>
    <row r="213" spans="1:8" x14ac:dyDescent="0.2">
      <c r="A213">
        <v>2346</v>
      </c>
      <c r="B213" t="s">
        <v>16</v>
      </c>
      <c r="C213" t="s">
        <v>11</v>
      </c>
      <c r="D213">
        <v>0.75</v>
      </c>
      <c r="E213">
        <v>145</v>
      </c>
      <c r="F213" t="str">
        <f>VLOOKUP(B213,גיליון1!$C$2:$C$21,1,FALSE)</f>
        <v>19547 -  199363 -  652</v>
      </c>
      <c r="H213" t="str">
        <f>VLOOKUP(C213,גיליון1!$C$2:$C$21,1,FALSE)</f>
        <v>200 -  170649 -  651</v>
      </c>
    </row>
    <row r="214" spans="1:8" x14ac:dyDescent="0.2">
      <c r="A214">
        <v>2347</v>
      </c>
      <c r="B214" t="s">
        <v>16</v>
      </c>
      <c r="C214" t="s">
        <v>12</v>
      </c>
      <c r="D214">
        <v>0.21199999999999999</v>
      </c>
      <c r="E214">
        <v>44</v>
      </c>
      <c r="F214" t="str">
        <f>VLOOKUP(B214,גיליון1!$C$2:$C$21,1,FALSE)</f>
        <v>19547 -  199363 -  652</v>
      </c>
      <c r="H214" t="str">
        <f>VLOOKUP(C214,גיליון1!$C$2:$C$21,1,FALSE)</f>
        <v>19543 -  187738 -  650</v>
      </c>
    </row>
    <row r="215" spans="1:8" x14ac:dyDescent="0.2">
      <c r="A215">
        <v>2348</v>
      </c>
      <c r="B215" t="s">
        <v>16</v>
      </c>
      <c r="C215" t="s">
        <v>13</v>
      </c>
      <c r="D215">
        <v>0.21199999999999999</v>
      </c>
      <c r="E215">
        <v>44</v>
      </c>
      <c r="F215" t="str">
        <f>VLOOKUP(B215,גיליון1!$C$2:$C$21,1,FALSE)</f>
        <v>19547 -  199363 -  652</v>
      </c>
      <c r="H215" t="str">
        <f>VLOOKUP(C215,גיליון1!$C$2:$C$21,1,FALSE)</f>
        <v>19543 -  187740 -  650</v>
      </c>
    </row>
    <row r="216" spans="1:8" x14ac:dyDescent="0.2">
      <c r="A216">
        <v>2349</v>
      </c>
      <c r="B216" t="s">
        <v>16</v>
      </c>
      <c r="C216" t="s">
        <v>14</v>
      </c>
      <c r="D216">
        <v>0.115</v>
      </c>
      <c r="E216">
        <v>25</v>
      </c>
      <c r="F216" t="str">
        <f>VLOOKUP(B216,גיליון1!$C$2:$C$21,1,FALSE)</f>
        <v>19547 -  199363 -  652</v>
      </c>
      <c r="H216" t="str">
        <f>VLOOKUP(C216,גיליון1!$C$2:$C$21,1,FALSE)</f>
        <v>19545 -  179632 -  650</v>
      </c>
    </row>
    <row r="217" spans="1:8" x14ac:dyDescent="0.2">
      <c r="A217">
        <v>2350</v>
      </c>
      <c r="B217" t="s">
        <v>16</v>
      </c>
      <c r="C217" t="s">
        <v>15</v>
      </c>
      <c r="D217">
        <v>5.2999999999999999E-2</v>
      </c>
      <c r="E217">
        <v>19</v>
      </c>
      <c r="F217" t="str">
        <f>VLOOKUP(B217,גיליון1!$C$2:$C$21,1,FALSE)</f>
        <v>19547 -  199363 -  652</v>
      </c>
      <c r="H217" t="str">
        <f>VLOOKUP(C217,גיליון1!$C$2:$C$21,1,FALSE)</f>
        <v>19546 -  29525 -  650</v>
      </c>
    </row>
    <row r="218" spans="1:8" x14ac:dyDescent="0.2">
      <c r="A218">
        <v>2351</v>
      </c>
      <c r="B218" t="s">
        <v>16</v>
      </c>
      <c r="C218" t="s">
        <v>17</v>
      </c>
      <c r="D218">
        <v>8.7999999999999995E-2</v>
      </c>
      <c r="E218">
        <v>19</v>
      </c>
      <c r="F218" t="str">
        <f>VLOOKUP(B218,גיליון1!$C$2:$C$21,1,FALSE)</f>
        <v>19547 -  199363 -  652</v>
      </c>
      <c r="H218" t="str">
        <f>VLOOKUP(C218,גיליון1!$C$2:$C$21,1,FALSE)</f>
        <v>19548 -  190605 -  650</v>
      </c>
    </row>
    <row r="219" spans="1:8" x14ac:dyDescent="0.2">
      <c r="A219">
        <v>2352</v>
      </c>
      <c r="B219" t="s">
        <v>16</v>
      </c>
      <c r="C219" t="s">
        <v>18</v>
      </c>
      <c r="D219">
        <v>0.33500000000000002</v>
      </c>
      <c r="E219">
        <v>69</v>
      </c>
      <c r="F219" t="str">
        <f>VLOOKUP(B219,גיליון1!$C$2:$C$21,1,FALSE)</f>
        <v>19547 -  199363 -  652</v>
      </c>
      <c r="H219" t="str">
        <f>VLOOKUP(C219,גיליון1!$C$2:$C$21,1,FALSE)</f>
        <v>19549 -  196406 -  650</v>
      </c>
    </row>
    <row r="220" spans="1:8" x14ac:dyDescent="0.2">
      <c r="A220">
        <v>2353</v>
      </c>
      <c r="B220" t="s">
        <v>16</v>
      </c>
      <c r="C220" t="s">
        <v>19</v>
      </c>
      <c r="D220">
        <v>0.13100000000000001</v>
      </c>
      <c r="E220">
        <v>28</v>
      </c>
      <c r="F220" t="str">
        <f>VLOOKUP(B220,גיליון1!$C$2:$C$21,1,FALSE)</f>
        <v>19547 -  199363 -  652</v>
      </c>
      <c r="H220" t="str">
        <f>VLOOKUP(C220,גיליון1!$C$2:$C$21,1,FALSE)</f>
        <v>19552 -  105831 -  650</v>
      </c>
    </row>
    <row r="221" spans="1:8" x14ac:dyDescent="0.2">
      <c r="A221">
        <v>2354</v>
      </c>
      <c r="B221" t="s">
        <v>16</v>
      </c>
      <c r="C221" t="s">
        <v>20</v>
      </c>
      <c r="D221">
        <v>0.14899999999999999</v>
      </c>
      <c r="E221">
        <v>31</v>
      </c>
      <c r="F221" t="str">
        <f>VLOOKUP(B221,גיליון1!$C$2:$C$21,1,FALSE)</f>
        <v>19547 -  199363 -  652</v>
      </c>
      <c r="H221" t="str">
        <f>VLOOKUP(C221,גיליון1!$C$2:$C$21,1,FALSE)</f>
        <v>19553 -  105831 -  650</v>
      </c>
    </row>
    <row r="222" spans="1:8" x14ac:dyDescent="0.2">
      <c r="A222">
        <v>2355</v>
      </c>
      <c r="B222" t="s">
        <v>16</v>
      </c>
      <c r="C222" t="s">
        <v>21</v>
      </c>
      <c r="D222">
        <v>0.76100000000000001</v>
      </c>
      <c r="E222">
        <v>147</v>
      </c>
      <c r="F222" t="str">
        <f>VLOOKUP(B222,גיליון1!$C$2:$C$21,1,FALSE)</f>
        <v>19547 -  199363 -  652</v>
      </c>
      <c r="H222" t="str">
        <f>VLOOKUP(C222,גיליון1!$C$2:$C$21,1,FALSE)</f>
        <v>202 -  101590 -  651</v>
      </c>
    </row>
    <row r="223" spans="1:8" x14ac:dyDescent="0.2">
      <c r="A223">
        <v>2356</v>
      </c>
      <c r="B223" t="s">
        <v>16</v>
      </c>
      <c r="C223" t="s">
        <v>22</v>
      </c>
      <c r="D223">
        <v>0.78900000000000003</v>
      </c>
      <c r="E223">
        <v>153</v>
      </c>
      <c r="F223" t="str">
        <f>VLOOKUP(B223,גיליון1!$C$2:$C$21,1,FALSE)</f>
        <v>19547 -  199363 -  652</v>
      </c>
      <c r="H223" t="str">
        <f>VLOOKUP(C223,גיליון1!$C$2:$C$21,1,FALSE)</f>
        <v>204 -  170647 -  651</v>
      </c>
    </row>
    <row r="224" spans="1:8" x14ac:dyDescent="0.2">
      <c r="A224">
        <v>2357</v>
      </c>
      <c r="B224" t="s">
        <v>16</v>
      </c>
      <c r="C224" t="s">
        <v>23</v>
      </c>
      <c r="D224">
        <v>0.78100000000000003</v>
      </c>
      <c r="E224">
        <v>152</v>
      </c>
      <c r="F224" t="str">
        <f>VLOOKUP(B224,גיליון1!$C$2:$C$21,1,FALSE)</f>
        <v>19547 -  199363 -  652</v>
      </c>
      <c r="H224" t="str">
        <f>VLOOKUP(C224,גיליון1!$C$2:$C$21,1,FALSE)</f>
        <v>206 -  150869 -  651</v>
      </c>
    </row>
    <row r="225" spans="1:8" x14ac:dyDescent="0.2">
      <c r="A225">
        <v>2358</v>
      </c>
      <c r="B225" t="s">
        <v>16</v>
      </c>
      <c r="C225" t="s">
        <v>24</v>
      </c>
      <c r="D225">
        <v>0.83</v>
      </c>
      <c r="E225">
        <v>161</v>
      </c>
      <c r="F225" t="str">
        <f>VLOOKUP(B225,גיליון1!$C$2:$C$21,1,FALSE)</f>
        <v>19547 -  199363 -  652</v>
      </c>
      <c r="H225" t="str">
        <f>VLOOKUP(C225,גיליון1!$C$2:$C$21,1,FALSE)</f>
        <v>210 -  170650 -  651</v>
      </c>
    </row>
    <row r="226" spans="1:8" x14ac:dyDescent="0.2">
      <c r="A226">
        <v>2553</v>
      </c>
      <c r="B226" t="s">
        <v>17</v>
      </c>
      <c r="C226" t="s">
        <v>5</v>
      </c>
      <c r="D226">
        <v>0.59899999999999998</v>
      </c>
      <c r="E226">
        <v>119</v>
      </c>
      <c r="F226" t="str">
        <f>VLOOKUP(B226,גיליון1!$C$2:$C$21,1,FALSE)</f>
        <v>19548 -  190605 -  650</v>
      </c>
      <c r="H226" t="str">
        <f>VLOOKUP(C226,גיליון1!$C$2:$C$21,1,FALSE)</f>
        <v>190 -  170642 -  651</v>
      </c>
    </row>
    <row r="227" spans="1:8" x14ac:dyDescent="0.2">
      <c r="A227">
        <v>2554</v>
      </c>
      <c r="B227" t="s">
        <v>17</v>
      </c>
      <c r="C227" t="s">
        <v>6</v>
      </c>
      <c r="D227">
        <v>0.60399999999999998</v>
      </c>
      <c r="E227">
        <v>120</v>
      </c>
      <c r="F227" t="str">
        <f>VLOOKUP(B227,גיליון1!$C$2:$C$21,1,FALSE)</f>
        <v>19548 -  190605 -  650</v>
      </c>
      <c r="H227" t="str">
        <f>VLOOKUP(C227,גיליון1!$C$2:$C$21,1,FALSE)</f>
        <v>192 -  170643 -  651</v>
      </c>
    </row>
    <row r="228" spans="1:8" x14ac:dyDescent="0.2">
      <c r="A228">
        <v>2555</v>
      </c>
      <c r="B228" t="s">
        <v>17</v>
      </c>
      <c r="C228" t="s">
        <v>7</v>
      </c>
      <c r="D228">
        <v>0.622</v>
      </c>
      <c r="E228">
        <v>124</v>
      </c>
      <c r="F228" t="str">
        <f>VLOOKUP(B228,גיליון1!$C$2:$C$21,1,FALSE)</f>
        <v>19548 -  190605 -  650</v>
      </c>
      <c r="H228" t="str">
        <f>VLOOKUP(C228,גיליון1!$C$2:$C$21,1,FALSE)</f>
        <v>194 -  287 -  651</v>
      </c>
    </row>
    <row r="229" spans="1:8" x14ac:dyDescent="0.2">
      <c r="A229">
        <v>2556</v>
      </c>
      <c r="B229" t="s">
        <v>17</v>
      </c>
      <c r="C229" t="s">
        <v>8</v>
      </c>
      <c r="D229">
        <v>0.66300000000000003</v>
      </c>
      <c r="E229">
        <v>132</v>
      </c>
      <c r="F229" t="str">
        <f>VLOOKUP(B229,גיליון1!$C$2:$C$21,1,FALSE)</f>
        <v>19548 -  190605 -  650</v>
      </c>
      <c r="H229" t="str">
        <f>VLOOKUP(C229,גיליון1!$C$2:$C$21,1,FALSE)</f>
        <v>196 -  179668 -  651</v>
      </c>
    </row>
    <row r="230" spans="1:8" x14ac:dyDescent="0.2">
      <c r="A230">
        <v>2557</v>
      </c>
      <c r="B230" t="s">
        <v>17</v>
      </c>
      <c r="C230" t="s">
        <v>9</v>
      </c>
      <c r="D230">
        <v>0.65300000000000002</v>
      </c>
      <c r="E230">
        <v>130</v>
      </c>
      <c r="F230" t="str">
        <f>VLOOKUP(B230,גיליון1!$C$2:$C$21,1,FALSE)</f>
        <v>19548 -  190605 -  650</v>
      </c>
      <c r="H230" t="str">
        <f>VLOOKUP(C230,גיליון1!$C$2:$C$21,1,FALSE)</f>
        <v>198 -  170645 -  651</v>
      </c>
    </row>
    <row r="231" spans="1:8" x14ac:dyDescent="0.2">
      <c r="A231">
        <v>2558</v>
      </c>
      <c r="B231" t="s">
        <v>17</v>
      </c>
      <c r="C231" t="s">
        <v>10</v>
      </c>
      <c r="D231">
        <v>0.66600000000000004</v>
      </c>
      <c r="E231">
        <v>133</v>
      </c>
      <c r="F231" t="str">
        <f>VLOOKUP(B231,גיליון1!$C$2:$C$21,1,FALSE)</f>
        <v>19548 -  190605 -  650</v>
      </c>
      <c r="H231" t="str">
        <f>VLOOKUP(C231,גיליון1!$C$2:$C$21,1,FALSE)</f>
        <v>200 -  170646 -  651</v>
      </c>
    </row>
    <row r="232" spans="1:8" x14ac:dyDescent="0.2">
      <c r="A232">
        <v>2559</v>
      </c>
      <c r="B232" t="s">
        <v>17</v>
      </c>
      <c r="C232" t="s">
        <v>11</v>
      </c>
      <c r="D232">
        <v>0.66600000000000004</v>
      </c>
      <c r="E232">
        <v>133</v>
      </c>
      <c r="F232" t="str">
        <f>VLOOKUP(B232,גיליון1!$C$2:$C$21,1,FALSE)</f>
        <v>19548 -  190605 -  650</v>
      </c>
      <c r="H232" t="str">
        <f>VLOOKUP(C232,גיליון1!$C$2:$C$21,1,FALSE)</f>
        <v>200 -  170649 -  651</v>
      </c>
    </row>
    <row r="233" spans="1:8" x14ac:dyDescent="0.2">
      <c r="A233">
        <v>2560</v>
      </c>
      <c r="B233" t="s">
        <v>17</v>
      </c>
      <c r="C233" t="s">
        <v>12</v>
      </c>
      <c r="D233">
        <v>0.28399999999999997</v>
      </c>
      <c r="E233">
        <v>57</v>
      </c>
      <c r="F233" t="str">
        <f>VLOOKUP(B233,גיליון1!$C$2:$C$21,1,FALSE)</f>
        <v>19548 -  190605 -  650</v>
      </c>
      <c r="H233" t="str">
        <f>VLOOKUP(C233,גיליון1!$C$2:$C$21,1,FALSE)</f>
        <v>19543 -  187738 -  650</v>
      </c>
    </row>
    <row r="234" spans="1:8" x14ac:dyDescent="0.2">
      <c r="A234">
        <v>2561</v>
      </c>
      <c r="B234" t="s">
        <v>17</v>
      </c>
      <c r="C234" t="s">
        <v>13</v>
      </c>
      <c r="D234">
        <v>0.28399999999999997</v>
      </c>
      <c r="E234">
        <v>57</v>
      </c>
      <c r="F234" t="str">
        <f>VLOOKUP(B234,גיליון1!$C$2:$C$21,1,FALSE)</f>
        <v>19548 -  190605 -  650</v>
      </c>
      <c r="H234" t="str">
        <f>VLOOKUP(C234,גיליון1!$C$2:$C$21,1,FALSE)</f>
        <v>19543 -  187740 -  650</v>
      </c>
    </row>
    <row r="235" spans="1:8" x14ac:dyDescent="0.2">
      <c r="A235">
        <v>2562</v>
      </c>
      <c r="B235" t="s">
        <v>17</v>
      </c>
      <c r="C235" t="s">
        <v>14</v>
      </c>
      <c r="D235">
        <v>0.187</v>
      </c>
      <c r="E235">
        <v>38</v>
      </c>
      <c r="F235" t="str">
        <f>VLOOKUP(B235,גיליון1!$C$2:$C$21,1,FALSE)</f>
        <v>19548 -  190605 -  650</v>
      </c>
      <c r="H235" t="str">
        <f>VLOOKUP(C235,גיליון1!$C$2:$C$21,1,FALSE)</f>
        <v>19545 -  179632 -  650</v>
      </c>
    </row>
    <row r="236" spans="1:8" x14ac:dyDescent="0.2">
      <c r="A236">
        <v>2563</v>
      </c>
      <c r="B236" t="s">
        <v>17</v>
      </c>
      <c r="C236" t="s">
        <v>15</v>
      </c>
      <c r="D236">
        <v>0.14199999999999999</v>
      </c>
      <c r="E236">
        <v>38</v>
      </c>
      <c r="F236" t="str">
        <f>VLOOKUP(B236,גיליון1!$C$2:$C$21,1,FALSE)</f>
        <v>19548 -  190605 -  650</v>
      </c>
      <c r="H236" t="str">
        <f>VLOOKUP(C236,גיליון1!$C$2:$C$21,1,FALSE)</f>
        <v>19546 -  29525 -  650</v>
      </c>
    </row>
    <row r="237" spans="1:8" x14ac:dyDescent="0.2">
      <c r="A237">
        <v>2564</v>
      </c>
      <c r="B237" t="s">
        <v>17</v>
      </c>
      <c r="C237" t="s">
        <v>16</v>
      </c>
      <c r="D237">
        <v>8.7999999999999995E-2</v>
      </c>
      <c r="E237">
        <v>19</v>
      </c>
      <c r="F237" t="str">
        <f>VLOOKUP(B237,גיליון1!$C$2:$C$21,1,FALSE)</f>
        <v>19548 -  190605 -  650</v>
      </c>
      <c r="H237" t="str">
        <f>VLOOKUP(C237,גיליון1!$C$2:$C$21,1,FALSE)</f>
        <v>19547 -  199363 -  652</v>
      </c>
    </row>
    <row r="238" spans="1:8" x14ac:dyDescent="0.2">
      <c r="A238">
        <v>2565</v>
      </c>
      <c r="B238" t="s">
        <v>17</v>
      </c>
      <c r="C238" t="s">
        <v>18</v>
      </c>
      <c r="D238">
        <v>0.246</v>
      </c>
      <c r="E238">
        <v>49</v>
      </c>
      <c r="F238" t="str">
        <f>VLOOKUP(B238,גיליון1!$C$2:$C$21,1,FALSE)</f>
        <v>19548 -  190605 -  650</v>
      </c>
      <c r="H238" t="str">
        <f>VLOOKUP(C238,גיליון1!$C$2:$C$21,1,FALSE)</f>
        <v>19549 -  196406 -  650</v>
      </c>
    </row>
    <row r="239" spans="1:8" x14ac:dyDescent="0.2">
      <c r="A239">
        <v>2566</v>
      </c>
      <c r="B239" t="s">
        <v>17</v>
      </c>
      <c r="C239" t="s">
        <v>19</v>
      </c>
      <c r="D239">
        <v>4.2000000000000003E-2</v>
      </c>
      <c r="E239">
        <v>8</v>
      </c>
      <c r="F239" t="str">
        <f>VLOOKUP(B239,גיליון1!$C$2:$C$21,1,FALSE)</f>
        <v>19548 -  190605 -  650</v>
      </c>
      <c r="H239" t="str">
        <f>VLOOKUP(C239,גיליון1!$C$2:$C$21,1,FALSE)</f>
        <v>19552 -  105831 -  650</v>
      </c>
    </row>
    <row r="240" spans="1:8" x14ac:dyDescent="0.2">
      <c r="A240">
        <v>2567</v>
      </c>
      <c r="B240" t="s">
        <v>17</v>
      </c>
      <c r="C240" t="s">
        <v>20</v>
      </c>
      <c r="D240">
        <v>0.06</v>
      </c>
      <c r="E240">
        <v>12</v>
      </c>
      <c r="F240" t="str">
        <f>VLOOKUP(B240,גיליון1!$C$2:$C$21,1,FALSE)</f>
        <v>19548 -  190605 -  650</v>
      </c>
      <c r="H240" t="str">
        <f>VLOOKUP(C240,גיליון1!$C$2:$C$21,1,FALSE)</f>
        <v>19553 -  105831 -  650</v>
      </c>
    </row>
    <row r="241" spans="1:8" x14ac:dyDescent="0.2">
      <c r="A241">
        <v>2568</v>
      </c>
      <c r="B241" t="s">
        <v>17</v>
      </c>
      <c r="C241" t="s">
        <v>21</v>
      </c>
      <c r="D241">
        <v>0.67700000000000005</v>
      </c>
      <c r="E241">
        <v>135</v>
      </c>
      <c r="F241" t="str">
        <f>VLOOKUP(B241,גיליון1!$C$2:$C$21,1,FALSE)</f>
        <v>19548 -  190605 -  650</v>
      </c>
      <c r="H241" t="str">
        <f>VLOOKUP(C241,גיליון1!$C$2:$C$21,1,FALSE)</f>
        <v>202 -  101590 -  651</v>
      </c>
    </row>
    <row r="242" spans="1:8" x14ac:dyDescent="0.2">
      <c r="A242">
        <v>2569</v>
      </c>
      <c r="B242" t="s">
        <v>17</v>
      </c>
      <c r="C242" t="s">
        <v>22</v>
      </c>
      <c r="D242">
        <v>0.70599999999999996</v>
      </c>
      <c r="E242">
        <v>141</v>
      </c>
      <c r="F242" t="str">
        <f>VLOOKUP(B242,גיליון1!$C$2:$C$21,1,FALSE)</f>
        <v>19548 -  190605 -  650</v>
      </c>
      <c r="H242" t="str">
        <f>VLOOKUP(C242,גיליון1!$C$2:$C$21,1,FALSE)</f>
        <v>204 -  170647 -  651</v>
      </c>
    </row>
    <row r="243" spans="1:8" x14ac:dyDescent="0.2">
      <c r="A243">
        <v>2570</v>
      </c>
      <c r="B243" t="s">
        <v>17</v>
      </c>
      <c r="C243" t="s">
        <v>23</v>
      </c>
      <c r="D243">
        <v>0.69699999999999995</v>
      </c>
      <c r="E243">
        <v>139</v>
      </c>
      <c r="F243" t="str">
        <f>VLOOKUP(B243,גיליון1!$C$2:$C$21,1,FALSE)</f>
        <v>19548 -  190605 -  650</v>
      </c>
      <c r="H243" t="str">
        <f>VLOOKUP(C243,גיליון1!$C$2:$C$21,1,FALSE)</f>
        <v>206 -  150869 -  651</v>
      </c>
    </row>
    <row r="244" spans="1:8" x14ac:dyDescent="0.2">
      <c r="A244">
        <v>2571</v>
      </c>
      <c r="B244" t="s">
        <v>17</v>
      </c>
      <c r="C244" t="s">
        <v>24</v>
      </c>
      <c r="D244">
        <v>0.747</v>
      </c>
      <c r="E244">
        <v>149</v>
      </c>
      <c r="F244" t="str">
        <f>VLOOKUP(B244,גיליון1!$C$2:$C$21,1,FALSE)</f>
        <v>19548 -  190605 -  650</v>
      </c>
      <c r="H244" t="str">
        <f>VLOOKUP(C244,גיליון1!$C$2:$C$21,1,FALSE)</f>
        <v>210 -  170650 -  651</v>
      </c>
    </row>
    <row r="245" spans="1:8" x14ac:dyDescent="0.2">
      <c r="A245">
        <v>2766</v>
      </c>
      <c r="B245" t="s">
        <v>18</v>
      </c>
      <c r="C245" t="s">
        <v>5</v>
      </c>
      <c r="D245">
        <v>0.46100000000000002</v>
      </c>
      <c r="E245">
        <v>92</v>
      </c>
      <c r="F245" t="str">
        <f>VLOOKUP(B245,גיליון1!$C$2:$C$21,1,FALSE)</f>
        <v>19549 -  196406 -  650</v>
      </c>
      <c r="H245" t="str">
        <f>VLOOKUP(C245,גיליון1!$C$2:$C$21,1,FALSE)</f>
        <v>190 -  170642 -  651</v>
      </c>
    </row>
    <row r="246" spans="1:8" x14ac:dyDescent="0.2">
      <c r="A246">
        <v>2767</v>
      </c>
      <c r="B246" t="s">
        <v>18</v>
      </c>
      <c r="C246" t="s">
        <v>6</v>
      </c>
      <c r="D246">
        <v>0.46600000000000003</v>
      </c>
      <c r="E246">
        <v>93</v>
      </c>
      <c r="F246" t="str">
        <f>VLOOKUP(B246,גיליון1!$C$2:$C$21,1,FALSE)</f>
        <v>19549 -  196406 -  650</v>
      </c>
      <c r="H246" t="str">
        <f>VLOOKUP(C246,גיליון1!$C$2:$C$21,1,FALSE)</f>
        <v>192 -  170643 -  651</v>
      </c>
    </row>
    <row r="247" spans="1:8" x14ac:dyDescent="0.2">
      <c r="A247">
        <v>2768</v>
      </c>
      <c r="B247" t="s">
        <v>18</v>
      </c>
      <c r="C247" t="s">
        <v>7</v>
      </c>
      <c r="D247">
        <v>0.48299999999999998</v>
      </c>
      <c r="E247">
        <v>96</v>
      </c>
      <c r="F247" t="str">
        <f>VLOOKUP(B247,גיליון1!$C$2:$C$21,1,FALSE)</f>
        <v>19549 -  196406 -  650</v>
      </c>
      <c r="H247" t="str">
        <f>VLOOKUP(C247,גיליון1!$C$2:$C$21,1,FALSE)</f>
        <v>194 -  287 -  651</v>
      </c>
    </row>
    <row r="248" spans="1:8" x14ac:dyDescent="0.2">
      <c r="A248">
        <v>2769</v>
      </c>
      <c r="B248" t="s">
        <v>18</v>
      </c>
      <c r="C248" t="s">
        <v>8</v>
      </c>
      <c r="D248">
        <v>0.52400000000000002</v>
      </c>
      <c r="E248">
        <v>104</v>
      </c>
      <c r="F248" t="str">
        <f>VLOOKUP(B248,גיליון1!$C$2:$C$21,1,FALSE)</f>
        <v>19549 -  196406 -  650</v>
      </c>
      <c r="H248" t="str">
        <f>VLOOKUP(C248,גיליון1!$C$2:$C$21,1,FALSE)</f>
        <v>196 -  179668 -  651</v>
      </c>
    </row>
    <row r="249" spans="1:8" x14ac:dyDescent="0.2">
      <c r="A249">
        <v>2770</v>
      </c>
      <c r="B249" t="s">
        <v>18</v>
      </c>
      <c r="C249" t="s">
        <v>9</v>
      </c>
      <c r="D249">
        <v>0.51400000000000001</v>
      </c>
      <c r="E249">
        <v>102</v>
      </c>
      <c r="F249" t="str">
        <f>VLOOKUP(B249,גיליון1!$C$2:$C$21,1,FALSE)</f>
        <v>19549 -  196406 -  650</v>
      </c>
      <c r="H249" t="str">
        <f>VLOOKUP(C249,גיליון1!$C$2:$C$21,1,FALSE)</f>
        <v>198 -  170645 -  651</v>
      </c>
    </row>
    <row r="250" spans="1:8" x14ac:dyDescent="0.2">
      <c r="A250">
        <v>2771</v>
      </c>
      <c r="B250" t="s">
        <v>18</v>
      </c>
      <c r="C250" t="s">
        <v>10</v>
      </c>
      <c r="D250">
        <v>0.52700000000000002</v>
      </c>
      <c r="E250">
        <v>105</v>
      </c>
      <c r="F250" t="str">
        <f>VLOOKUP(B250,גיליון1!$C$2:$C$21,1,FALSE)</f>
        <v>19549 -  196406 -  650</v>
      </c>
      <c r="H250" t="str">
        <f>VLOOKUP(C250,גיליון1!$C$2:$C$21,1,FALSE)</f>
        <v>200 -  170646 -  651</v>
      </c>
    </row>
    <row r="251" spans="1:8" x14ac:dyDescent="0.2">
      <c r="A251">
        <v>2772</v>
      </c>
      <c r="B251" t="s">
        <v>18</v>
      </c>
      <c r="C251" t="s">
        <v>11</v>
      </c>
      <c r="D251">
        <v>0.52700000000000002</v>
      </c>
      <c r="E251">
        <v>105</v>
      </c>
      <c r="F251" t="str">
        <f>VLOOKUP(B251,גיליון1!$C$2:$C$21,1,FALSE)</f>
        <v>19549 -  196406 -  650</v>
      </c>
      <c r="H251" t="str">
        <f>VLOOKUP(C251,גיליון1!$C$2:$C$21,1,FALSE)</f>
        <v>200 -  170649 -  651</v>
      </c>
    </row>
    <row r="252" spans="1:8" x14ac:dyDescent="0.2">
      <c r="A252">
        <v>2773</v>
      </c>
      <c r="B252" t="s">
        <v>18</v>
      </c>
      <c r="C252" t="s">
        <v>12</v>
      </c>
      <c r="D252">
        <v>0.53</v>
      </c>
      <c r="E252">
        <v>106</v>
      </c>
      <c r="F252" t="str">
        <f>VLOOKUP(B252,גיליון1!$C$2:$C$21,1,FALSE)</f>
        <v>19549 -  196406 -  650</v>
      </c>
      <c r="H252" t="str">
        <f>VLOOKUP(C252,גיליון1!$C$2:$C$21,1,FALSE)</f>
        <v>19543 -  187738 -  650</v>
      </c>
    </row>
    <row r="253" spans="1:8" x14ac:dyDescent="0.2">
      <c r="A253">
        <v>2774</v>
      </c>
      <c r="B253" t="s">
        <v>18</v>
      </c>
      <c r="C253" t="s">
        <v>13</v>
      </c>
      <c r="D253">
        <v>0.53</v>
      </c>
      <c r="E253">
        <v>106</v>
      </c>
      <c r="F253" t="str">
        <f>VLOOKUP(B253,גיליון1!$C$2:$C$21,1,FALSE)</f>
        <v>19549 -  196406 -  650</v>
      </c>
      <c r="H253" t="str">
        <f>VLOOKUP(C253,גיליון1!$C$2:$C$21,1,FALSE)</f>
        <v>19543 -  187740 -  650</v>
      </c>
    </row>
    <row r="254" spans="1:8" x14ac:dyDescent="0.2">
      <c r="A254">
        <v>2775</v>
      </c>
      <c r="B254" t="s">
        <v>18</v>
      </c>
      <c r="C254" t="s">
        <v>14</v>
      </c>
      <c r="D254">
        <v>0.434</v>
      </c>
      <c r="E254">
        <v>87</v>
      </c>
      <c r="F254" t="str">
        <f>VLOOKUP(B254,גיליון1!$C$2:$C$21,1,FALSE)</f>
        <v>19549 -  196406 -  650</v>
      </c>
      <c r="H254" t="str">
        <f>VLOOKUP(C254,גיליון1!$C$2:$C$21,1,FALSE)</f>
        <v>19545 -  179632 -  650</v>
      </c>
    </row>
    <row r="255" spans="1:8" x14ac:dyDescent="0.2">
      <c r="A255">
        <v>2776</v>
      </c>
      <c r="B255" t="s">
        <v>18</v>
      </c>
      <c r="C255" t="s">
        <v>15</v>
      </c>
      <c r="D255">
        <v>0.38800000000000001</v>
      </c>
      <c r="E255">
        <v>88</v>
      </c>
      <c r="F255" t="str">
        <f>VLOOKUP(B255,גיליון1!$C$2:$C$21,1,FALSE)</f>
        <v>19549 -  196406 -  650</v>
      </c>
      <c r="H255" t="str">
        <f>VLOOKUP(C255,גיליון1!$C$2:$C$21,1,FALSE)</f>
        <v>19546 -  29525 -  650</v>
      </c>
    </row>
    <row r="256" spans="1:8" x14ac:dyDescent="0.2">
      <c r="A256">
        <v>2777</v>
      </c>
      <c r="B256" t="s">
        <v>18</v>
      </c>
      <c r="C256" t="s">
        <v>16</v>
      </c>
      <c r="D256">
        <v>0.33500000000000002</v>
      </c>
      <c r="E256">
        <v>69</v>
      </c>
      <c r="F256" t="str">
        <f>VLOOKUP(B256,גיליון1!$C$2:$C$21,1,FALSE)</f>
        <v>19549 -  196406 -  650</v>
      </c>
      <c r="H256" t="str">
        <f>VLOOKUP(C256,גיליון1!$C$2:$C$21,1,FALSE)</f>
        <v>19547 -  199363 -  652</v>
      </c>
    </row>
    <row r="257" spans="1:8" x14ac:dyDescent="0.2">
      <c r="A257">
        <v>2778</v>
      </c>
      <c r="B257" t="s">
        <v>18</v>
      </c>
      <c r="C257" t="s">
        <v>17</v>
      </c>
      <c r="D257">
        <v>0.246</v>
      </c>
      <c r="E257">
        <v>49</v>
      </c>
      <c r="F257" t="str">
        <f>VLOOKUP(B257,גיליון1!$C$2:$C$21,1,FALSE)</f>
        <v>19549 -  196406 -  650</v>
      </c>
      <c r="H257" t="str">
        <f>VLOOKUP(C257,גיליון1!$C$2:$C$21,1,FALSE)</f>
        <v>19548 -  190605 -  650</v>
      </c>
    </row>
    <row r="258" spans="1:8" x14ac:dyDescent="0.2">
      <c r="A258">
        <v>2779</v>
      </c>
      <c r="B258" t="s">
        <v>18</v>
      </c>
      <c r="C258" t="s">
        <v>19</v>
      </c>
      <c r="D258">
        <v>0.20399999999999999</v>
      </c>
      <c r="E258">
        <v>41</v>
      </c>
      <c r="F258" t="str">
        <f>VLOOKUP(B258,גיליון1!$C$2:$C$21,1,FALSE)</f>
        <v>19549 -  196406 -  650</v>
      </c>
      <c r="H258" t="str">
        <f>VLOOKUP(C258,גיליון1!$C$2:$C$21,1,FALSE)</f>
        <v>19552 -  105831 -  650</v>
      </c>
    </row>
    <row r="259" spans="1:8" x14ac:dyDescent="0.2">
      <c r="A259">
        <v>2780</v>
      </c>
      <c r="B259" t="s">
        <v>18</v>
      </c>
      <c r="C259" t="s">
        <v>20</v>
      </c>
      <c r="D259">
        <v>0.186</v>
      </c>
      <c r="E259">
        <v>37</v>
      </c>
      <c r="F259" t="str">
        <f>VLOOKUP(B259,גיליון1!$C$2:$C$21,1,FALSE)</f>
        <v>19549 -  196406 -  650</v>
      </c>
      <c r="H259" t="str">
        <f>VLOOKUP(C259,גיליון1!$C$2:$C$21,1,FALSE)</f>
        <v>19553 -  105831 -  650</v>
      </c>
    </row>
    <row r="260" spans="1:8" x14ac:dyDescent="0.2">
      <c r="A260">
        <v>2781</v>
      </c>
      <c r="B260" t="s">
        <v>18</v>
      </c>
      <c r="C260" t="s">
        <v>21</v>
      </c>
      <c r="D260">
        <v>0.53800000000000003</v>
      </c>
      <c r="E260">
        <v>107</v>
      </c>
      <c r="F260" t="str">
        <f>VLOOKUP(B260,גיליון1!$C$2:$C$21,1,FALSE)</f>
        <v>19549 -  196406 -  650</v>
      </c>
      <c r="H260" t="str">
        <f>VLOOKUP(C260,גיליון1!$C$2:$C$21,1,FALSE)</f>
        <v>202 -  101590 -  651</v>
      </c>
    </row>
    <row r="261" spans="1:8" x14ac:dyDescent="0.2">
      <c r="A261">
        <v>2782</v>
      </c>
      <c r="B261" t="s">
        <v>18</v>
      </c>
      <c r="C261" t="s">
        <v>22</v>
      </c>
      <c r="D261">
        <v>0.56699999999999995</v>
      </c>
      <c r="E261">
        <v>113</v>
      </c>
      <c r="F261" t="str">
        <f>VLOOKUP(B261,גיליון1!$C$2:$C$21,1,FALSE)</f>
        <v>19549 -  196406 -  650</v>
      </c>
      <c r="H261" t="str">
        <f>VLOOKUP(C261,גיליון1!$C$2:$C$21,1,FALSE)</f>
        <v>204 -  170647 -  651</v>
      </c>
    </row>
    <row r="262" spans="1:8" x14ac:dyDescent="0.2">
      <c r="A262">
        <v>2783</v>
      </c>
      <c r="B262" t="s">
        <v>18</v>
      </c>
      <c r="C262" t="s">
        <v>23</v>
      </c>
      <c r="D262">
        <v>0.55800000000000005</v>
      </c>
      <c r="E262">
        <v>111</v>
      </c>
      <c r="F262" t="str">
        <f>VLOOKUP(B262,גיליון1!$C$2:$C$21,1,FALSE)</f>
        <v>19549 -  196406 -  650</v>
      </c>
      <c r="H262" t="str">
        <f>VLOOKUP(C262,גיליון1!$C$2:$C$21,1,FALSE)</f>
        <v>206 -  150869 -  651</v>
      </c>
    </row>
    <row r="263" spans="1:8" x14ac:dyDescent="0.2">
      <c r="A263">
        <v>2784</v>
      </c>
      <c r="B263" t="s">
        <v>18</v>
      </c>
      <c r="C263" t="s">
        <v>24</v>
      </c>
      <c r="D263">
        <v>0.60799999999999998</v>
      </c>
      <c r="E263">
        <v>121</v>
      </c>
      <c r="F263" t="str">
        <f>VLOOKUP(B263,גיליון1!$C$2:$C$21,1,FALSE)</f>
        <v>19549 -  196406 -  650</v>
      </c>
      <c r="H263" t="str">
        <f>VLOOKUP(C263,גיליון1!$C$2:$C$21,1,FALSE)</f>
        <v>210 -  170650 -  651</v>
      </c>
    </row>
    <row r="264" spans="1:8" x14ac:dyDescent="0.2">
      <c r="A264">
        <v>2979</v>
      </c>
      <c r="B264" t="s">
        <v>19</v>
      </c>
      <c r="C264" t="s">
        <v>5</v>
      </c>
      <c r="D264">
        <v>0.55700000000000005</v>
      </c>
      <c r="E264">
        <v>111</v>
      </c>
      <c r="F264" t="str">
        <f>VLOOKUP(B264,גיליון1!$C$2:$C$21,1,FALSE)</f>
        <v>19552 -  105831 -  650</v>
      </c>
      <c r="H264" t="str">
        <f>VLOOKUP(C264,גיליון1!$C$2:$C$21,1,FALSE)</f>
        <v>190 -  170642 -  651</v>
      </c>
    </row>
    <row r="265" spans="1:8" x14ac:dyDescent="0.2">
      <c r="A265">
        <v>2980</v>
      </c>
      <c r="B265" t="s">
        <v>19</v>
      </c>
      <c r="C265" t="s">
        <v>6</v>
      </c>
      <c r="D265">
        <v>0.56200000000000006</v>
      </c>
      <c r="E265">
        <v>112</v>
      </c>
      <c r="F265" t="str">
        <f>VLOOKUP(B265,גיליון1!$C$2:$C$21,1,FALSE)</f>
        <v>19552 -  105831 -  650</v>
      </c>
      <c r="H265" t="str">
        <f>VLOOKUP(C265,גיליון1!$C$2:$C$21,1,FALSE)</f>
        <v>192 -  170643 -  651</v>
      </c>
    </row>
    <row r="266" spans="1:8" x14ac:dyDescent="0.2">
      <c r="A266">
        <v>2981</v>
      </c>
      <c r="B266" t="s">
        <v>19</v>
      </c>
      <c r="C266" t="s">
        <v>7</v>
      </c>
      <c r="D266">
        <v>0.57999999999999996</v>
      </c>
      <c r="E266">
        <v>115</v>
      </c>
      <c r="F266" t="str">
        <f>VLOOKUP(B266,גיליון1!$C$2:$C$21,1,FALSE)</f>
        <v>19552 -  105831 -  650</v>
      </c>
      <c r="H266" t="str">
        <f>VLOOKUP(C266,גיליון1!$C$2:$C$21,1,FALSE)</f>
        <v>194 -  287 -  651</v>
      </c>
    </row>
    <row r="267" spans="1:8" x14ac:dyDescent="0.2">
      <c r="A267">
        <v>2982</v>
      </c>
      <c r="B267" t="s">
        <v>19</v>
      </c>
      <c r="C267" t="s">
        <v>8</v>
      </c>
      <c r="D267">
        <v>0.621</v>
      </c>
      <c r="E267">
        <v>124</v>
      </c>
      <c r="F267" t="str">
        <f>VLOOKUP(B267,גיליון1!$C$2:$C$21,1,FALSE)</f>
        <v>19552 -  105831 -  650</v>
      </c>
      <c r="H267" t="str">
        <f>VLOOKUP(C267,גיליון1!$C$2:$C$21,1,FALSE)</f>
        <v>196 -  179668 -  651</v>
      </c>
    </row>
    <row r="268" spans="1:8" x14ac:dyDescent="0.2">
      <c r="A268">
        <v>2983</v>
      </c>
      <c r="B268" t="s">
        <v>19</v>
      </c>
      <c r="C268" t="s">
        <v>9</v>
      </c>
      <c r="D268">
        <v>0.61099999999999999</v>
      </c>
      <c r="E268">
        <v>122</v>
      </c>
      <c r="F268" t="str">
        <f>VLOOKUP(B268,גיליון1!$C$2:$C$21,1,FALSE)</f>
        <v>19552 -  105831 -  650</v>
      </c>
      <c r="H268" t="str">
        <f>VLOOKUP(C268,גיליון1!$C$2:$C$21,1,FALSE)</f>
        <v>198 -  170645 -  651</v>
      </c>
    </row>
    <row r="269" spans="1:8" x14ac:dyDescent="0.2">
      <c r="A269">
        <v>2984</v>
      </c>
      <c r="B269" t="s">
        <v>19</v>
      </c>
      <c r="C269" t="s">
        <v>10</v>
      </c>
      <c r="D269">
        <v>0.624</v>
      </c>
      <c r="E269">
        <v>124</v>
      </c>
      <c r="F269" t="str">
        <f>VLOOKUP(B269,גיליון1!$C$2:$C$21,1,FALSE)</f>
        <v>19552 -  105831 -  650</v>
      </c>
      <c r="H269" t="str">
        <f>VLOOKUP(C269,גיליון1!$C$2:$C$21,1,FALSE)</f>
        <v>200 -  170646 -  651</v>
      </c>
    </row>
    <row r="270" spans="1:8" x14ac:dyDescent="0.2">
      <c r="A270">
        <v>2985</v>
      </c>
      <c r="B270" t="s">
        <v>19</v>
      </c>
      <c r="C270" t="s">
        <v>11</v>
      </c>
      <c r="D270">
        <v>0.624</v>
      </c>
      <c r="E270">
        <v>124</v>
      </c>
      <c r="F270" t="str">
        <f>VLOOKUP(B270,גיליון1!$C$2:$C$21,1,FALSE)</f>
        <v>19552 -  105831 -  650</v>
      </c>
      <c r="H270" t="str">
        <f>VLOOKUP(C270,גיליון1!$C$2:$C$21,1,FALSE)</f>
        <v>200 -  170649 -  651</v>
      </c>
    </row>
    <row r="271" spans="1:8" x14ac:dyDescent="0.2">
      <c r="A271">
        <v>2986</v>
      </c>
      <c r="B271" t="s">
        <v>19</v>
      </c>
      <c r="C271" t="s">
        <v>12</v>
      </c>
      <c r="D271">
        <v>0.32600000000000001</v>
      </c>
      <c r="E271">
        <v>65</v>
      </c>
      <c r="F271" t="str">
        <f>VLOOKUP(B271,גיליון1!$C$2:$C$21,1,FALSE)</f>
        <v>19552 -  105831 -  650</v>
      </c>
      <c r="H271" t="str">
        <f>VLOOKUP(C271,גיליון1!$C$2:$C$21,1,FALSE)</f>
        <v>19543 -  187738 -  650</v>
      </c>
    </row>
    <row r="272" spans="1:8" x14ac:dyDescent="0.2">
      <c r="A272">
        <v>2987</v>
      </c>
      <c r="B272" t="s">
        <v>19</v>
      </c>
      <c r="C272" t="s">
        <v>13</v>
      </c>
      <c r="D272">
        <v>0.32600000000000001</v>
      </c>
      <c r="E272">
        <v>65</v>
      </c>
      <c r="F272" t="str">
        <f>VLOOKUP(B272,גיליון1!$C$2:$C$21,1,FALSE)</f>
        <v>19552 -  105831 -  650</v>
      </c>
      <c r="H272" t="str">
        <f>VLOOKUP(C272,גיליון1!$C$2:$C$21,1,FALSE)</f>
        <v>19543 -  187740 -  650</v>
      </c>
    </row>
    <row r="273" spans="1:8" x14ac:dyDescent="0.2">
      <c r="A273">
        <v>2988</v>
      </c>
      <c r="B273" t="s">
        <v>19</v>
      </c>
      <c r="C273" t="s">
        <v>14</v>
      </c>
      <c r="D273">
        <v>0.22900000000000001</v>
      </c>
      <c r="E273">
        <v>46</v>
      </c>
      <c r="F273" t="str">
        <f>VLOOKUP(B273,גיליון1!$C$2:$C$21,1,FALSE)</f>
        <v>19552 -  105831 -  650</v>
      </c>
      <c r="H273" t="str">
        <f>VLOOKUP(C273,גיליון1!$C$2:$C$21,1,FALSE)</f>
        <v>19545 -  179632 -  650</v>
      </c>
    </row>
    <row r="274" spans="1:8" x14ac:dyDescent="0.2">
      <c r="A274">
        <v>2989</v>
      </c>
      <c r="B274" t="s">
        <v>19</v>
      </c>
      <c r="C274" t="s">
        <v>15</v>
      </c>
      <c r="D274">
        <v>0.184</v>
      </c>
      <c r="E274">
        <v>47</v>
      </c>
      <c r="F274" t="str">
        <f>VLOOKUP(B274,גיליון1!$C$2:$C$21,1,FALSE)</f>
        <v>19552 -  105831 -  650</v>
      </c>
      <c r="H274" t="str">
        <f>VLOOKUP(C274,גיליון1!$C$2:$C$21,1,FALSE)</f>
        <v>19546 -  29525 -  650</v>
      </c>
    </row>
    <row r="275" spans="1:8" x14ac:dyDescent="0.2">
      <c r="A275">
        <v>2990</v>
      </c>
      <c r="B275" t="s">
        <v>19</v>
      </c>
      <c r="C275" t="s">
        <v>16</v>
      </c>
      <c r="D275">
        <v>0.13100000000000001</v>
      </c>
      <c r="E275">
        <v>28</v>
      </c>
      <c r="F275" t="str">
        <f>VLOOKUP(B275,גיליון1!$C$2:$C$21,1,FALSE)</f>
        <v>19552 -  105831 -  650</v>
      </c>
      <c r="H275" t="str">
        <f>VLOOKUP(C275,גיליון1!$C$2:$C$21,1,FALSE)</f>
        <v>19547 -  199363 -  652</v>
      </c>
    </row>
    <row r="276" spans="1:8" x14ac:dyDescent="0.2">
      <c r="A276">
        <v>2991</v>
      </c>
      <c r="B276" t="s">
        <v>19</v>
      </c>
      <c r="C276" t="s">
        <v>17</v>
      </c>
      <c r="D276">
        <v>4.2000000000000003E-2</v>
      </c>
      <c r="E276">
        <v>8</v>
      </c>
      <c r="F276" t="str">
        <f>VLOOKUP(B276,גיליון1!$C$2:$C$21,1,FALSE)</f>
        <v>19552 -  105831 -  650</v>
      </c>
      <c r="H276" t="str">
        <f>VLOOKUP(C276,גיליון1!$C$2:$C$21,1,FALSE)</f>
        <v>19548 -  190605 -  650</v>
      </c>
    </row>
    <row r="277" spans="1:8" x14ac:dyDescent="0.2">
      <c r="A277">
        <v>2992</v>
      </c>
      <c r="B277" t="s">
        <v>19</v>
      </c>
      <c r="C277" t="s">
        <v>18</v>
      </c>
      <c r="D277">
        <v>0.20399999999999999</v>
      </c>
      <c r="E277">
        <v>41</v>
      </c>
      <c r="F277" t="str">
        <f>VLOOKUP(B277,גיליון1!$C$2:$C$21,1,FALSE)</f>
        <v>19552 -  105831 -  650</v>
      </c>
      <c r="H277" t="str">
        <f>VLOOKUP(C277,גיליון1!$C$2:$C$21,1,FALSE)</f>
        <v>19549 -  196406 -  650</v>
      </c>
    </row>
    <row r="278" spans="1:8" x14ac:dyDescent="0.2">
      <c r="A278">
        <v>2993</v>
      </c>
      <c r="B278" t="s">
        <v>19</v>
      </c>
      <c r="C278" t="s">
        <v>20</v>
      </c>
      <c r="D278">
        <v>1.7999999999999999E-2</v>
      </c>
      <c r="E278">
        <v>4</v>
      </c>
      <c r="F278" t="str">
        <f>VLOOKUP(B278,גיליון1!$C$2:$C$21,1,FALSE)</f>
        <v>19552 -  105831 -  650</v>
      </c>
      <c r="H278" t="str">
        <f>VLOOKUP(C278,גיליון1!$C$2:$C$21,1,FALSE)</f>
        <v>19553 -  105831 -  650</v>
      </c>
    </row>
    <row r="279" spans="1:8" x14ac:dyDescent="0.2">
      <c r="A279">
        <v>2994</v>
      </c>
      <c r="B279" t="s">
        <v>19</v>
      </c>
      <c r="C279" t="s">
        <v>21</v>
      </c>
      <c r="D279">
        <v>0.63500000000000001</v>
      </c>
      <c r="E279">
        <v>126</v>
      </c>
      <c r="F279" t="str">
        <f>VLOOKUP(B279,גיליון1!$C$2:$C$21,1,FALSE)</f>
        <v>19552 -  105831 -  650</v>
      </c>
      <c r="H279" t="str">
        <f>VLOOKUP(C279,גיליון1!$C$2:$C$21,1,FALSE)</f>
        <v>202 -  101590 -  651</v>
      </c>
    </row>
    <row r="280" spans="1:8" x14ac:dyDescent="0.2">
      <c r="A280">
        <v>2995</v>
      </c>
      <c r="B280" t="s">
        <v>19</v>
      </c>
      <c r="C280" t="s">
        <v>22</v>
      </c>
      <c r="D280">
        <v>0.66300000000000003</v>
      </c>
      <c r="E280">
        <v>132</v>
      </c>
      <c r="F280" t="str">
        <f>VLOOKUP(B280,גיליון1!$C$2:$C$21,1,FALSE)</f>
        <v>19552 -  105831 -  650</v>
      </c>
      <c r="H280" t="str">
        <f>VLOOKUP(C280,גיליון1!$C$2:$C$21,1,FALSE)</f>
        <v>204 -  170647 -  651</v>
      </c>
    </row>
    <row r="281" spans="1:8" x14ac:dyDescent="0.2">
      <c r="A281">
        <v>2996</v>
      </c>
      <c r="B281" t="s">
        <v>19</v>
      </c>
      <c r="C281" t="s">
        <v>23</v>
      </c>
      <c r="D281">
        <v>0.65500000000000003</v>
      </c>
      <c r="E281">
        <v>130</v>
      </c>
      <c r="F281" t="str">
        <f>VLOOKUP(B281,גיליון1!$C$2:$C$21,1,FALSE)</f>
        <v>19552 -  105831 -  650</v>
      </c>
      <c r="H281" t="str">
        <f>VLOOKUP(C281,גיליון1!$C$2:$C$21,1,FALSE)</f>
        <v>206 -  150869 -  651</v>
      </c>
    </row>
    <row r="282" spans="1:8" x14ac:dyDescent="0.2">
      <c r="A282">
        <v>2997</v>
      </c>
      <c r="B282" t="s">
        <v>19</v>
      </c>
      <c r="C282" t="s">
        <v>24</v>
      </c>
      <c r="D282">
        <v>0.70399999999999996</v>
      </c>
      <c r="E282">
        <v>140</v>
      </c>
      <c r="F282" t="str">
        <f>VLOOKUP(B282,גיליון1!$C$2:$C$21,1,FALSE)</f>
        <v>19552 -  105831 -  650</v>
      </c>
      <c r="H282" t="str">
        <f>VLOOKUP(C282,גיליון1!$C$2:$C$21,1,FALSE)</f>
        <v>210 -  170650 -  651</v>
      </c>
    </row>
    <row r="283" spans="1:8" x14ac:dyDescent="0.2">
      <c r="A283">
        <v>3192</v>
      </c>
      <c r="B283" t="s">
        <v>20</v>
      </c>
      <c r="C283" t="s">
        <v>5</v>
      </c>
      <c r="D283">
        <v>0.53900000000000003</v>
      </c>
      <c r="E283">
        <v>107</v>
      </c>
      <c r="F283" t="str">
        <f>VLOOKUP(B283,גיליון1!$C$2:$C$21,1,FALSE)</f>
        <v>19553 -  105831 -  650</v>
      </c>
      <c r="H283" t="str">
        <f>VLOOKUP(C283,גיליון1!$C$2:$C$21,1,FALSE)</f>
        <v>190 -  170642 -  651</v>
      </c>
    </row>
    <row r="284" spans="1:8" x14ac:dyDescent="0.2">
      <c r="A284">
        <v>3193</v>
      </c>
      <c r="B284" t="s">
        <v>20</v>
      </c>
      <c r="C284" t="s">
        <v>6</v>
      </c>
      <c r="D284">
        <v>0.54400000000000004</v>
      </c>
      <c r="E284">
        <v>108</v>
      </c>
      <c r="F284" t="str">
        <f>VLOOKUP(B284,גיליון1!$C$2:$C$21,1,FALSE)</f>
        <v>19553 -  105831 -  650</v>
      </c>
      <c r="H284" t="str">
        <f>VLOOKUP(C284,גיליון1!$C$2:$C$21,1,FALSE)</f>
        <v>192 -  170643 -  651</v>
      </c>
    </row>
    <row r="285" spans="1:8" x14ac:dyDescent="0.2">
      <c r="A285">
        <v>3194</v>
      </c>
      <c r="B285" t="s">
        <v>20</v>
      </c>
      <c r="C285" t="s">
        <v>7</v>
      </c>
      <c r="D285">
        <v>0.56100000000000005</v>
      </c>
      <c r="E285">
        <v>112</v>
      </c>
      <c r="F285" t="str">
        <f>VLOOKUP(B285,גיליון1!$C$2:$C$21,1,FALSE)</f>
        <v>19553 -  105831 -  650</v>
      </c>
      <c r="H285" t="str">
        <f>VLOOKUP(C285,גיליון1!$C$2:$C$21,1,FALSE)</f>
        <v>194 -  287 -  651</v>
      </c>
    </row>
    <row r="286" spans="1:8" x14ac:dyDescent="0.2">
      <c r="A286">
        <v>3195</v>
      </c>
      <c r="B286" t="s">
        <v>20</v>
      </c>
      <c r="C286" t="s">
        <v>8</v>
      </c>
      <c r="D286">
        <v>0.60199999999999998</v>
      </c>
      <c r="E286">
        <v>120</v>
      </c>
      <c r="F286" t="str">
        <f>VLOOKUP(B286,גיליון1!$C$2:$C$21,1,FALSE)</f>
        <v>19553 -  105831 -  650</v>
      </c>
      <c r="H286" t="str">
        <f>VLOOKUP(C286,גיליון1!$C$2:$C$21,1,FALSE)</f>
        <v>196 -  179668 -  651</v>
      </c>
    </row>
    <row r="287" spans="1:8" x14ac:dyDescent="0.2">
      <c r="A287">
        <v>3196</v>
      </c>
      <c r="B287" t="s">
        <v>20</v>
      </c>
      <c r="C287" t="s">
        <v>9</v>
      </c>
      <c r="D287">
        <v>0.59199999999999997</v>
      </c>
      <c r="E287">
        <v>118</v>
      </c>
      <c r="F287" t="str">
        <f>VLOOKUP(B287,גיליון1!$C$2:$C$21,1,FALSE)</f>
        <v>19553 -  105831 -  650</v>
      </c>
      <c r="H287" t="str">
        <f>VLOOKUP(C287,גיליון1!$C$2:$C$21,1,FALSE)</f>
        <v>198 -  170645 -  651</v>
      </c>
    </row>
    <row r="288" spans="1:8" x14ac:dyDescent="0.2">
      <c r="A288">
        <v>3197</v>
      </c>
      <c r="B288" t="s">
        <v>20</v>
      </c>
      <c r="C288" t="s">
        <v>10</v>
      </c>
      <c r="D288">
        <v>0.60499999999999998</v>
      </c>
      <c r="E288">
        <v>120</v>
      </c>
      <c r="F288" t="str">
        <f>VLOOKUP(B288,גיליון1!$C$2:$C$21,1,FALSE)</f>
        <v>19553 -  105831 -  650</v>
      </c>
      <c r="H288" t="str">
        <f>VLOOKUP(C288,גיליון1!$C$2:$C$21,1,FALSE)</f>
        <v>200 -  170646 -  651</v>
      </c>
    </row>
    <row r="289" spans="1:8" x14ac:dyDescent="0.2">
      <c r="A289">
        <v>3198</v>
      </c>
      <c r="B289" t="s">
        <v>20</v>
      </c>
      <c r="C289" t="s">
        <v>11</v>
      </c>
      <c r="D289">
        <v>0.60499999999999998</v>
      </c>
      <c r="E289">
        <v>120</v>
      </c>
      <c r="F289" t="str">
        <f>VLOOKUP(B289,גיליון1!$C$2:$C$21,1,FALSE)</f>
        <v>19553 -  105831 -  650</v>
      </c>
      <c r="H289" t="str">
        <f>VLOOKUP(C289,גיליון1!$C$2:$C$21,1,FALSE)</f>
        <v>200 -  170649 -  651</v>
      </c>
    </row>
    <row r="290" spans="1:8" x14ac:dyDescent="0.2">
      <c r="A290">
        <v>3199</v>
      </c>
      <c r="B290" t="s">
        <v>20</v>
      </c>
      <c r="C290" t="s">
        <v>12</v>
      </c>
      <c r="D290">
        <v>0.34399999999999997</v>
      </c>
      <c r="E290">
        <v>69</v>
      </c>
      <c r="F290" t="str">
        <f>VLOOKUP(B290,גיליון1!$C$2:$C$21,1,FALSE)</f>
        <v>19553 -  105831 -  650</v>
      </c>
      <c r="H290" t="str">
        <f>VLOOKUP(C290,גיליון1!$C$2:$C$21,1,FALSE)</f>
        <v>19543 -  187738 -  650</v>
      </c>
    </row>
    <row r="291" spans="1:8" x14ac:dyDescent="0.2">
      <c r="A291">
        <v>3200</v>
      </c>
      <c r="B291" t="s">
        <v>20</v>
      </c>
      <c r="C291" t="s">
        <v>13</v>
      </c>
      <c r="D291">
        <v>0.34399999999999997</v>
      </c>
      <c r="E291">
        <v>69</v>
      </c>
      <c r="F291" t="str">
        <f>VLOOKUP(B291,גיליון1!$C$2:$C$21,1,FALSE)</f>
        <v>19553 -  105831 -  650</v>
      </c>
      <c r="H291" t="str">
        <f>VLOOKUP(C291,גיליון1!$C$2:$C$21,1,FALSE)</f>
        <v>19543 -  187740 -  650</v>
      </c>
    </row>
    <row r="292" spans="1:8" x14ac:dyDescent="0.2">
      <c r="A292">
        <v>3201</v>
      </c>
      <c r="B292" t="s">
        <v>20</v>
      </c>
      <c r="C292" t="s">
        <v>14</v>
      </c>
      <c r="D292">
        <v>0.248</v>
      </c>
      <c r="E292">
        <v>50</v>
      </c>
      <c r="F292" t="str">
        <f>VLOOKUP(B292,גיליון1!$C$2:$C$21,1,FALSE)</f>
        <v>19553 -  105831 -  650</v>
      </c>
      <c r="H292" t="str">
        <f>VLOOKUP(C292,גיליון1!$C$2:$C$21,1,FALSE)</f>
        <v>19545 -  179632 -  650</v>
      </c>
    </row>
    <row r="293" spans="1:8" x14ac:dyDescent="0.2">
      <c r="A293">
        <v>3202</v>
      </c>
      <c r="B293" t="s">
        <v>20</v>
      </c>
      <c r="C293" t="s">
        <v>15</v>
      </c>
      <c r="D293">
        <v>0.20200000000000001</v>
      </c>
      <c r="E293">
        <v>50</v>
      </c>
      <c r="F293" t="str">
        <f>VLOOKUP(B293,גיליון1!$C$2:$C$21,1,FALSE)</f>
        <v>19553 -  105831 -  650</v>
      </c>
      <c r="H293" t="str">
        <f>VLOOKUP(C293,גיליון1!$C$2:$C$21,1,FALSE)</f>
        <v>19546 -  29525 -  650</v>
      </c>
    </row>
    <row r="294" spans="1:8" x14ac:dyDescent="0.2">
      <c r="A294">
        <v>3203</v>
      </c>
      <c r="B294" t="s">
        <v>20</v>
      </c>
      <c r="C294" t="s">
        <v>16</v>
      </c>
      <c r="D294">
        <v>0.14899999999999999</v>
      </c>
      <c r="E294">
        <v>31</v>
      </c>
      <c r="F294" t="str">
        <f>VLOOKUP(B294,גיליון1!$C$2:$C$21,1,FALSE)</f>
        <v>19553 -  105831 -  650</v>
      </c>
      <c r="H294" t="str">
        <f>VLOOKUP(C294,גיליון1!$C$2:$C$21,1,FALSE)</f>
        <v>19547 -  199363 -  652</v>
      </c>
    </row>
    <row r="295" spans="1:8" x14ac:dyDescent="0.2">
      <c r="A295">
        <v>3204</v>
      </c>
      <c r="B295" t="s">
        <v>20</v>
      </c>
      <c r="C295" t="s">
        <v>17</v>
      </c>
      <c r="D295">
        <v>0.06</v>
      </c>
      <c r="E295">
        <v>12</v>
      </c>
      <c r="F295" t="str">
        <f>VLOOKUP(B295,גיליון1!$C$2:$C$21,1,FALSE)</f>
        <v>19553 -  105831 -  650</v>
      </c>
      <c r="H295" t="str">
        <f>VLOOKUP(C295,גיליון1!$C$2:$C$21,1,FALSE)</f>
        <v>19548 -  190605 -  650</v>
      </c>
    </row>
    <row r="296" spans="1:8" x14ac:dyDescent="0.2">
      <c r="A296">
        <v>3205</v>
      </c>
      <c r="B296" t="s">
        <v>20</v>
      </c>
      <c r="C296" t="s">
        <v>18</v>
      </c>
      <c r="D296">
        <v>0.186</v>
      </c>
      <c r="E296">
        <v>37</v>
      </c>
      <c r="F296" t="str">
        <f>VLOOKUP(B296,גיליון1!$C$2:$C$21,1,FALSE)</f>
        <v>19553 -  105831 -  650</v>
      </c>
      <c r="H296" t="str">
        <f>VLOOKUP(C296,גיליון1!$C$2:$C$21,1,FALSE)</f>
        <v>19549 -  196406 -  650</v>
      </c>
    </row>
    <row r="297" spans="1:8" x14ac:dyDescent="0.2">
      <c r="A297">
        <v>3206</v>
      </c>
      <c r="B297" t="s">
        <v>20</v>
      </c>
      <c r="C297" t="s">
        <v>19</v>
      </c>
      <c r="D297">
        <v>1.9E-2</v>
      </c>
      <c r="E297">
        <v>4</v>
      </c>
      <c r="F297" t="str">
        <f>VLOOKUP(B297,גיליון1!$C$2:$C$21,1,FALSE)</f>
        <v>19553 -  105831 -  650</v>
      </c>
      <c r="H297" t="str">
        <f>VLOOKUP(C297,גיליון1!$C$2:$C$21,1,FALSE)</f>
        <v>19552 -  105831 -  650</v>
      </c>
    </row>
    <row r="298" spans="1:8" x14ac:dyDescent="0.2">
      <c r="A298">
        <v>3207</v>
      </c>
      <c r="B298" t="s">
        <v>20</v>
      </c>
      <c r="C298" t="s">
        <v>21</v>
      </c>
      <c r="D298">
        <v>0.61599999999999999</v>
      </c>
      <c r="E298">
        <v>123</v>
      </c>
      <c r="F298" t="str">
        <f>VLOOKUP(B298,גיליון1!$C$2:$C$21,1,FALSE)</f>
        <v>19553 -  105831 -  650</v>
      </c>
      <c r="H298" t="str">
        <f>VLOOKUP(C298,גיליון1!$C$2:$C$21,1,FALSE)</f>
        <v>202 -  101590 -  651</v>
      </c>
    </row>
    <row r="299" spans="1:8" x14ac:dyDescent="0.2">
      <c r="A299">
        <v>3208</v>
      </c>
      <c r="B299" t="s">
        <v>20</v>
      </c>
      <c r="C299" t="s">
        <v>22</v>
      </c>
      <c r="D299">
        <v>0.64500000000000002</v>
      </c>
      <c r="E299">
        <v>128</v>
      </c>
      <c r="F299" t="str">
        <f>VLOOKUP(B299,גיליון1!$C$2:$C$21,1,FALSE)</f>
        <v>19553 -  105831 -  650</v>
      </c>
      <c r="H299" t="str">
        <f>VLOOKUP(C299,גיליון1!$C$2:$C$21,1,FALSE)</f>
        <v>204 -  170647 -  651</v>
      </c>
    </row>
    <row r="300" spans="1:8" x14ac:dyDescent="0.2">
      <c r="A300">
        <v>3209</v>
      </c>
      <c r="B300" t="s">
        <v>20</v>
      </c>
      <c r="C300" t="s">
        <v>23</v>
      </c>
      <c r="D300">
        <v>0.63600000000000001</v>
      </c>
      <c r="E300">
        <v>127</v>
      </c>
      <c r="F300" t="str">
        <f>VLOOKUP(B300,גיליון1!$C$2:$C$21,1,FALSE)</f>
        <v>19553 -  105831 -  650</v>
      </c>
      <c r="H300" t="str">
        <f>VLOOKUP(C300,גיליון1!$C$2:$C$21,1,FALSE)</f>
        <v>206 -  150869 -  651</v>
      </c>
    </row>
    <row r="301" spans="1:8" x14ac:dyDescent="0.2">
      <c r="A301">
        <v>3210</v>
      </c>
      <c r="B301" t="s">
        <v>20</v>
      </c>
      <c r="C301" t="s">
        <v>24</v>
      </c>
      <c r="D301">
        <v>0.68600000000000005</v>
      </c>
      <c r="E301">
        <v>137</v>
      </c>
      <c r="F301" t="str">
        <f>VLOOKUP(B301,גיליון1!$C$2:$C$21,1,FALSE)</f>
        <v>19553 -  105831 -  650</v>
      </c>
      <c r="H301" t="str">
        <f>VLOOKUP(C301,גיליון1!$C$2:$C$21,1,FALSE)</f>
        <v>210 -  170650 -  651</v>
      </c>
    </row>
    <row r="302" spans="1:8" x14ac:dyDescent="0.2">
      <c r="A302">
        <v>3405</v>
      </c>
      <c r="B302" t="s">
        <v>21</v>
      </c>
      <c r="C302" t="s">
        <v>5</v>
      </c>
      <c r="D302">
        <v>7.6999999999999999E-2</v>
      </c>
      <c r="E302">
        <v>16</v>
      </c>
      <c r="F302" t="str">
        <f>VLOOKUP(B302,גיליון1!$C$2:$C$21,1,FALSE)</f>
        <v>202 -  101590 -  651</v>
      </c>
      <c r="H302" t="str">
        <f>VLOOKUP(C302,גיליון1!$C$2:$C$21,1,FALSE)</f>
        <v>190 -  170642 -  651</v>
      </c>
    </row>
    <row r="303" spans="1:8" x14ac:dyDescent="0.2">
      <c r="A303">
        <v>3406</v>
      </c>
      <c r="B303" t="s">
        <v>21</v>
      </c>
      <c r="C303" t="s">
        <v>6</v>
      </c>
      <c r="D303">
        <v>7.1999999999999995E-2</v>
      </c>
      <c r="E303">
        <v>15</v>
      </c>
      <c r="F303" t="str">
        <f>VLOOKUP(B303,גיליון1!$C$2:$C$21,1,FALSE)</f>
        <v>202 -  101590 -  651</v>
      </c>
      <c r="H303" t="str">
        <f>VLOOKUP(C303,גיליון1!$C$2:$C$21,1,FALSE)</f>
        <v>192 -  170643 -  651</v>
      </c>
    </row>
    <row r="304" spans="1:8" x14ac:dyDescent="0.2">
      <c r="A304">
        <v>3407</v>
      </c>
      <c r="B304" t="s">
        <v>21</v>
      </c>
      <c r="C304" t="s">
        <v>7</v>
      </c>
      <c r="D304">
        <v>5.3999999999999999E-2</v>
      </c>
      <c r="E304">
        <v>11</v>
      </c>
      <c r="F304" t="str">
        <f>VLOOKUP(B304,גיליון1!$C$2:$C$21,1,FALSE)</f>
        <v>202 -  101590 -  651</v>
      </c>
      <c r="H304" t="str">
        <f>VLOOKUP(C304,גיליון1!$C$2:$C$21,1,FALSE)</f>
        <v>194 -  287 -  651</v>
      </c>
    </row>
    <row r="305" spans="1:8" x14ac:dyDescent="0.2">
      <c r="A305">
        <v>3408</v>
      </c>
      <c r="B305" t="s">
        <v>21</v>
      </c>
      <c r="C305" t="s">
        <v>8</v>
      </c>
      <c r="D305">
        <v>1.4E-2</v>
      </c>
      <c r="E305">
        <v>3</v>
      </c>
      <c r="F305" t="str">
        <f>VLOOKUP(B305,גיליון1!$C$2:$C$21,1,FALSE)</f>
        <v>202 -  101590 -  651</v>
      </c>
      <c r="H305" t="str">
        <f>VLOOKUP(C305,גיליון1!$C$2:$C$21,1,FALSE)</f>
        <v>196 -  179668 -  651</v>
      </c>
    </row>
    <row r="306" spans="1:8" x14ac:dyDescent="0.2">
      <c r="A306">
        <v>3409</v>
      </c>
      <c r="B306" t="s">
        <v>21</v>
      </c>
      <c r="C306" t="s">
        <v>9</v>
      </c>
      <c r="D306">
        <v>2.3E-2</v>
      </c>
      <c r="E306">
        <v>5</v>
      </c>
      <c r="F306" t="str">
        <f>VLOOKUP(B306,גיליון1!$C$2:$C$21,1,FALSE)</f>
        <v>202 -  101590 -  651</v>
      </c>
      <c r="H306" t="str">
        <f>VLOOKUP(C306,גיליון1!$C$2:$C$21,1,FALSE)</f>
        <v>198 -  170645 -  651</v>
      </c>
    </row>
    <row r="307" spans="1:8" x14ac:dyDescent="0.2">
      <c r="A307">
        <v>3410</v>
      </c>
      <c r="B307" t="s">
        <v>21</v>
      </c>
      <c r="C307" t="s">
        <v>10</v>
      </c>
      <c r="D307">
        <v>1.0999999999999999E-2</v>
      </c>
      <c r="E307">
        <v>2</v>
      </c>
      <c r="F307" t="str">
        <f>VLOOKUP(B307,גיליון1!$C$2:$C$21,1,FALSE)</f>
        <v>202 -  101590 -  651</v>
      </c>
      <c r="H307" t="str">
        <f>VLOOKUP(C307,גיליון1!$C$2:$C$21,1,FALSE)</f>
        <v>200 -  170646 -  651</v>
      </c>
    </row>
    <row r="308" spans="1:8" x14ac:dyDescent="0.2">
      <c r="A308">
        <v>3411</v>
      </c>
      <c r="B308" t="s">
        <v>21</v>
      </c>
      <c r="C308" t="s">
        <v>11</v>
      </c>
      <c r="D308">
        <v>1.0999999999999999E-2</v>
      </c>
      <c r="E308">
        <v>2</v>
      </c>
      <c r="F308" t="str">
        <f>VLOOKUP(B308,גיליון1!$C$2:$C$21,1,FALSE)</f>
        <v>202 -  101590 -  651</v>
      </c>
      <c r="H308" t="str">
        <f>VLOOKUP(C308,גיליון1!$C$2:$C$21,1,FALSE)</f>
        <v>200 -  170649 -  651</v>
      </c>
    </row>
    <row r="309" spans="1:8" x14ac:dyDescent="0.2">
      <c r="A309">
        <v>3412</v>
      </c>
      <c r="B309" t="s">
        <v>21</v>
      </c>
      <c r="C309" t="s">
        <v>12</v>
      </c>
      <c r="D309">
        <v>0.86199999999999999</v>
      </c>
      <c r="E309">
        <v>166</v>
      </c>
      <c r="F309" t="str">
        <f>VLOOKUP(B309,גיליון1!$C$2:$C$21,1,FALSE)</f>
        <v>202 -  101590 -  651</v>
      </c>
      <c r="H309" t="str">
        <f>VLOOKUP(C309,גיליון1!$C$2:$C$21,1,FALSE)</f>
        <v>19543 -  187738 -  650</v>
      </c>
    </row>
    <row r="310" spans="1:8" x14ac:dyDescent="0.2">
      <c r="A310">
        <v>3413</v>
      </c>
      <c r="B310" t="s">
        <v>21</v>
      </c>
      <c r="C310" t="s">
        <v>13</v>
      </c>
      <c r="D310">
        <v>0.86199999999999999</v>
      </c>
      <c r="E310">
        <v>166</v>
      </c>
      <c r="F310" t="str">
        <f>VLOOKUP(B310,גיליון1!$C$2:$C$21,1,FALSE)</f>
        <v>202 -  101590 -  651</v>
      </c>
      <c r="H310" t="str">
        <f>VLOOKUP(C310,גיליון1!$C$2:$C$21,1,FALSE)</f>
        <v>19543 -  187740 -  650</v>
      </c>
    </row>
    <row r="311" spans="1:8" x14ac:dyDescent="0.2">
      <c r="A311">
        <v>3414</v>
      </c>
      <c r="B311" t="s">
        <v>21</v>
      </c>
      <c r="C311" t="s">
        <v>14</v>
      </c>
      <c r="D311">
        <v>0.76500000000000001</v>
      </c>
      <c r="E311">
        <v>147</v>
      </c>
      <c r="F311" t="str">
        <f>VLOOKUP(B311,גיליון1!$C$2:$C$21,1,FALSE)</f>
        <v>202 -  101590 -  651</v>
      </c>
      <c r="H311" t="str">
        <f>VLOOKUP(C311,גיליון1!$C$2:$C$21,1,FALSE)</f>
        <v>19545 -  179632 -  650</v>
      </c>
    </row>
    <row r="312" spans="1:8" x14ac:dyDescent="0.2">
      <c r="A312">
        <v>3415</v>
      </c>
      <c r="B312" t="s">
        <v>21</v>
      </c>
      <c r="C312" t="s">
        <v>15</v>
      </c>
      <c r="D312">
        <v>0.81399999999999995</v>
      </c>
      <c r="E312">
        <v>167</v>
      </c>
      <c r="F312" t="str">
        <f>VLOOKUP(B312,גיליון1!$C$2:$C$21,1,FALSE)</f>
        <v>202 -  101590 -  651</v>
      </c>
      <c r="H312" t="str">
        <f>VLOOKUP(C312,גיליון1!$C$2:$C$21,1,FALSE)</f>
        <v>19546 -  29525 -  650</v>
      </c>
    </row>
    <row r="313" spans="1:8" x14ac:dyDescent="0.2">
      <c r="A313">
        <v>3416</v>
      </c>
      <c r="B313" t="s">
        <v>21</v>
      </c>
      <c r="C313" t="s">
        <v>16</v>
      </c>
      <c r="D313">
        <v>0.76100000000000001</v>
      </c>
      <c r="E313">
        <v>147</v>
      </c>
      <c r="F313" t="str">
        <f>VLOOKUP(B313,גיליון1!$C$2:$C$21,1,FALSE)</f>
        <v>202 -  101590 -  651</v>
      </c>
      <c r="H313" t="str">
        <f>VLOOKUP(C313,גיליון1!$C$2:$C$21,1,FALSE)</f>
        <v>19547 -  199363 -  652</v>
      </c>
    </row>
    <row r="314" spans="1:8" x14ac:dyDescent="0.2">
      <c r="A314">
        <v>3417</v>
      </c>
      <c r="B314" t="s">
        <v>21</v>
      </c>
      <c r="C314" t="s">
        <v>17</v>
      </c>
      <c r="D314">
        <v>0.67700000000000005</v>
      </c>
      <c r="E314">
        <v>135</v>
      </c>
      <c r="F314" t="str">
        <f>VLOOKUP(B314,גיליון1!$C$2:$C$21,1,FALSE)</f>
        <v>202 -  101590 -  651</v>
      </c>
      <c r="H314" t="str">
        <f>VLOOKUP(C314,גיליון1!$C$2:$C$21,1,FALSE)</f>
        <v>19548 -  190605 -  650</v>
      </c>
    </row>
    <row r="315" spans="1:8" x14ac:dyDescent="0.2">
      <c r="A315">
        <v>3418</v>
      </c>
      <c r="B315" t="s">
        <v>21</v>
      </c>
      <c r="C315" t="s">
        <v>18</v>
      </c>
      <c r="D315">
        <v>0.53800000000000003</v>
      </c>
      <c r="E315">
        <v>107</v>
      </c>
      <c r="F315" t="str">
        <f>VLOOKUP(B315,גיליון1!$C$2:$C$21,1,FALSE)</f>
        <v>202 -  101590 -  651</v>
      </c>
      <c r="H315" t="str">
        <f>VLOOKUP(C315,גיליון1!$C$2:$C$21,1,FALSE)</f>
        <v>19549 -  196406 -  650</v>
      </c>
    </row>
    <row r="316" spans="1:8" x14ac:dyDescent="0.2">
      <c r="A316">
        <v>3419</v>
      </c>
      <c r="B316" t="s">
        <v>21</v>
      </c>
      <c r="C316" t="s">
        <v>19</v>
      </c>
      <c r="D316">
        <v>0.63500000000000001</v>
      </c>
      <c r="E316">
        <v>126</v>
      </c>
      <c r="F316" t="str">
        <f>VLOOKUP(B316,גיליון1!$C$2:$C$21,1,FALSE)</f>
        <v>202 -  101590 -  651</v>
      </c>
      <c r="H316" t="str">
        <f>VLOOKUP(C316,גיליון1!$C$2:$C$21,1,FALSE)</f>
        <v>19552 -  105831 -  650</v>
      </c>
    </row>
    <row r="317" spans="1:8" x14ac:dyDescent="0.2">
      <c r="A317">
        <v>3420</v>
      </c>
      <c r="B317" t="s">
        <v>21</v>
      </c>
      <c r="C317" t="s">
        <v>20</v>
      </c>
      <c r="D317">
        <v>0.61599999999999999</v>
      </c>
      <c r="E317">
        <v>123</v>
      </c>
      <c r="F317" t="str">
        <f>VLOOKUP(B317,גיליון1!$C$2:$C$21,1,FALSE)</f>
        <v>202 -  101590 -  651</v>
      </c>
      <c r="H317" t="str">
        <f>VLOOKUP(C317,גיליון1!$C$2:$C$21,1,FALSE)</f>
        <v>19553 -  105831 -  650</v>
      </c>
    </row>
    <row r="318" spans="1:8" x14ac:dyDescent="0.2">
      <c r="A318">
        <v>3421</v>
      </c>
      <c r="B318" t="s">
        <v>21</v>
      </c>
      <c r="C318" t="s">
        <v>22</v>
      </c>
      <c r="D318">
        <v>2.8000000000000001E-2</v>
      </c>
      <c r="E318">
        <v>6</v>
      </c>
      <c r="F318" t="str">
        <f>VLOOKUP(B318,גיליון1!$C$2:$C$21,1,FALSE)</f>
        <v>202 -  101590 -  651</v>
      </c>
      <c r="H318" t="str">
        <f>VLOOKUP(C318,גיליון1!$C$2:$C$21,1,FALSE)</f>
        <v>204 -  170647 -  651</v>
      </c>
    </row>
    <row r="319" spans="1:8" x14ac:dyDescent="0.2">
      <c r="A319">
        <v>3422</v>
      </c>
      <c r="B319" t="s">
        <v>21</v>
      </c>
      <c r="C319" t="s">
        <v>23</v>
      </c>
      <c r="D319">
        <v>0.02</v>
      </c>
      <c r="E319">
        <v>4</v>
      </c>
      <c r="F319" t="str">
        <f>VLOOKUP(B319,גיליון1!$C$2:$C$21,1,FALSE)</f>
        <v>202 -  101590 -  651</v>
      </c>
      <c r="H319" t="str">
        <f>VLOOKUP(C319,גיליון1!$C$2:$C$21,1,FALSE)</f>
        <v>206 -  150869 -  651</v>
      </c>
    </row>
    <row r="320" spans="1:8" x14ac:dyDescent="0.2">
      <c r="A320">
        <v>3423</v>
      </c>
      <c r="B320" t="s">
        <v>21</v>
      </c>
      <c r="C320" t="s">
        <v>24</v>
      </c>
      <c r="D320">
        <v>6.9000000000000006E-2</v>
      </c>
      <c r="E320">
        <v>14</v>
      </c>
      <c r="F320" t="str">
        <f>VLOOKUP(B320,גיליון1!$C$2:$C$21,1,FALSE)</f>
        <v>202 -  101590 -  651</v>
      </c>
      <c r="H320" t="str">
        <f>VLOOKUP(C320,גיליון1!$C$2:$C$21,1,FALSE)</f>
        <v>210 -  170650 -  651</v>
      </c>
    </row>
    <row r="321" spans="1:8" x14ac:dyDescent="0.2">
      <c r="A321">
        <v>3618</v>
      </c>
      <c r="B321" t="s">
        <v>22</v>
      </c>
      <c r="C321" t="s">
        <v>5</v>
      </c>
      <c r="D321">
        <v>0.106</v>
      </c>
      <c r="E321">
        <v>21</v>
      </c>
      <c r="F321" t="str">
        <f>VLOOKUP(B321,גיליון1!$C$2:$C$21,1,FALSE)</f>
        <v>204 -  170647 -  651</v>
      </c>
      <c r="H321" t="str">
        <f>VLOOKUP(C321,גיליון1!$C$2:$C$21,1,FALSE)</f>
        <v>190 -  170642 -  651</v>
      </c>
    </row>
    <row r="322" spans="1:8" x14ac:dyDescent="0.2">
      <c r="A322">
        <v>3619</v>
      </c>
      <c r="B322" t="s">
        <v>22</v>
      </c>
      <c r="C322" t="s">
        <v>6</v>
      </c>
      <c r="D322">
        <v>0.10100000000000001</v>
      </c>
      <c r="E322">
        <v>20</v>
      </c>
      <c r="F322" t="str">
        <f>VLOOKUP(B322,גיליון1!$C$2:$C$21,1,FALSE)</f>
        <v>204 -  170647 -  651</v>
      </c>
      <c r="H322" t="str">
        <f>VLOOKUP(C322,גיליון1!$C$2:$C$21,1,FALSE)</f>
        <v>192 -  170643 -  651</v>
      </c>
    </row>
    <row r="323" spans="1:8" x14ac:dyDescent="0.2">
      <c r="A323">
        <v>3620</v>
      </c>
      <c r="B323" t="s">
        <v>22</v>
      </c>
      <c r="C323" t="s">
        <v>7</v>
      </c>
      <c r="D323">
        <v>8.3000000000000004E-2</v>
      </c>
      <c r="E323">
        <v>17</v>
      </c>
      <c r="F323" t="str">
        <f>VLOOKUP(B323,גיליון1!$C$2:$C$21,1,FALSE)</f>
        <v>204 -  170647 -  651</v>
      </c>
      <c r="H323" t="str">
        <f>VLOOKUP(C323,גיליון1!$C$2:$C$21,1,FALSE)</f>
        <v>194 -  287 -  651</v>
      </c>
    </row>
    <row r="324" spans="1:8" x14ac:dyDescent="0.2">
      <c r="A324">
        <v>3621</v>
      </c>
      <c r="B324" t="s">
        <v>22</v>
      </c>
      <c r="C324" t="s">
        <v>8</v>
      </c>
      <c r="D324">
        <v>4.2000000000000003E-2</v>
      </c>
      <c r="E324">
        <v>9</v>
      </c>
      <c r="F324" t="str">
        <f>VLOOKUP(B324,גיליון1!$C$2:$C$21,1,FALSE)</f>
        <v>204 -  170647 -  651</v>
      </c>
      <c r="H324" t="str">
        <f>VLOOKUP(C324,גיליון1!$C$2:$C$21,1,FALSE)</f>
        <v>196 -  179668 -  651</v>
      </c>
    </row>
    <row r="325" spans="1:8" x14ac:dyDescent="0.2">
      <c r="A325">
        <v>3622</v>
      </c>
      <c r="B325" t="s">
        <v>22</v>
      </c>
      <c r="C325" t="s">
        <v>9</v>
      </c>
      <c r="D325">
        <v>5.1999999999999998E-2</v>
      </c>
      <c r="E325">
        <v>11</v>
      </c>
      <c r="F325" t="str">
        <f>VLOOKUP(B325,גיליון1!$C$2:$C$21,1,FALSE)</f>
        <v>204 -  170647 -  651</v>
      </c>
      <c r="H325" t="str">
        <f>VLOOKUP(C325,גיליון1!$C$2:$C$21,1,FALSE)</f>
        <v>198 -  170645 -  651</v>
      </c>
    </row>
    <row r="326" spans="1:8" x14ac:dyDescent="0.2">
      <c r="A326">
        <v>3623</v>
      </c>
      <c r="B326" t="s">
        <v>22</v>
      </c>
      <c r="C326" t="s">
        <v>10</v>
      </c>
      <c r="D326">
        <v>3.9E-2</v>
      </c>
      <c r="E326">
        <v>8</v>
      </c>
      <c r="F326" t="str">
        <f>VLOOKUP(B326,גיליון1!$C$2:$C$21,1,FALSE)</f>
        <v>204 -  170647 -  651</v>
      </c>
      <c r="H326" t="str">
        <f>VLOOKUP(C326,גיליון1!$C$2:$C$21,1,FALSE)</f>
        <v>200 -  170646 -  651</v>
      </c>
    </row>
    <row r="327" spans="1:8" x14ac:dyDescent="0.2">
      <c r="A327">
        <v>3624</v>
      </c>
      <c r="B327" t="s">
        <v>22</v>
      </c>
      <c r="C327" t="s">
        <v>11</v>
      </c>
      <c r="D327">
        <v>3.9E-2</v>
      </c>
      <c r="E327">
        <v>8</v>
      </c>
      <c r="F327" t="str">
        <f>VLOOKUP(B327,גיליון1!$C$2:$C$21,1,FALSE)</f>
        <v>204 -  170647 -  651</v>
      </c>
      <c r="H327" t="str">
        <f>VLOOKUP(C327,גיליון1!$C$2:$C$21,1,FALSE)</f>
        <v>200 -  170649 -  651</v>
      </c>
    </row>
    <row r="328" spans="1:8" x14ac:dyDescent="0.2">
      <c r="A328">
        <v>3625</v>
      </c>
      <c r="B328" t="s">
        <v>22</v>
      </c>
      <c r="C328" t="s">
        <v>12</v>
      </c>
      <c r="D328">
        <v>0.89100000000000001</v>
      </c>
      <c r="E328">
        <v>172</v>
      </c>
      <c r="F328" t="str">
        <f>VLOOKUP(B328,גיליון1!$C$2:$C$21,1,FALSE)</f>
        <v>204 -  170647 -  651</v>
      </c>
      <c r="H328" t="str">
        <f>VLOOKUP(C328,גיליון1!$C$2:$C$21,1,FALSE)</f>
        <v>19543 -  187738 -  650</v>
      </c>
    </row>
    <row r="329" spans="1:8" x14ac:dyDescent="0.2">
      <c r="A329">
        <v>3626</v>
      </c>
      <c r="B329" t="s">
        <v>22</v>
      </c>
      <c r="C329" t="s">
        <v>13</v>
      </c>
      <c r="D329">
        <v>0.89100000000000001</v>
      </c>
      <c r="E329">
        <v>172</v>
      </c>
      <c r="F329" t="str">
        <f>VLOOKUP(B329,גיליון1!$C$2:$C$21,1,FALSE)</f>
        <v>204 -  170647 -  651</v>
      </c>
      <c r="H329" t="str">
        <f>VLOOKUP(C329,גיליון1!$C$2:$C$21,1,FALSE)</f>
        <v>19543 -  187740 -  650</v>
      </c>
    </row>
    <row r="330" spans="1:8" x14ac:dyDescent="0.2">
      <c r="A330">
        <v>3627</v>
      </c>
      <c r="B330" t="s">
        <v>22</v>
      </c>
      <c r="C330" t="s">
        <v>14</v>
      </c>
      <c r="D330">
        <v>0.79400000000000004</v>
      </c>
      <c r="E330">
        <v>153</v>
      </c>
      <c r="F330" t="str">
        <f>VLOOKUP(B330,גיליון1!$C$2:$C$21,1,FALSE)</f>
        <v>204 -  170647 -  651</v>
      </c>
      <c r="H330" t="str">
        <f>VLOOKUP(C330,גיליון1!$C$2:$C$21,1,FALSE)</f>
        <v>19545 -  179632 -  650</v>
      </c>
    </row>
    <row r="331" spans="1:8" x14ac:dyDescent="0.2">
      <c r="A331">
        <v>3628</v>
      </c>
      <c r="B331" t="s">
        <v>22</v>
      </c>
      <c r="C331" t="s">
        <v>15</v>
      </c>
      <c r="D331">
        <v>0.84299999999999997</v>
      </c>
      <c r="E331">
        <v>172</v>
      </c>
      <c r="F331" t="str">
        <f>VLOOKUP(B331,גיליון1!$C$2:$C$21,1,FALSE)</f>
        <v>204 -  170647 -  651</v>
      </c>
      <c r="H331" t="str">
        <f>VLOOKUP(C331,גיליון1!$C$2:$C$21,1,FALSE)</f>
        <v>19546 -  29525 -  650</v>
      </c>
    </row>
    <row r="332" spans="1:8" x14ac:dyDescent="0.2">
      <c r="A332">
        <v>3629</v>
      </c>
      <c r="B332" t="s">
        <v>22</v>
      </c>
      <c r="C332" t="s">
        <v>16</v>
      </c>
      <c r="D332">
        <v>0.78900000000000003</v>
      </c>
      <c r="E332">
        <v>153</v>
      </c>
      <c r="F332" t="str">
        <f>VLOOKUP(B332,גיליון1!$C$2:$C$21,1,FALSE)</f>
        <v>204 -  170647 -  651</v>
      </c>
      <c r="H332" t="str">
        <f>VLOOKUP(C332,גיליון1!$C$2:$C$21,1,FALSE)</f>
        <v>19547 -  199363 -  652</v>
      </c>
    </row>
    <row r="333" spans="1:8" x14ac:dyDescent="0.2">
      <c r="A333">
        <v>3630</v>
      </c>
      <c r="B333" t="s">
        <v>22</v>
      </c>
      <c r="C333" t="s">
        <v>17</v>
      </c>
      <c r="D333">
        <v>0.70599999999999996</v>
      </c>
      <c r="E333">
        <v>141</v>
      </c>
      <c r="F333" t="str">
        <f>VLOOKUP(B333,גיליון1!$C$2:$C$21,1,FALSE)</f>
        <v>204 -  170647 -  651</v>
      </c>
      <c r="H333" t="str">
        <f>VLOOKUP(C333,גיליון1!$C$2:$C$21,1,FALSE)</f>
        <v>19548 -  190605 -  650</v>
      </c>
    </row>
    <row r="334" spans="1:8" x14ac:dyDescent="0.2">
      <c r="A334">
        <v>3631</v>
      </c>
      <c r="B334" t="s">
        <v>22</v>
      </c>
      <c r="C334" t="s">
        <v>18</v>
      </c>
      <c r="D334">
        <v>0.56699999999999995</v>
      </c>
      <c r="E334">
        <v>113</v>
      </c>
      <c r="F334" t="str">
        <f>VLOOKUP(B334,גיליון1!$C$2:$C$21,1,FALSE)</f>
        <v>204 -  170647 -  651</v>
      </c>
      <c r="H334" t="str">
        <f>VLOOKUP(C334,גיליון1!$C$2:$C$21,1,FALSE)</f>
        <v>19549 -  196406 -  650</v>
      </c>
    </row>
    <row r="335" spans="1:8" x14ac:dyDescent="0.2">
      <c r="A335">
        <v>3632</v>
      </c>
      <c r="B335" t="s">
        <v>22</v>
      </c>
      <c r="C335" t="s">
        <v>19</v>
      </c>
      <c r="D335">
        <v>0.66300000000000003</v>
      </c>
      <c r="E335">
        <v>132</v>
      </c>
      <c r="F335" t="str">
        <f>VLOOKUP(B335,גיליון1!$C$2:$C$21,1,FALSE)</f>
        <v>204 -  170647 -  651</v>
      </c>
      <c r="H335" t="str">
        <f>VLOOKUP(C335,גיליון1!$C$2:$C$21,1,FALSE)</f>
        <v>19552 -  105831 -  650</v>
      </c>
    </row>
    <row r="336" spans="1:8" x14ac:dyDescent="0.2">
      <c r="A336">
        <v>3633</v>
      </c>
      <c r="B336" t="s">
        <v>22</v>
      </c>
      <c r="C336" t="s">
        <v>20</v>
      </c>
      <c r="D336">
        <v>0.64500000000000002</v>
      </c>
      <c r="E336">
        <v>128</v>
      </c>
      <c r="F336" t="str">
        <f>VLOOKUP(B336,גיליון1!$C$2:$C$21,1,FALSE)</f>
        <v>204 -  170647 -  651</v>
      </c>
      <c r="H336" t="str">
        <f>VLOOKUP(C336,גיליון1!$C$2:$C$21,1,FALSE)</f>
        <v>19553 -  105831 -  650</v>
      </c>
    </row>
    <row r="337" spans="1:8" x14ac:dyDescent="0.2">
      <c r="A337">
        <v>3634</v>
      </c>
      <c r="B337" t="s">
        <v>22</v>
      </c>
      <c r="C337" t="s">
        <v>21</v>
      </c>
      <c r="D337">
        <v>2.8000000000000001E-2</v>
      </c>
      <c r="E337">
        <v>6</v>
      </c>
      <c r="F337" t="str">
        <f>VLOOKUP(B337,גיליון1!$C$2:$C$21,1,FALSE)</f>
        <v>204 -  170647 -  651</v>
      </c>
      <c r="H337" t="str">
        <f>VLOOKUP(C337,גיליון1!$C$2:$C$21,1,FALSE)</f>
        <v>202 -  101590 -  651</v>
      </c>
    </row>
    <row r="338" spans="1:8" x14ac:dyDescent="0.2">
      <c r="A338">
        <v>3635</v>
      </c>
      <c r="B338" t="s">
        <v>22</v>
      </c>
      <c r="C338" t="s">
        <v>23</v>
      </c>
      <c r="D338">
        <v>8.9999999999999993E-3</v>
      </c>
      <c r="E338">
        <v>2</v>
      </c>
      <c r="F338" t="str">
        <f>VLOOKUP(B338,גיליון1!$C$2:$C$21,1,FALSE)</f>
        <v>204 -  170647 -  651</v>
      </c>
      <c r="H338" t="str">
        <f>VLOOKUP(C338,גיליון1!$C$2:$C$21,1,FALSE)</f>
        <v>206 -  150869 -  651</v>
      </c>
    </row>
    <row r="339" spans="1:8" x14ac:dyDescent="0.2">
      <c r="A339">
        <v>3636</v>
      </c>
      <c r="B339" t="s">
        <v>22</v>
      </c>
      <c r="C339" t="s">
        <v>24</v>
      </c>
      <c r="D339">
        <v>4.1000000000000002E-2</v>
      </c>
      <c r="E339">
        <v>8</v>
      </c>
      <c r="F339" t="str">
        <f>VLOOKUP(B339,גיליון1!$C$2:$C$21,1,FALSE)</f>
        <v>204 -  170647 -  651</v>
      </c>
      <c r="H339" t="str">
        <f>VLOOKUP(C339,גיליון1!$C$2:$C$21,1,FALSE)</f>
        <v>210 -  170650 -  651</v>
      </c>
    </row>
    <row r="340" spans="1:8" x14ac:dyDescent="0.2">
      <c r="A340">
        <v>3831</v>
      </c>
      <c r="B340" t="s">
        <v>23</v>
      </c>
      <c r="C340" t="s">
        <v>5</v>
      </c>
      <c r="D340">
        <v>9.7000000000000003E-2</v>
      </c>
      <c r="E340">
        <v>20</v>
      </c>
      <c r="F340" t="str">
        <f>VLOOKUP(B340,גיליון1!$C$2:$C$21,1,FALSE)</f>
        <v>206 -  150869 -  651</v>
      </c>
      <c r="H340" t="str">
        <f>VLOOKUP(C340,גיליון1!$C$2:$C$21,1,FALSE)</f>
        <v>190 -  170642 -  651</v>
      </c>
    </row>
    <row r="341" spans="1:8" x14ac:dyDescent="0.2">
      <c r="A341">
        <v>3832</v>
      </c>
      <c r="B341" t="s">
        <v>23</v>
      </c>
      <c r="C341" t="s">
        <v>6</v>
      </c>
      <c r="D341">
        <v>9.1999999999999998E-2</v>
      </c>
      <c r="E341">
        <v>19</v>
      </c>
      <c r="F341" t="str">
        <f>VLOOKUP(B341,גיליון1!$C$2:$C$21,1,FALSE)</f>
        <v>206 -  150869 -  651</v>
      </c>
      <c r="H341" t="str">
        <f>VLOOKUP(C341,גיליון1!$C$2:$C$21,1,FALSE)</f>
        <v>192 -  170643 -  651</v>
      </c>
    </row>
    <row r="342" spans="1:8" x14ac:dyDescent="0.2">
      <c r="A342">
        <v>3833</v>
      </c>
      <c r="B342" t="s">
        <v>23</v>
      </c>
      <c r="C342" t="s">
        <v>7</v>
      </c>
      <c r="D342">
        <v>7.4999999999999997E-2</v>
      </c>
      <c r="E342">
        <v>15</v>
      </c>
      <c r="F342" t="str">
        <f>VLOOKUP(B342,גיליון1!$C$2:$C$21,1,FALSE)</f>
        <v>206 -  150869 -  651</v>
      </c>
      <c r="H342" t="str">
        <f>VLOOKUP(C342,גיליון1!$C$2:$C$21,1,FALSE)</f>
        <v>194 -  287 -  651</v>
      </c>
    </row>
    <row r="343" spans="1:8" x14ac:dyDescent="0.2">
      <c r="A343">
        <v>3834</v>
      </c>
      <c r="B343" t="s">
        <v>23</v>
      </c>
      <c r="C343" t="s">
        <v>8</v>
      </c>
      <c r="D343">
        <v>3.4000000000000002E-2</v>
      </c>
      <c r="E343">
        <v>7</v>
      </c>
      <c r="F343" t="str">
        <f>VLOOKUP(B343,גיליון1!$C$2:$C$21,1,FALSE)</f>
        <v>206 -  150869 -  651</v>
      </c>
      <c r="H343" t="str">
        <f>VLOOKUP(C343,גיליון1!$C$2:$C$21,1,FALSE)</f>
        <v>196 -  179668 -  651</v>
      </c>
    </row>
    <row r="344" spans="1:8" x14ac:dyDescent="0.2">
      <c r="A344">
        <v>3835</v>
      </c>
      <c r="B344" t="s">
        <v>23</v>
      </c>
      <c r="C344" t="s">
        <v>9</v>
      </c>
      <c r="D344">
        <v>4.3999999999999997E-2</v>
      </c>
      <c r="E344">
        <v>9</v>
      </c>
      <c r="F344" t="str">
        <f>VLOOKUP(B344,גיליון1!$C$2:$C$21,1,FALSE)</f>
        <v>206 -  150869 -  651</v>
      </c>
      <c r="H344" t="str">
        <f>VLOOKUP(C344,גיליון1!$C$2:$C$21,1,FALSE)</f>
        <v>198 -  170645 -  651</v>
      </c>
    </row>
    <row r="345" spans="1:8" x14ac:dyDescent="0.2">
      <c r="A345">
        <v>3836</v>
      </c>
      <c r="B345" t="s">
        <v>23</v>
      </c>
      <c r="C345" t="s">
        <v>10</v>
      </c>
      <c r="D345">
        <v>3.1E-2</v>
      </c>
      <c r="E345">
        <v>6</v>
      </c>
      <c r="F345" t="str">
        <f>VLOOKUP(B345,גיליון1!$C$2:$C$21,1,FALSE)</f>
        <v>206 -  150869 -  651</v>
      </c>
      <c r="H345" t="str">
        <f>VLOOKUP(C345,גיליון1!$C$2:$C$21,1,FALSE)</f>
        <v>200 -  170646 -  651</v>
      </c>
    </row>
    <row r="346" spans="1:8" x14ac:dyDescent="0.2">
      <c r="A346">
        <v>3837</v>
      </c>
      <c r="B346" t="s">
        <v>23</v>
      </c>
      <c r="C346" t="s">
        <v>11</v>
      </c>
      <c r="D346">
        <v>3.1E-2</v>
      </c>
      <c r="E346">
        <v>6</v>
      </c>
      <c r="F346" t="str">
        <f>VLOOKUP(B346,גיליון1!$C$2:$C$21,1,FALSE)</f>
        <v>206 -  150869 -  651</v>
      </c>
      <c r="H346" t="str">
        <f>VLOOKUP(C346,גיליון1!$C$2:$C$21,1,FALSE)</f>
        <v>200 -  170649 -  651</v>
      </c>
    </row>
    <row r="347" spans="1:8" x14ac:dyDescent="0.2">
      <c r="A347">
        <v>3838</v>
      </c>
      <c r="B347" t="s">
        <v>23</v>
      </c>
      <c r="C347" t="s">
        <v>12</v>
      </c>
      <c r="D347">
        <v>0.88200000000000001</v>
      </c>
      <c r="E347">
        <v>170</v>
      </c>
      <c r="F347" t="str">
        <f>VLOOKUP(B347,גיליון1!$C$2:$C$21,1,FALSE)</f>
        <v>206 -  150869 -  651</v>
      </c>
      <c r="H347" t="str">
        <f>VLOOKUP(C347,גיליון1!$C$2:$C$21,1,FALSE)</f>
        <v>19543 -  187738 -  650</v>
      </c>
    </row>
    <row r="348" spans="1:8" x14ac:dyDescent="0.2">
      <c r="A348">
        <v>3839</v>
      </c>
      <c r="B348" t="s">
        <v>23</v>
      </c>
      <c r="C348" t="s">
        <v>13</v>
      </c>
      <c r="D348">
        <v>0.88200000000000001</v>
      </c>
      <c r="E348">
        <v>170</v>
      </c>
      <c r="F348" t="str">
        <f>VLOOKUP(B348,גיליון1!$C$2:$C$21,1,FALSE)</f>
        <v>206 -  150869 -  651</v>
      </c>
      <c r="H348" t="str">
        <f>VLOOKUP(C348,גיליון1!$C$2:$C$21,1,FALSE)</f>
        <v>19543 -  187740 -  650</v>
      </c>
    </row>
    <row r="349" spans="1:8" x14ac:dyDescent="0.2">
      <c r="A349">
        <v>3840</v>
      </c>
      <c r="B349" t="s">
        <v>23</v>
      </c>
      <c r="C349" t="s">
        <v>14</v>
      </c>
      <c r="D349">
        <v>0.78600000000000003</v>
      </c>
      <c r="E349">
        <v>151</v>
      </c>
      <c r="F349" t="str">
        <f>VLOOKUP(B349,גיליון1!$C$2:$C$21,1,FALSE)</f>
        <v>206 -  150869 -  651</v>
      </c>
      <c r="H349" t="str">
        <f>VLOOKUP(C349,גיליון1!$C$2:$C$21,1,FALSE)</f>
        <v>19545 -  179632 -  650</v>
      </c>
    </row>
    <row r="350" spans="1:8" x14ac:dyDescent="0.2">
      <c r="A350">
        <v>3841</v>
      </c>
      <c r="B350" t="s">
        <v>23</v>
      </c>
      <c r="C350" t="s">
        <v>15</v>
      </c>
      <c r="D350">
        <v>0.83399999999999996</v>
      </c>
      <c r="E350">
        <v>171</v>
      </c>
      <c r="F350" t="str">
        <f>VLOOKUP(B350,גיליון1!$C$2:$C$21,1,FALSE)</f>
        <v>206 -  150869 -  651</v>
      </c>
      <c r="H350" t="str">
        <f>VLOOKUP(C350,גיליון1!$C$2:$C$21,1,FALSE)</f>
        <v>19546 -  29525 -  650</v>
      </c>
    </row>
    <row r="351" spans="1:8" x14ac:dyDescent="0.2">
      <c r="A351">
        <v>3842</v>
      </c>
      <c r="B351" t="s">
        <v>23</v>
      </c>
      <c r="C351" t="s">
        <v>16</v>
      </c>
      <c r="D351">
        <v>0.78100000000000003</v>
      </c>
      <c r="E351">
        <v>152</v>
      </c>
      <c r="F351" t="str">
        <f>VLOOKUP(B351,גיליון1!$C$2:$C$21,1,FALSE)</f>
        <v>206 -  150869 -  651</v>
      </c>
      <c r="H351" t="str">
        <f>VLOOKUP(C351,גיליון1!$C$2:$C$21,1,FALSE)</f>
        <v>19547 -  199363 -  652</v>
      </c>
    </row>
    <row r="352" spans="1:8" x14ac:dyDescent="0.2">
      <c r="A352">
        <v>3843</v>
      </c>
      <c r="B352" t="s">
        <v>23</v>
      </c>
      <c r="C352" t="s">
        <v>17</v>
      </c>
      <c r="D352">
        <v>0.69699999999999995</v>
      </c>
      <c r="E352">
        <v>139</v>
      </c>
      <c r="F352" t="str">
        <f>VLOOKUP(B352,גיליון1!$C$2:$C$21,1,FALSE)</f>
        <v>206 -  150869 -  651</v>
      </c>
      <c r="H352" t="str">
        <f>VLOOKUP(C352,גיליון1!$C$2:$C$21,1,FALSE)</f>
        <v>19548 -  190605 -  650</v>
      </c>
    </row>
    <row r="353" spans="1:8" x14ac:dyDescent="0.2">
      <c r="A353">
        <v>3844</v>
      </c>
      <c r="B353" t="s">
        <v>23</v>
      </c>
      <c r="C353" t="s">
        <v>18</v>
      </c>
      <c r="D353">
        <v>0.55800000000000005</v>
      </c>
      <c r="E353">
        <v>111</v>
      </c>
      <c r="F353" t="str">
        <f>VLOOKUP(B353,גיליון1!$C$2:$C$21,1,FALSE)</f>
        <v>206 -  150869 -  651</v>
      </c>
      <c r="H353" t="str">
        <f>VLOOKUP(C353,גיליון1!$C$2:$C$21,1,FALSE)</f>
        <v>19549 -  196406 -  650</v>
      </c>
    </row>
    <row r="354" spans="1:8" x14ac:dyDescent="0.2">
      <c r="A354">
        <v>3845</v>
      </c>
      <c r="B354" t="s">
        <v>23</v>
      </c>
      <c r="C354" t="s">
        <v>19</v>
      </c>
      <c r="D354">
        <v>0.65500000000000003</v>
      </c>
      <c r="E354">
        <v>130</v>
      </c>
      <c r="F354" t="str">
        <f>VLOOKUP(B354,גיליון1!$C$2:$C$21,1,FALSE)</f>
        <v>206 -  150869 -  651</v>
      </c>
      <c r="H354" t="str">
        <f>VLOOKUP(C354,גיליון1!$C$2:$C$21,1,FALSE)</f>
        <v>19552 -  105831 -  650</v>
      </c>
    </row>
    <row r="355" spans="1:8" x14ac:dyDescent="0.2">
      <c r="A355">
        <v>3846</v>
      </c>
      <c r="B355" t="s">
        <v>23</v>
      </c>
      <c r="C355" t="s">
        <v>20</v>
      </c>
      <c r="D355">
        <v>0.63600000000000001</v>
      </c>
      <c r="E355">
        <v>127</v>
      </c>
      <c r="F355" t="str">
        <f>VLOOKUP(B355,גיליון1!$C$2:$C$21,1,FALSE)</f>
        <v>206 -  150869 -  651</v>
      </c>
      <c r="H355" t="str">
        <f>VLOOKUP(C355,גיליון1!$C$2:$C$21,1,FALSE)</f>
        <v>19553 -  105831 -  650</v>
      </c>
    </row>
    <row r="356" spans="1:8" x14ac:dyDescent="0.2">
      <c r="A356">
        <v>3847</v>
      </c>
      <c r="B356" t="s">
        <v>23</v>
      </c>
      <c r="C356" t="s">
        <v>21</v>
      </c>
      <c r="D356">
        <v>0.02</v>
      </c>
      <c r="E356">
        <v>4</v>
      </c>
      <c r="F356" t="str">
        <f>VLOOKUP(B356,גיליון1!$C$2:$C$21,1,FALSE)</f>
        <v>206 -  150869 -  651</v>
      </c>
      <c r="H356" t="str">
        <f>VLOOKUP(C356,גיליון1!$C$2:$C$21,1,FALSE)</f>
        <v>202 -  101590 -  651</v>
      </c>
    </row>
    <row r="357" spans="1:8" x14ac:dyDescent="0.2">
      <c r="A357">
        <v>3848</v>
      </c>
      <c r="B357" t="s">
        <v>23</v>
      </c>
      <c r="C357" t="s">
        <v>22</v>
      </c>
      <c r="D357">
        <v>8.0000000000000002E-3</v>
      </c>
      <c r="E357">
        <v>2</v>
      </c>
      <c r="F357" t="str">
        <f>VLOOKUP(B357,גיליון1!$C$2:$C$21,1,FALSE)</f>
        <v>206 -  150869 -  651</v>
      </c>
      <c r="H357" t="str">
        <f>VLOOKUP(C357,גיליון1!$C$2:$C$21,1,FALSE)</f>
        <v>204 -  170647 -  651</v>
      </c>
    </row>
    <row r="358" spans="1:8" x14ac:dyDescent="0.2">
      <c r="A358">
        <v>3849</v>
      </c>
      <c r="B358" t="s">
        <v>23</v>
      </c>
      <c r="C358" t="s">
        <v>24</v>
      </c>
      <c r="D358">
        <v>4.9000000000000002E-2</v>
      </c>
      <c r="E358">
        <v>10</v>
      </c>
      <c r="F358" t="str">
        <f>VLOOKUP(B358,גיליון1!$C$2:$C$21,1,FALSE)</f>
        <v>206 -  150869 -  651</v>
      </c>
      <c r="H358" t="str">
        <f>VLOOKUP(C358,גיליון1!$C$2:$C$21,1,FALSE)</f>
        <v>210 -  170650 -  651</v>
      </c>
    </row>
    <row r="359" spans="1:8" x14ac:dyDescent="0.2">
      <c r="A359">
        <v>4044</v>
      </c>
      <c r="B359" t="s">
        <v>24</v>
      </c>
      <c r="C359" t="s">
        <v>5</v>
      </c>
      <c r="D359">
        <v>0.14699999999999999</v>
      </c>
      <c r="E359">
        <v>30</v>
      </c>
      <c r="F359" t="str">
        <f>VLOOKUP(B359,גיליון1!$C$2:$C$21,1,FALSE)</f>
        <v>210 -  170650 -  651</v>
      </c>
      <c r="H359" t="str">
        <f>VLOOKUP(C359,גיליון1!$C$2:$C$21,1,FALSE)</f>
        <v>190 -  170642 -  651</v>
      </c>
    </row>
    <row r="360" spans="1:8" x14ac:dyDescent="0.2">
      <c r="A360">
        <v>4045</v>
      </c>
      <c r="B360" t="s">
        <v>24</v>
      </c>
      <c r="C360" t="s">
        <v>6</v>
      </c>
      <c r="D360">
        <v>0.14199999999999999</v>
      </c>
      <c r="E360">
        <v>29</v>
      </c>
      <c r="F360" t="str">
        <f>VLOOKUP(B360,גיליון1!$C$2:$C$21,1,FALSE)</f>
        <v>210 -  170650 -  651</v>
      </c>
      <c r="H360" t="str">
        <f>VLOOKUP(C360,גיליון1!$C$2:$C$21,1,FALSE)</f>
        <v>192 -  170643 -  651</v>
      </c>
    </row>
    <row r="361" spans="1:8" x14ac:dyDescent="0.2">
      <c r="A361">
        <v>4046</v>
      </c>
      <c r="B361" t="s">
        <v>24</v>
      </c>
      <c r="C361" t="s">
        <v>7</v>
      </c>
      <c r="D361">
        <v>0.124</v>
      </c>
      <c r="E361">
        <v>25</v>
      </c>
      <c r="F361" t="str">
        <f>VLOOKUP(B361,גיליון1!$C$2:$C$21,1,FALSE)</f>
        <v>210 -  170650 -  651</v>
      </c>
      <c r="H361" t="str">
        <f>VLOOKUP(C361,גיליון1!$C$2:$C$21,1,FALSE)</f>
        <v>194 -  287 -  651</v>
      </c>
    </row>
    <row r="362" spans="1:8" x14ac:dyDescent="0.2">
      <c r="A362">
        <v>4047</v>
      </c>
      <c r="B362" t="s">
        <v>24</v>
      </c>
      <c r="C362" t="s">
        <v>8</v>
      </c>
      <c r="D362">
        <v>8.3000000000000004E-2</v>
      </c>
      <c r="E362">
        <v>17</v>
      </c>
      <c r="F362" t="str">
        <f>VLOOKUP(B362,גיליון1!$C$2:$C$21,1,FALSE)</f>
        <v>210 -  170650 -  651</v>
      </c>
      <c r="H362" t="str">
        <f>VLOOKUP(C362,גיליון1!$C$2:$C$21,1,FALSE)</f>
        <v>196 -  179668 -  651</v>
      </c>
    </row>
    <row r="363" spans="1:8" x14ac:dyDescent="0.2">
      <c r="A363">
        <v>4048</v>
      </c>
      <c r="B363" t="s">
        <v>24</v>
      </c>
      <c r="C363" t="s">
        <v>9</v>
      </c>
      <c r="D363">
        <v>9.2999999999999999E-2</v>
      </c>
      <c r="E363">
        <v>19</v>
      </c>
      <c r="F363" t="str">
        <f>VLOOKUP(B363,גיליון1!$C$2:$C$21,1,FALSE)</f>
        <v>210 -  170650 -  651</v>
      </c>
      <c r="H363" t="str">
        <f>VLOOKUP(C363,גיליון1!$C$2:$C$21,1,FALSE)</f>
        <v>198 -  170645 -  651</v>
      </c>
    </row>
    <row r="364" spans="1:8" x14ac:dyDescent="0.2">
      <c r="A364">
        <v>4049</v>
      </c>
      <c r="B364" t="s">
        <v>24</v>
      </c>
      <c r="C364" t="s">
        <v>10</v>
      </c>
      <c r="D364">
        <v>0.08</v>
      </c>
      <c r="E364">
        <v>16</v>
      </c>
      <c r="F364" t="str">
        <f>VLOOKUP(B364,גיליון1!$C$2:$C$21,1,FALSE)</f>
        <v>210 -  170650 -  651</v>
      </c>
      <c r="H364" t="str">
        <f>VLOOKUP(C364,גיליון1!$C$2:$C$21,1,FALSE)</f>
        <v>200 -  170646 -  651</v>
      </c>
    </row>
    <row r="365" spans="1:8" x14ac:dyDescent="0.2">
      <c r="A365">
        <v>4050</v>
      </c>
      <c r="B365" t="s">
        <v>24</v>
      </c>
      <c r="C365" t="s">
        <v>11</v>
      </c>
      <c r="D365">
        <v>0.08</v>
      </c>
      <c r="E365">
        <v>16</v>
      </c>
      <c r="F365" t="str">
        <f>VLOOKUP(B365,גיליון1!$C$2:$C$21,1,FALSE)</f>
        <v>210 -  170650 -  651</v>
      </c>
      <c r="H365" t="str">
        <f>VLOOKUP(C365,גיליון1!$C$2:$C$21,1,FALSE)</f>
        <v>200 -  170649 -  651</v>
      </c>
    </row>
    <row r="366" spans="1:8" x14ac:dyDescent="0.2">
      <c r="A366">
        <v>4051</v>
      </c>
      <c r="B366" t="s">
        <v>24</v>
      </c>
      <c r="C366" t="s">
        <v>12</v>
      </c>
      <c r="D366">
        <v>0.93200000000000005</v>
      </c>
      <c r="E366">
        <v>180</v>
      </c>
      <c r="F366" t="str">
        <f>VLOOKUP(B366,גיליון1!$C$2:$C$21,1,FALSE)</f>
        <v>210 -  170650 -  651</v>
      </c>
      <c r="H366" t="str">
        <f>VLOOKUP(C366,גיליון1!$C$2:$C$21,1,FALSE)</f>
        <v>19543 -  187738 -  650</v>
      </c>
    </row>
    <row r="367" spans="1:8" x14ac:dyDescent="0.2">
      <c r="A367">
        <v>4052</v>
      </c>
      <c r="B367" t="s">
        <v>24</v>
      </c>
      <c r="C367" t="s">
        <v>13</v>
      </c>
      <c r="D367">
        <v>0.93200000000000005</v>
      </c>
      <c r="E367">
        <v>180</v>
      </c>
      <c r="F367" t="str">
        <f>VLOOKUP(B367,גיליון1!$C$2:$C$21,1,FALSE)</f>
        <v>210 -  170650 -  651</v>
      </c>
      <c r="H367" t="str">
        <f>VLOOKUP(C367,גיליון1!$C$2:$C$21,1,FALSE)</f>
        <v>19543 -  187740 -  650</v>
      </c>
    </row>
    <row r="368" spans="1:8" x14ac:dyDescent="0.2">
      <c r="A368">
        <v>4053</v>
      </c>
      <c r="B368" t="s">
        <v>24</v>
      </c>
      <c r="C368" t="s">
        <v>14</v>
      </c>
      <c r="D368">
        <v>0.83499999999999996</v>
      </c>
      <c r="E368">
        <v>161</v>
      </c>
      <c r="F368" t="str">
        <f>VLOOKUP(B368,גיליון1!$C$2:$C$21,1,FALSE)</f>
        <v>210 -  170650 -  651</v>
      </c>
      <c r="H368" t="str">
        <f>VLOOKUP(C368,גיליון1!$C$2:$C$21,1,FALSE)</f>
        <v>19545 -  179632 -  650</v>
      </c>
    </row>
    <row r="369" spans="1:8" x14ac:dyDescent="0.2">
      <c r="A369">
        <v>4054</v>
      </c>
      <c r="B369" t="s">
        <v>24</v>
      </c>
      <c r="C369" t="s">
        <v>15</v>
      </c>
      <c r="D369">
        <v>0.88400000000000001</v>
      </c>
      <c r="E369">
        <v>181</v>
      </c>
      <c r="F369" t="str">
        <f>VLOOKUP(B369,גיליון1!$C$2:$C$21,1,FALSE)</f>
        <v>210 -  170650 -  651</v>
      </c>
      <c r="H369" t="str">
        <f>VLOOKUP(C369,גיליון1!$C$2:$C$21,1,FALSE)</f>
        <v>19546 -  29525 -  650</v>
      </c>
    </row>
    <row r="370" spans="1:8" x14ac:dyDescent="0.2">
      <c r="A370">
        <v>4055</v>
      </c>
      <c r="B370" t="s">
        <v>24</v>
      </c>
      <c r="C370" t="s">
        <v>16</v>
      </c>
      <c r="D370">
        <v>0.83</v>
      </c>
      <c r="E370">
        <v>161</v>
      </c>
      <c r="F370" t="str">
        <f>VLOOKUP(B370,גיליון1!$C$2:$C$21,1,FALSE)</f>
        <v>210 -  170650 -  651</v>
      </c>
      <c r="H370" t="str">
        <f>VLOOKUP(C370,גיליון1!$C$2:$C$21,1,FALSE)</f>
        <v>19547 -  199363 -  652</v>
      </c>
    </row>
    <row r="371" spans="1:8" x14ac:dyDescent="0.2">
      <c r="A371">
        <v>4056</v>
      </c>
      <c r="B371" t="s">
        <v>24</v>
      </c>
      <c r="C371" t="s">
        <v>17</v>
      </c>
      <c r="D371">
        <v>0.747</v>
      </c>
      <c r="E371">
        <v>149</v>
      </c>
      <c r="F371" t="str">
        <f>VLOOKUP(B371,גיליון1!$C$2:$C$21,1,FALSE)</f>
        <v>210 -  170650 -  651</v>
      </c>
      <c r="H371" t="str">
        <f>VLOOKUP(C371,גיליון1!$C$2:$C$21,1,FALSE)</f>
        <v>19548 -  190605 -  650</v>
      </c>
    </row>
    <row r="372" spans="1:8" x14ac:dyDescent="0.2">
      <c r="A372">
        <v>4057</v>
      </c>
      <c r="B372" t="s">
        <v>24</v>
      </c>
      <c r="C372" t="s">
        <v>18</v>
      </c>
      <c r="D372">
        <v>0.60799999999999998</v>
      </c>
      <c r="E372">
        <v>121</v>
      </c>
      <c r="F372" t="str">
        <f>VLOOKUP(B372,גיליון1!$C$2:$C$21,1,FALSE)</f>
        <v>210 -  170650 -  651</v>
      </c>
      <c r="H372" t="str">
        <f>VLOOKUP(C372,גיליון1!$C$2:$C$21,1,FALSE)</f>
        <v>19549 -  196406 -  650</v>
      </c>
    </row>
    <row r="373" spans="1:8" x14ac:dyDescent="0.2">
      <c r="A373">
        <v>4058</v>
      </c>
      <c r="B373" t="s">
        <v>24</v>
      </c>
      <c r="C373" t="s">
        <v>19</v>
      </c>
      <c r="D373">
        <v>0.70399999999999996</v>
      </c>
      <c r="E373">
        <v>140</v>
      </c>
      <c r="F373" t="str">
        <f>VLOOKUP(B373,גיליון1!$C$2:$C$21,1,FALSE)</f>
        <v>210 -  170650 -  651</v>
      </c>
      <c r="H373" t="str">
        <f>VLOOKUP(C373,גיליון1!$C$2:$C$21,1,FALSE)</f>
        <v>19552 -  105831 -  650</v>
      </c>
    </row>
    <row r="374" spans="1:8" x14ac:dyDescent="0.2">
      <c r="A374">
        <v>4059</v>
      </c>
      <c r="B374" t="s">
        <v>24</v>
      </c>
      <c r="C374" t="s">
        <v>20</v>
      </c>
      <c r="D374">
        <v>0.68600000000000005</v>
      </c>
      <c r="E374">
        <v>137</v>
      </c>
      <c r="F374" t="str">
        <f>VLOOKUP(B374,גיליון1!$C$2:$C$21,1,FALSE)</f>
        <v>210 -  170650 -  651</v>
      </c>
      <c r="H374" t="str">
        <f>VLOOKUP(C374,גיליון1!$C$2:$C$21,1,FALSE)</f>
        <v>19553 -  105831 -  650</v>
      </c>
    </row>
    <row r="375" spans="1:8" x14ac:dyDescent="0.2">
      <c r="A375">
        <v>4060</v>
      </c>
      <c r="B375" t="s">
        <v>24</v>
      </c>
      <c r="C375" t="s">
        <v>21</v>
      </c>
      <c r="D375">
        <v>6.9000000000000006E-2</v>
      </c>
      <c r="E375">
        <v>14</v>
      </c>
      <c r="F375" t="str">
        <f>VLOOKUP(B375,גיליון1!$C$2:$C$21,1,FALSE)</f>
        <v>210 -  170650 -  651</v>
      </c>
      <c r="H375" t="str">
        <f>VLOOKUP(C375,גיליון1!$C$2:$C$21,1,FALSE)</f>
        <v>202 -  101590 -  651</v>
      </c>
    </row>
    <row r="376" spans="1:8" x14ac:dyDescent="0.2">
      <c r="A376">
        <v>4061</v>
      </c>
      <c r="B376" t="s">
        <v>24</v>
      </c>
      <c r="C376" t="s">
        <v>22</v>
      </c>
      <c r="D376">
        <v>4.1000000000000002E-2</v>
      </c>
      <c r="E376">
        <v>8</v>
      </c>
      <c r="F376" t="str">
        <f>VLOOKUP(B376,גיליון1!$C$2:$C$21,1,FALSE)</f>
        <v>210 -  170650 -  651</v>
      </c>
      <c r="H376" t="str">
        <f>VLOOKUP(C376,גיליון1!$C$2:$C$21,1,FALSE)</f>
        <v>204 -  170647 -  651</v>
      </c>
    </row>
    <row r="377" spans="1:8" x14ac:dyDescent="0.2">
      <c r="A377">
        <v>4062</v>
      </c>
      <c r="B377" t="s">
        <v>24</v>
      </c>
      <c r="C377" t="s">
        <v>23</v>
      </c>
      <c r="D377">
        <v>4.9000000000000002E-2</v>
      </c>
      <c r="E377">
        <v>10</v>
      </c>
      <c r="F377" t="str">
        <f>VLOOKUP(B377,גיליון1!$C$2:$C$21,1,FALSE)</f>
        <v>210 -  170650 -  651</v>
      </c>
      <c r="H377" t="str">
        <f>VLOOKUP(C377,גיליון1!$C$2:$C$21,1,FALSE)</f>
        <v>206 -  150869 -  651</v>
      </c>
    </row>
    <row r="378" spans="1:8" x14ac:dyDescent="0.2">
      <c r="A378">
        <v>45340</v>
      </c>
      <c r="B378" t="s">
        <v>31</v>
      </c>
      <c r="C378" t="s">
        <v>5</v>
      </c>
      <c r="D378">
        <v>7.2930000000000001</v>
      </c>
      <c r="E378">
        <v>777</v>
      </c>
      <c r="F378" t="e">
        <f>VLOOKUP(B378,גיליון1!$C$2:$C$21,1,FALSE)</f>
        <v>#N/A</v>
      </c>
      <c r="H378" t="str">
        <f>VLOOKUP(C378,גיליון1!$C$2:$C$21,1,FALSE)</f>
        <v>190 -  170642 -  651</v>
      </c>
    </row>
    <row r="379" spans="1:8" x14ac:dyDescent="0.2">
      <c r="A379">
        <v>45341</v>
      </c>
      <c r="B379" t="s">
        <v>31</v>
      </c>
      <c r="C379" t="s">
        <v>6</v>
      </c>
      <c r="D379">
        <v>7.2880000000000003</v>
      </c>
      <c r="E379">
        <v>776</v>
      </c>
      <c r="F379" t="e">
        <f>VLOOKUP(B379,גיליון1!$C$2:$C$21,1,FALSE)</f>
        <v>#N/A</v>
      </c>
      <c r="H379" t="str">
        <f>VLOOKUP(C379,גיליון1!$C$2:$C$21,1,FALSE)</f>
        <v>192 -  170643 -  651</v>
      </c>
    </row>
    <row r="380" spans="1:8" x14ac:dyDescent="0.2">
      <c r="A380">
        <v>45342</v>
      </c>
      <c r="B380" t="s">
        <v>31</v>
      </c>
      <c r="C380" t="s">
        <v>7</v>
      </c>
      <c r="D380">
        <v>7.2709999999999999</v>
      </c>
      <c r="E380">
        <v>772</v>
      </c>
      <c r="F380" t="e">
        <f>VLOOKUP(B380,גיליון1!$C$2:$C$21,1,FALSE)</f>
        <v>#N/A</v>
      </c>
      <c r="H380" t="str">
        <f>VLOOKUP(C380,גיליון1!$C$2:$C$21,1,FALSE)</f>
        <v>194 -  287 -  651</v>
      </c>
    </row>
    <row r="381" spans="1:8" x14ac:dyDescent="0.2">
      <c r="A381">
        <v>45343</v>
      </c>
      <c r="B381" t="s">
        <v>31</v>
      </c>
      <c r="C381" t="s">
        <v>8</v>
      </c>
      <c r="D381">
        <v>7.23</v>
      </c>
      <c r="E381">
        <v>764</v>
      </c>
      <c r="F381" t="e">
        <f>VLOOKUP(B381,גיליון1!$C$2:$C$21,1,FALSE)</f>
        <v>#N/A</v>
      </c>
      <c r="H381" t="str">
        <f>VLOOKUP(C381,גיליון1!$C$2:$C$21,1,FALSE)</f>
        <v>196 -  179668 -  651</v>
      </c>
    </row>
    <row r="382" spans="1:8" x14ac:dyDescent="0.2">
      <c r="A382">
        <v>45344</v>
      </c>
      <c r="B382" t="s">
        <v>31</v>
      </c>
      <c r="C382" t="s">
        <v>9</v>
      </c>
      <c r="D382">
        <v>7.24</v>
      </c>
      <c r="E382">
        <v>766</v>
      </c>
      <c r="F382" t="e">
        <f>VLOOKUP(B382,גיליון1!$C$2:$C$21,1,FALSE)</f>
        <v>#N/A</v>
      </c>
      <c r="H382" t="str">
        <f>VLOOKUP(C382,גיליון1!$C$2:$C$21,1,FALSE)</f>
        <v>198 -  170645 -  651</v>
      </c>
    </row>
    <row r="383" spans="1:8" x14ac:dyDescent="0.2">
      <c r="A383">
        <v>45345</v>
      </c>
      <c r="B383" t="s">
        <v>31</v>
      </c>
      <c r="C383" t="s">
        <v>10</v>
      </c>
      <c r="D383">
        <v>7.2270000000000003</v>
      </c>
      <c r="E383">
        <v>764</v>
      </c>
      <c r="F383" t="e">
        <f>VLOOKUP(B383,גיליון1!$C$2:$C$21,1,FALSE)</f>
        <v>#N/A</v>
      </c>
      <c r="H383" t="str">
        <f>VLOOKUP(C383,גיליון1!$C$2:$C$21,1,FALSE)</f>
        <v>200 -  170646 -  651</v>
      </c>
    </row>
    <row r="384" spans="1:8" x14ac:dyDescent="0.2">
      <c r="A384">
        <v>45346</v>
      </c>
      <c r="B384" t="s">
        <v>31</v>
      </c>
      <c r="C384" t="s">
        <v>11</v>
      </c>
      <c r="D384">
        <v>7.2270000000000003</v>
      </c>
      <c r="E384">
        <v>764</v>
      </c>
      <c r="F384" t="e">
        <f>VLOOKUP(B384,גיליון1!$C$2:$C$21,1,FALSE)</f>
        <v>#N/A</v>
      </c>
      <c r="H384" t="str">
        <f>VLOOKUP(C384,גיליון1!$C$2:$C$21,1,FALSE)</f>
        <v>200 -  170649 -  651</v>
      </c>
    </row>
    <row r="385" spans="1:8" x14ac:dyDescent="0.2">
      <c r="A385">
        <v>45347</v>
      </c>
      <c r="B385" t="s">
        <v>31</v>
      </c>
      <c r="C385" t="s">
        <v>12</v>
      </c>
      <c r="D385">
        <v>9.6539999999999999</v>
      </c>
      <c r="E385">
        <v>839</v>
      </c>
      <c r="F385" t="e">
        <f>VLOOKUP(B385,גיליון1!$C$2:$C$21,1,FALSE)</f>
        <v>#N/A</v>
      </c>
      <c r="H385" t="str">
        <f>VLOOKUP(C385,גיליון1!$C$2:$C$21,1,FALSE)</f>
        <v>19543 -  187738 -  650</v>
      </c>
    </row>
    <row r="386" spans="1:8" x14ac:dyDescent="0.2">
      <c r="A386">
        <v>45348</v>
      </c>
      <c r="B386" t="s">
        <v>31</v>
      </c>
      <c r="C386" t="s">
        <v>13</v>
      </c>
      <c r="D386">
        <v>9.6539999999999999</v>
      </c>
      <c r="E386">
        <v>839</v>
      </c>
      <c r="F386" t="e">
        <f>VLOOKUP(B386,גיליון1!$C$2:$C$21,1,FALSE)</f>
        <v>#N/A</v>
      </c>
      <c r="H386" t="str">
        <f>VLOOKUP(C386,גיליון1!$C$2:$C$21,1,FALSE)</f>
        <v>19543 -  187740 -  650</v>
      </c>
    </row>
    <row r="387" spans="1:8" x14ac:dyDescent="0.2">
      <c r="A387">
        <v>45349</v>
      </c>
      <c r="B387" t="s">
        <v>31</v>
      </c>
      <c r="C387" t="s">
        <v>14</v>
      </c>
      <c r="D387">
        <v>9.5579999999999998</v>
      </c>
      <c r="E387">
        <v>820</v>
      </c>
      <c r="F387" t="e">
        <f>VLOOKUP(B387,גיליון1!$C$2:$C$21,1,FALSE)</f>
        <v>#N/A</v>
      </c>
      <c r="H387" t="str">
        <f>VLOOKUP(C387,גיליון1!$C$2:$C$21,1,FALSE)</f>
        <v>19545 -  179632 -  650</v>
      </c>
    </row>
    <row r="388" spans="1:8" x14ac:dyDescent="0.2">
      <c r="A388">
        <v>45350</v>
      </c>
      <c r="B388" t="s">
        <v>31</v>
      </c>
      <c r="C388" t="s">
        <v>15</v>
      </c>
      <c r="D388">
        <v>9.6059999999999999</v>
      </c>
      <c r="E388">
        <v>839</v>
      </c>
      <c r="F388" t="e">
        <f>VLOOKUP(B388,גיליון1!$C$2:$C$21,1,FALSE)</f>
        <v>#N/A</v>
      </c>
      <c r="H388" t="str">
        <f>VLOOKUP(C388,גיליון1!$C$2:$C$21,1,FALSE)</f>
        <v>19546 -  29525 -  650</v>
      </c>
    </row>
    <row r="389" spans="1:8" x14ac:dyDescent="0.2">
      <c r="A389">
        <v>45351</v>
      </c>
      <c r="B389" t="s">
        <v>31</v>
      </c>
      <c r="C389" t="s">
        <v>16</v>
      </c>
      <c r="D389">
        <v>9.5530000000000008</v>
      </c>
      <c r="E389">
        <v>820</v>
      </c>
      <c r="F389" t="e">
        <f>VLOOKUP(B389,גיליון1!$C$2:$C$21,1,FALSE)</f>
        <v>#N/A</v>
      </c>
      <c r="H389" t="str">
        <f>VLOOKUP(C389,גיליון1!$C$2:$C$21,1,FALSE)</f>
        <v>19547 -  199363 -  652</v>
      </c>
    </row>
    <row r="390" spans="1:8" x14ac:dyDescent="0.2">
      <c r="A390">
        <v>45352</v>
      </c>
      <c r="B390" t="s">
        <v>31</v>
      </c>
      <c r="C390" t="s">
        <v>17</v>
      </c>
      <c r="D390">
        <v>7.7290000000000001</v>
      </c>
      <c r="E390">
        <v>858</v>
      </c>
      <c r="F390" t="e">
        <f>VLOOKUP(B390,גיליון1!$C$2:$C$21,1,FALSE)</f>
        <v>#N/A</v>
      </c>
      <c r="H390" t="str">
        <f>VLOOKUP(C390,גיליון1!$C$2:$C$21,1,FALSE)</f>
        <v>19548 -  190605 -  650</v>
      </c>
    </row>
    <row r="391" spans="1:8" x14ac:dyDescent="0.2">
      <c r="A391">
        <v>45353</v>
      </c>
      <c r="B391" t="s">
        <v>31</v>
      </c>
      <c r="C391" t="s">
        <v>18</v>
      </c>
      <c r="D391">
        <v>7.59</v>
      </c>
      <c r="E391">
        <v>830</v>
      </c>
      <c r="F391" t="e">
        <f>VLOOKUP(B391,גיליון1!$C$2:$C$21,1,FALSE)</f>
        <v>#N/A</v>
      </c>
      <c r="H391" t="str">
        <f>VLOOKUP(C391,גיליון1!$C$2:$C$21,1,FALSE)</f>
        <v>19549 -  196406 -  650</v>
      </c>
    </row>
    <row r="392" spans="1:8" x14ac:dyDescent="0.2">
      <c r="A392">
        <v>45354</v>
      </c>
      <c r="B392" t="s">
        <v>31</v>
      </c>
      <c r="C392" t="s">
        <v>19</v>
      </c>
      <c r="D392">
        <v>7.6870000000000003</v>
      </c>
      <c r="E392">
        <v>849</v>
      </c>
      <c r="F392" t="e">
        <f>VLOOKUP(B392,גיליון1!$C$2:$C$21,1,FALSE)</f>
        <v>#N/A</v>
      </c>
      <c r="H392" t="str">
        <f>VLOOKUP(C392,גיליון1!$C$2:$C$21,1,FALSE)</f>
        <v>19552 -  105831 -  650</v>
      </c>
    </row>
    <row r="393" spans="1:8" x14ac:dyDescent="0.2">
      <c r="A393">
        <v>45355</v>
      </c>
      <c r="B393" t="s">
        <v>31</v>
      </c>
      <c r="C393" t="s">
        <v>20</v>
      </c>
      <c r="D393">
        <v>7.6680000000000001</v>
      </c>
      <c r="E393">
        <v>845</v>
      </c>
      <c r="F393" t="e">
        <f>VLOOKUP(B393,גיליון1!$C$2:$C$21,1,FALSE)</f>
        <v>#N/A</v>
      </c>
      <c r="H393" t="str">
        <f>VLOOKUP(C393,גיליון1!$C$2:$C$21,1,FALSE)</f>
        <v>19553 -  105831 -  650</v>
      </c>
    </row>
    <row r="394" spans="1:8" x14ac:dyDescent="0.2">
      <c r="A394">
        <v>45356</v>
      </c>
      <c r="B394" t="s">
        <v>31</v>
      </c>
      <c r="C394" t="s">
        <v>21</v>
      </c>
      <c r="D394">
        <v>7.2160000000000002</v>
      </c>
      <c r="E394">
        <v>762</v>
      </c>
      <c r="F394" t="e">
        <f>VLOOKUP(B394,גיליון1!$C$2:$C$21,1,FALSE)</f>
        <v>#N/A</v>
      </c>
      <c r="H394" t="str">
        <f>VLOOKUP(C394,גיליון1!$C$2:$C$21,1,FALSE)</f>
        <v>202 -  101590 -  651</v>
      </c>
    </row>
    <row r="395" spans="1:8" x14ac:dyDescent="0.2">
      <c r="A395">
        <v>45357</v>
      </c>
      <c r="B395" t="s">
        <v>31</v>
      </c>
      <c r="C395" t="s">
        <v>22</v>
      </c>
      <c r="D395">
        <v>7.1870000000000003</v>
      </c>
      <c r="E395">
        <v>756</v>
      </c>
      <c r="F395" t="e">
        <f>VLOOKUP(B395,גיליון1!$C$2:$C$21,1,FALSE)</f>
        <v>#N/A</v>
      </c>
      <c r="H395" t="str">
        <f>VLOOKUP(C395,גיליון1!$C$2:$C$21,1,FALSE)</f>
        <v>204 -  170647 -  651</v>
      </c>
    </row>
    <row r="396" spans="1:8" x14ac:dyDescent="0.2">
      <c r="A396">
        <v>45358</v>
      </c>
      <c r="B396" t="s">
        <v>31</v>
      </c>
      <c r="C396" t="s">
        <v>23</v>
      </c>
      <c r="D396">
        <v>7.1959999999999997</v>
      </c>
      <c r="E396">
        <v>757</v>
      </c>
      <c r="F396" t="e">
        <f>VLOOKUP(B396,גיליון1!$C$2:$C$21,1,FALSE)</f>
        <v>#N/A</v>
      </c>
      <c r="H396" t="str">
        <f>VLOOKUP(C396,גיליון1!$C$2:$C$21,1,FALSE)</f>
        <v>206 -  150869 -  651</v>
      </c>
    </row>
    <row r="397" spans="1:8" ht="15.75" customHeight="1" x14ac:dyDescent="0.2">
      <c r="A397">
        <v>45359</v>
      </c>
      <c r="B397" t="s">
        <v>31</v>
      </c>
      <c r="C397" t="s">
        <v>24</v>
      </c>
      <c r="D397">
        <v>7.1849999999999996</v>
      </c>
      <c r="E397">
        <v>755</v>
      </c>
      <c r="F397" t="e">
        <f>VLOOKUP(B397,גיליון1!$C$2:$C$21,1,FALSE)</f>
        <v>#N/A</v>
      </c>
      <c r="H397" t="str">
        <f>VLOOKUP(C397,גיליון1!$C$2:$C$21,1,FALSE)</f>
        <v>210 -  170650 -  651</v>
      </c>
    </row>
  </sheetData>
  <autoFilter ref="A1:E397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A2" sqref="A2"/>
    </sheetView>
  </sheetViews>
  <sheetFormatPr defaultRowHeight="14.25" x14ac:dyDescent="0.2"/>
  <cols>
    <col min="2" max="2" width="14.25" bestFit="1" customWidth="1"/>
    <col min="3" max="3" width="19.375" bestFit="1" customWidth="1"/>
  </cols>
  <sheetData>
    <row r="2" spans="1:5" x14ac:dyDescent="0.2">
      <c r="A2">
        <v>45340</v>
      </c>
      <c r="B2" t="s">
        <v>31</v>
      </c>
      <c r="C2" t="s">
        <v>5</v>
      </c>
      <c r="D2">
        <v>7.2930000000000001</v>
      </c>
      <c r="E2">
        <v>777</v>
      </c>
    </row>
    <row r="3" spans="1:5" x14ac:dyDescent="0.2">
      <c r="A3">
        <v>45341</v>
      </c>
      <c r="B3" t="s">
        <v>31</v>
      </c>
      <c r="C3" t="s">
        <v>6</v>
      </c>
      <c r="D3">
        <v>7.2880000000000003</v>
      </c>
      <c r="E3">
        <v>776</v>
      </c>
    </row>
    <row r="4" spans="1:5" x14ac:dyDescent="0.2">
      <c r="A4">
        <v>45342</v>
      </c>
      <c r="B4" t="s">
        <v>31</v>
      </c>
      <c r="C4" t="s">
        <v>7</v>
      </c>
      <c r="D4">
        <v>7.2709999999999999</v>
      </c>
      <c r="E4">
        <v>772</v>
      </c>
    </row>
    <row r="5" spans="1:5" x14ac:dyDescent="0.2">
      <c r="A5">
        <v>45343</v>
      </c>
      <c r="B5" t="s">
        <v>31</v>
      </c>
      <c r="C5" t="s">
        <v>8</v>
      </c>
      <c r="D5">
        <v>7.23</v>
      </c>
      <c r="E5">
        <v>764</v>
      </c>
    </row>
    <row r="6" spans="1:5" x14ac:dyDescent="0.2">
      <c r="A6">
        <v>45344</v>
      </c>
      <c r="B6" t="s">
        <v>31</v>
      </c>
      <c r="C6" t="s">
        <v>9</v>
      </c>
      <c r="D6">
        <v>7.24</v>
      </c>
      <c r="E6">
        <v>766</v>
      </c>
    </row>
    <row r="7" spans="1:5" x14ac:dyDescent="0.2">
      <c r="A7">
        <v>45345</v>
      </c>
      <c r="B7" t="s">
        <v>31</v>
      </c>
      <c r="C7" t="s">
        <v>10</v>
      </c>
      <c r="D7">
        <v>7.2270000000000003</v>
      </c>
      <c r="E7">
        <v>764</v>
      </c>
    </row>
    <row r="8" spans="1:5" x14ac:dyDescent="0.2">
      <c r="A8">
        <v>45346</v>
      </c>
      <c r="B8" t="s">
        <v>31</v>
      </c>
      <c r="C8" t="s">
        <v>11</v>
      </c>
      <c r="D8">
        <v>7.2270000000000003</v>
      </c>
      <c r="E8">
        <v>764</v>
      </c>
    </row>
    <row r="9" spans="1:5" x14ac:dyDescent="0.2">
      <c r="A9">
        <v>45347</v>
      </c>
      <c r="B9" t="s">
        <v>31</v>
      </c>
      <c r="C9" t="s">
        <v>12</v>
      </c>
      <c r="D9">
        <v>9.6539999999999999</v>
      </c>
      <c r="E9">
        <v>839</v>
      </c>
    </row>
    <row r="10" spans="1:5" x14ac:dyDescent="0.2">
      <c r="A10">
        <v>45348</v>
      </c>
      <c r="B10" t="s">
        <v>31</v>
      </c>
      <c r="C10" t="s">
        <v>13</v>
      </c>
      <c r="D10">
        <v>9.6539999999999999</v>
      </c>
      <c r="E10">
        <v>839</v>
      </c>
    </row>
    <row r="11" spans="1:5" x14ac:dyDescent="0.2">
      <c r="A11">
        <v>45349</v>
      </c>
      <c r="B11" t="s">
        <v>31</v>
      </c>
      <c r="C11" t="s">
        <v>14</v>
      </c>
      <c r="D11">
        <v>9.5579999999999998</v>
      </c>
      <c r="E11">
        <v>820</v>
      </c>
    </row>
    <row r="12" spans="1:5" x14ac:dyDescent="0.2">
      <c r="A12">
        <v>45350</v>
      </c>
      <c r="B12" t="s">
        <v>31</v>
      </c>
      <c r="C12" t="s">
        <v>15</v>
      </c>
      <c r="D12">
        <v>9.6059999999999999</v>
      </c>
      <c r="E12">
        <v>839</v>
      </c>
    </row>
    <row r="13" spans="1:5" x14ac:dyDescent="0.2">
      <c r="A13">
        <v>45351</v>
      </c>
      <c r="B13" t="s">
        <v>31</v>
      </c>
      <c r="C13" t="s">
        <v>16</v>
      </c>
      <c r="D13">
        <v>9.5530000000000008</v>
      </c>
      <c r="E13">
        <v>820</v>
      </c>
    </row>
    <row r="14" spans="1:5" x14ac:dyDescent="0.2">
      <c r="A14">
        <v>45352</v>
      </c>
      <c r="B14" t="s">
        <v>31</v>
      </c>
      <c r="C14" t="s">
        <v>17</v>
      </c>
      <c r="D14">
        <v>7.7290000000000001</v>
      </c>
      <c r="E14">
        <v>858</v>
      </c>
    </row>
    <row r="15" spans="1:5" x14ac:dyDescent="0.2">
      <c r="A15">
        <v>45353</v>
      </c>
      <c r="B15" t="s">
        <v>31</v>
      </c>
      <c r="C15" t="s">
        <v>18</v>
      </c>
      <c r="D15">
        <v>7.59</v>
      </c>
      <c r="E15">
        <v>830</v>
      </c>
    </row>
    <row r="16" spans="1:5" x14ac:dyDescent="0.2">
      <c r="A16">
        <v>45354</v>
      </c>
      <c r="B16" t="s">
        <v>31</v>
      </c>
      <c r="C16" t="s">
        <v>19</v>
      </c>
      <c r="D16">
        <v>7.6870000000000003</v>
      </c>
      <c r="E16">
        <v>849</v>
      </c>
    </row>
    <row r="17" spans="1:5" x14ac:dyDescent="0.2">
      <c r="A17">
        <v>45355</v>
      </c>
      <c r="B17" t="s">
        <v>31</v>
      </c>
      <c r="C17" t="s">
        <v>20</v>
      </c>
      <c r="D17">
        <v>7.6680000000000001</v>
      </c>
      <c r="E17">
        <v>845</v>
      </c>
    </row>
    <row r="18" spans="1:5" x14ac:dyDescent="0.2">
      <c r="A18">
        <v>45356</v>
      </c>
      <c r="B18" t="s">
        <v>31</v>
      </c>
      <c r="C18" t="s">
        <v>21</v>
      </c>
      <c r="D18">
        <v>7.2160000000000002</v>
      </c>
      <c r="E18">
        <v>762</v>
      </c>
    </row>
    <row r="19" spans="1:5" x14ac:dyDescent="0.2">
      <c r="A19">
        <v>45357</v>
      </c>
      <c r="B19" t="s">
        <v>31</v>
      </c>
      <c r="C19" t="s">
        <v>22</v>
      </c>
      <c r="D19">
        <v>7.1870000000000003</v>
      </c>
      <c r="E19">
        <v>756</v>
      </c>
    </row>
    <row r="20" spans="1:5" x14ac:dyDescent="0.2">
      <c r="A20">
        <v>45358</v>
      </c>
      <c r="B20" t="s">
        <v>31</v>
      </c>
      <c r="C20" t="s">
        <v>23</v>
      </c>
      <c r="D20">
        <v>7.1959999999999997</v>
      </c>
      <c r="E20">
        <v>757</v>
      </c>
    </row>
    <row r="21" spans="1:5" x14ac:dyDescent="0.2">
      <c r="A21">
        <v>45359</v>
      </c>
      <c r="B21" t="s">
        <v>31</v>
      </c>
      <c r="C21" t="s">
        <v>24</v>
      </c>
      <c r="D21">
        <v>7.1849999999999996</v>
      </c>
      <c r="E21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Orders</vt:lpstr>
      <vt:lpstr>Vehicle</vt:lpstr>
      <vt:lpstr>Depot</vt:lpstr>
      <vt:lpstr>Distance Matrix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gruenert_t</dc:creator>
  <cp:lastModifiedBy>omer</cp:lastModifiedBy>
  <dcterms:created xsi:type="dcterms:W3CDTF">2016-07-08T10:29:09Z</dcterms:created>
  <dcterms:modified xsi:type="dcterms:W3CDTF">2017-05-08T10:50:32Z</dcterms:modified>
</cp:coreProperties>
</file>