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merf\Dropbox\Flowshop scheduling\Multi-objective\"/>
    </mc:Choice>
  </mc:AlternateContent>
  <xr:revisionPtr revIDLastSave="0" documentId="13_ncr:1_{13C1A024-49F4-457C-BCE2-FC483DA7D9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1" l="1"/>
  <c r="AH59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</calcChain>
</file>

<file path=xl/sharedStrings.xml><?xml version="1.0" encoding="utf-8"?>
<sst xmlns="http://schemas.openxmlformats.org/spreadsheetml/2006/main" count="1555" uniqueCount="112">
  <si>
    <t>DECEMBER</t>
  </si>
  <si>
    <t>#ip</t>
  </si>
  <si>
    <t>We</t>
  </si>
  <si>
    <t>Th</t>
  </si>
  <si>
    <t>Fr</t>
  </si>
  <si>
    <t>Sa</t>
  </si>
  <si>
    <t>Su</t>
  </si>
  <si>
    <t>Mo</t>
  </si>
  <si>
    <t>Tu</t>
  </si>
  <si>
    <t>FIRST STAGE MACHINES</t>
  </si>
  <si>
    <t>Codes</t>
  </si>
  <si>
    <t>Lot size</t>
  </si>
  <si>
    <t>X</t>
  </si>
  <si>
    <t/>
  </si>
  <si>
    <t>P15</t>
  </si>
  <si>
    <t>P11</t>
  </si>
  <si>
    <t>P57</t>
  </si>
  <si>
    <t>K30/1</t>
  </si>
  <si>
    <t>K30/2</t>
  </si>
  <si>
    <t>K30/3</t>
  </si>
  <si>
    <t>K30/4</t>
  </si>
  <si>
    <t>K30/5</t>
  </si>
  <si>
    <t>K30/6</t>
  </si>
  <si>
    <t>SECOND STAGE MACHINES</t>
  </si>
  <si>
    <t xml:space="preserve">THIRD STAGE MACHINES </t>
  </si>
  <si>
    <t>TF81/1</t>
  </si>
  <si>
    <t>TF81/2</t>
  </si>
  <si>
    <t>TF81/3</t>
  </si>
  <si>
    <t>TF81/4</t>
  </si>
  <si>
    <t>4K8Y1</t>
  </si>
  <si>
    <t>4K8Y2</t>
  </si>
  <si>
    <t>TTC31</t>
  </si>
  <si>
    <t>TTC32</t>
  </si>
  <si>
    <t>TT10/1</t>
  </si>
  <si>
    <t>TT10/2</t>
  </si>
  <si>
    <t>TT10/3</t>
  </si>
  <si>
    <t>TT10/4</t>
  </si>
  <si>
    <t>TR/1</t>
  </si>
  <si>
    <t>TR/2</t>
  </si>
  <si>
    <t>TR/3</t>
  </si>
  <si>
    <t>TR/4</t>
  </si>
  <si>
    <t>FOURTH STAGE MACHINES</t>
  </si>
  <si>
    <t>DA1</t>
  </si>
  <si>
    <t>DA2</t>
  </si>
  <si>
    <t>DA3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</si>
  <si>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</si>
  <si>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</si>
  <si>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</si>
  <si>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</si>
  <si>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</si>
  <si>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</si>
  <si>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</si>
  <si>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</si>
  <si>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</si>
  <si>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</si>
  <si>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P12</t>
  </si>
  <si>
    <t>P13</t>
  </si>
  <si>
    <t>P14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</si>
  <si>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</si>
  <si>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</si>
  <si>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</si>
  <si>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</si>
  <si>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</si>
  <si>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</si>
  <si>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</si>
  <si>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</si>
  <si>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</si>
  <si>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</si>
  <si>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</si>
  <si>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</si>
  <si>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</si>
  <si>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</si>
  <si>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</si>
  <si>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</si>
  <si>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</si>
  <si>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</si>
  <si>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</si>
  <si>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</si>
  <si>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</si>
  <si>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</si>
  <si>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</si>
  <si>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</si>
  <si>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</si>
  <si>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</si>
  <si>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</si>
  <si>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</si>
  <si>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</si>
  <si>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</si>
  <si>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</si>
  <si>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</si>
  <si>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</si>
  <si>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</si>
  <si>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</si>
  <si>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</si>
  <si>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</si>
  <si>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</si>
  <si>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</si>
  <si>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</si>
  <si>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</si>
  <si>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</si>
  <si>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</si>
  <si>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</si>
  <si>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</si>
  <si>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</si>
  <si>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</si>
  <si>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</si>
  <si>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</si>
  <si>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</si>
  <si>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</si>
  <si>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</si>
  <si>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</si>
  <si>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Prod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</si>
</sst>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6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lightGray">
        <bgColor theme="2" tint="-9.9978637043366805E-2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0" fillId="0" borderId="2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top" textRotation="90" wrapText="1"/>
    </xf>
    <xf numFmtId="0" fontId="1" fillId="0" borderId="4" xfId="0" applyFont="1" applyBorder="1" applyAlignment="1">
      <alignment vertical="top" textRotation="90" wrapText="1"/>
    </xf>
    <xf numFmtId="14" fontId="5" fillId="0" borderId="0" xfId="0" applyNumberFormat="1" applyFont="1" applyAlignment="1">
      <alignment vertical="top" textRotation="90"/>
    </xf>
    <xf numFmtId="14" fontId="6" fillId="0" borderId="0" xfId="0" applyNumberFormat="1" applyFont="1" applyAlignment="1">
      <alignment vertical="top" textRotation="90"/>
    </xf>
    <xf numFmtId="14" fontId="0" fillId="3" borderId="0" xfId="0" applyNumberFormat="1" applyFill="1" applyAlignment="1">
      <alignment vertical="top" textRotation="90"/>
    </xf>
    <xf numFmtId="14" fontId="8" fillId="0" borderId="0" xfId="0" applyNumberFormat="1" applyFont="1" applyAlignment="1">
      <alignment vertical="top" textRotation="90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4" xfId="0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right"/>
    </xf>
    <xf numFmtId="0" fontId="3" fillId="0" borderId="0" xfId="0" applyFont="1"/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8"/>
  <sheetViews>
    <sheetView tabSelected="1" zoomScale="85" zoomScaleNormal="85" workbookViewId="0">
      <selection activeCell="L4" sqref="L4"/>
    </sheetView>
  </sheetViews>
  <sheetFormatPr defaultColWidth="9.109375" defaultRowHeight="14.4" x14ac:dyDescent="0.3"/>
  <cols>
    <col min="1" max="1" width="6.33203125" customWidth="1"/>
    <col min="2" max="2" width="3.6640625" style="2" customWidth="1"/>
    <col min="3" max="33" width="3.6640625" customWidth="1"/>
    <col min="42" max="55" width="9.109375" style="1"/>
    <col min="56" max="56" width="9.109375" style="1" customWidth="1"/>
    <col min="57" max="57" width="9.109375" style="1"/>
  </cols>
  <sheetData>
    <row r="1" spans="1:62" x14ac:dyDescent="0.3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62" ht="15" thickBot="1" x14ac:dyDescent="0.35">
      <c r="C2" s="4">
        <v>47</v>
      </c>
      <c r="D2" s="4"/>
      <c r="E2" s="4">
        <v>48</v>
      </c>
      <c r="F2" s="4"/>
      <c r="G2" s="4"/>
      <c r="H2" s="4"/>
      <c r="I2" s="4"/>
      <c r="J2" s="4"/>
      <c r="K2" s="4"/>
      <c r="L2" s="4">
        <v>49</v>
      </c>
      <c r="M2" s="4"/>
      <c r="N2" s="4"/>
      <c r="O2" s="4"/>
      <c r="P2" s="4"/>
      <c r="Q2" s="4"/>
      <c r="R2" s="4"/>
      <c r="S2" s="4">
        <v>50</v>
      </c>
      <c r="T2" s="4"/>
      <c r="U2" s="4"/>
      <c r="V2" s="4"/>
      <c r="W2" s="4"/>
      <c r="X2" s="4"/>
      <c r="Y2" s="4"/>
      <c r="Z2" s="4">
        <v>51</v>
      </c>
      <c r="AA2" s="4"/>
      <c r="AB2" s="4"/>
      <c r="AC2" s="4"/>
      <c r="AD2" s="4"/>
      <c r="AE2" s="4"/>
      <c r="AF2" s="4"/>
      <c r="AG2" s="5"/>
      <c r="AH2" s="6" t="s">
        <v>1</v>
      </c>
    </row>
    <row r="3" spans="1:62" ht="15" thickBot="1" x14ac:dyDescent="0.35">
      <c r="B3" s="7"/>
      <c r="C3" t="s">
        <v>2</v>
      </c>
      <c r="D3" t="s">
        <v>3</v>
      </c>
      <c r="E3" t="s">
        <v>4</v>
      </c>
      <c r="F3" s="8" t="s">
        <v>5</v>
      </c>
      <c r="G3" s="9" t="s">
        <v>6</v>
      </c>
      <c r="H3" t="s">
        <v>7</v>
      </c>
      <c r="I3" t="s">
        <v>8</v>
      </c>
      <c r="J3" t="s">
        <v>2</v>
      </c>
      <c r="K3" t="s">
        <v>3</v>
      </c>
      <c r="L3" t="s">
        <v>4</v>
      </c>
      <c r="M3" s="8" t="s">
        <v>5</v>
      </c>
      <c r="N3" s="9" t="s">
        <v>6</v>
      </c>
      <c r="O3" t="s">
        <v>7</v>
      </c>
      <c r="P3" t="s">
        <v>8</v>
      </c>
      <c r="Q3" t="s">
        <v>2</v>
      </c>
      <c r="R3" t="s">
        <v>3</v>
      </c>
      <c r="S3" t="s">
        <v>4</v>
      </c>
      <c r="T3" s="8" t="s">
        <v>5</v>
      </c>
      <c r="U3" s="9" t="s">
        <v>6</v>
      </c>
      <c r="V3" t="s">
        <v>7</v>
      </c>
      <c r="W3" t="s">
        <v>8</v>
      </c>
      <c r="X3" t="s">
        <v>2</v>
      </c>
      <c r="Y3" t="s">
        <v>3</v>
      </c>
      <c r="Z3" t="s">
        <v>4</v>
      </c>
      <c r="AA3" s="8" t="s">
        <v>5</v>
      </c>
      <c r="AB3" s="9" t="s">
        <v>6</v>
      </c>
      <c r="AC3" t="s">
        <v>7</v>
      </c>
      <c r="AD3" t="s">
        <v>8</v>
      </c>
      <c r="AE3" t="s">
        <v>2</v>
      </c>
      <c r="AF3" t="s">
        <v>3</v>
      </c>
      <c r="AG3" s="10" t="s">
        <v>4</v>
      </c>
      <c r="AL3" s="30" t="s">
        <v>9</v>
      </c>
      <c r="AM3" s="31"/>
      <c r="AN3" s="31"/>
      <c r="AO3" s="32"/>
      <c r="AP3" s="11" t="s">
        <v>23</v>
      </c>
      <c r="AQ3" s="11"/>
      <c r="AR3" s="11"/>
      <c r="AS3" s="11"/>
      <c r="AT3" s="11"/>
      <c r="AU3" s="11"/>
      <c r="AV3" s="11"/>
      <c r="AW3" s="11"/>
      <c r="AX3" s="11"/>
      <c r="AY3" s="11"/>
      <c r="AZ3" s="27" t="s">
        <v>24</v>
      </c>
      <c r="BA3" s="28"/>
      <c r="BB3" s="28"/>
      <c r="BC3" s="28"/>
      <c r="BD3" s="28"/>
      <c r="BE3" s="28"/>
      <c r="BF3" s="28"/>
      <c r="BG3" s="29"/>
      <c r="BH3" s="30" t="s">
        <v>41</v>
      </c>
      <c r="BI3" s="31"/>
      <c r="BJ3" s="32"/>
    </row>
    <row r="4" spans="1:62" ht="93.75" customHeight="1" x14ac:dyDescent="0.3">
      <c r="A4" s="12" t="s">
        <v>10</v>
      </c>
      <c r="B4" s="13" t="s">
        <v>11</v>
      </c>
      <c r="C4" s="14">
        <v>44531</v>
      </c>
      <c r="D4" s="14">
        <v>44532</v>
      </c>
      <c r="E4" s="14">
        <v>44533</v>
      </c>
      <c r="F4" s="14">
        <v>44534</v>
      </c>
      <c r="G4" s="15">
        <v>44535</v>
      </c>
      <c r="H4" s="14">
        <v>44536</v>
      </c>
      <c r="I4" s="14">
        <v>44537</v>
      </c>
      <c r="J4" s="14">
        <v>44538</v>
      </c>
      <c r="K4" s="14">
        <v>44539</v>
      </c>
      <c r="L4" s="14">
        <v>44540</v>
      </c>
      <c r="M4" s="14">
        <v>44541</v>
      </c>
      <c r="N4" s="15">
        <v>44542</v>
      </c>
      <c r="O4" s="14">
        <v>44543</v>
      </c>
      <c r="P4" s="14">
        <v>44544</v>
      </c>
      <c r="Q4" s="14">
        <v>44545</v>
      </c>
      <c r="R4" s="14">
        <v>44546</v>
      </c>
      <c r="S4" s="14">
        <v>44547</v>
      </c>
      <c r="T4" s="14">
        <v>44548</v>
      </c>
      <c r="U4" s="15">
        <v>44549</v>
      </c>
      <c r="V4" s="14">
        <v>44550</v>
      </c>
      <c r="W4" s="14">
        <v>44551</v>
      </c>
      <c r="X4" s="14">
        <v>44552</v>
      </c>
      <c r="Y4" s="14">
        <v>44553</v>
      </c>
      <c r="Z4" s="14">
        <v>44554</v>
      </c>
      <c r="AA4" s="14">
        <v>44555</v>
      </c>
      <c r="AB4" s="15">
        <v>44556</v>
      </c>
      <c r="AC4" s="14">
        <v>44557</v>
      </c>
      <c r="AD4" s="14">
        <v>44558</v>
      </c>
      <c r="AE4" s="14">
        <v>44559</v>
      </c>
      <c r="AF4" s="14">
        <v>44560</v>
      </c>
      <c r="AG4" s="16">
        <v>44561</v>
      </c>
      <c r="AH4" s="17" t="s">
        <v>111</v>
      </c>
      <c r="AL4" s="18" t="s">
        <v>37</v>
      </c>
      <c r="AM4" s="18" t="s">
        <v>38</v>
      </c>
      <c r="AN4" s="18" t="s">
        <v>39</v>
      </c>
      <c r="AO4" s="18" t="s">
        <v>40</v>
      </c>
      <c r="AP4" s="18" t="s">
        <v>17</v>
      </c>
      <c r="AQ4" s="18" t="s">
        <v>18</v>
      </c>
      <c r="AR4" s="18" t="s">
        <v>19</v>
      </c>
      <c r="AS4" s="18" t="s">
        <v>20</v>
      </c>
      <c r="AT4" s="18" t="s">
        <v>21</v>
      </c>
      <c r="AU4" s="18" t="s">
        <v>22</v>
      </c>
      <c r="AV4" s="18" t="s">
        <v>25</v>
      </c>
      <c r="AW4" s="18" t="s">
        <v>26</v>
      </c>
      <c r="AX4" s="18" t="s">
        <v>27</v>
      </c>
      <c r="AY4" s="18" t="s">
        <v>28</v>
      </c>
      <c r="AZ4" s="18" t="s">
        <v>29</v>
      </c>
      <c r="BA4" s="18" t="s">
        <v>30</v>
      </c>
      <c r="BB4" s="18" t="s">
        <v>31</v>
      </c>
      <c r="BC4" s="18" t="s">
        <v>32</v>
      </c>
      <c r="BD4" s="18" t="s">
        <v>33</v>
      </c>
      <c r="BE4" s="18" t="s">
        <v>34</v>
      </c>
      <c r="BF4" s="18" t="s">
        <v>35</v>
      </c>
      <c r="BG4" s="18" t="s">
        <v>36</v>
      </c>
      <c r="BH4" s="33" t="s">
        <v>42</v>
      </c>
      <c r="BI4" s="33" t="s">
        <v>43</v>
      </c>
      <c r="BJ4" s="33" t="s">
        <v>44</v>
      </c>
    </row>
    <row r="5" spans="1:62" ht="13.5" customHeight="1" x14ac:dyDescent="0.3">
      <c r="A5" s="19" t="s">
        <v>45</v>
      </c>
      <c r="B5" s="20">
        <v>45</v>
      </c>
      <c r="C5" s="21">
        <v>4</v>
      </c>
      <c r="D5" s="21">
        <v>2</v>
      </c>
      <c r="E5" s="21">
        <v>3</v>
      </c>
      <c r="F5" s="21"/>
      <c r="G5" s="21">
        <v>3</v>
      </c>
      <c r="H5" s="21">
        <v>3</v>
      </c>
      <c r="I5" s="21">
        <v>3</v>
      </c>
      <c r="J5" s="21">
        <v>3</v>
      </c>
      <c r="K5" s="21">
        <v>3</v>
      </c>
      <c r="L5" s="21">
        <v>3</v>
      </c>
      <c r="M5" s="21">
        <v>3</v>
      </c>
      <c r="N5" s="21">
        <v>3</v>
      </c>
      <c r="O5" s="21">
        <v>3</v>
      </c>
      <c r="P5" s="21">
        <v>3</v>
      </c>
      <c r="Q5" s="21">
        <v>3</v>
      </c>
      <c r="R5" s="21">
        <v>3</v>
      </c>
      <c r="S5" s="21">
        <v>3</v>
      </c>
      <c r="T5" s="21">
        <v>3</v>
      </c>
      <c r="U5" s="21">
        <v>3</v>
      </c>
      <c r="V5" s="21">
        <v>3</v>
      </c>
      <c r="W5" s="21">
        <v>3</v>
      </c>
      <c r="X5" s="21">
        <v>3</v>
      </c>
      <c r="Y5" s="21">
        <v>3</v>
      </c>
      <c r="Z5" s="21">
        <v>3</v>
      </c>
      <c r="AA5" s="21">
        <v>1</v>
      </c>
      <c r="AB5" s="21">
        <v>1</v>
      </c>
      <c r="AC5" s="21"/>
      <c r="AD5" s="21"/>
      <c r="AE5" s="21"/>
      <c r="AF5" s="21"/>
      <c r="AG5" s="16"/>
      <c r="AH5" s="23">
        <f>SUBTOTAL(9,C5:AG5)*$B5</f>
        <v>3195</v>
      </c>
      <c r="AL5" s="18" t="s">
        <v>12</v>
      </c>
      <c r="AM5" s="18" t="s">
        <v>12</v>
      </c>
      <c r="AN5" s="18" t="s">
        <v>12</v>
      </c>
      <c r="AO5" s="18" t="s">
        <v>12</v>
      </c>
      <c r="AP5" s="18" t="s">
        <v>12</v>
      </c>
      <c r="AQ5" s="18" t="s">
        <v>12</v>
      </c>
      <c r="AR5" s="18" t="s">
        <v>12</v>
      </c>
      <c r="AS5" s="18" t="s">
        <v>12</v>
      </c>
      <c r="AT5" s="18" t="s">
        <v>12</v>
      </c>
      <c r="AU5" s="18">
        <v>0</v>
      </c>
      <c r="AV5" s="18" t="s">
        <v>12</v>
      </c>
      <c r="AW5" s="18" t="s">
        <v>12</v>
      </c>
      <c r="AX5" s="18" t="s">
        <v>12</v>
      </c>
      <c r="AY5" s="18" t="s">
        <v>12</v>
      </c>
      <c r="AZ5" s="18" t="s">
        <v>12</v>
      </c>
      <c r="BA5" s="18" t="s">
        <v>13</v>
      </c>
      <c r="BB5" s="18" t="s">
        <v>12</v>
      </c>
      <c r="BC5" s="18" t="s">
        <v>12</v>
      </c>
      <c r="BD5" s="18" t="s">
        <v>12</v>
      </c>
      <c r="BE5" s="18" t="s">
        <v>13</v>
      </c>
      <c r="BF5" s="18"/>
      <c r="BG5" s="18" t="s">
        <v>13</v>
      </c>
      <c r="BH5" s="18" t="s">
        <v>12</v>
      </c>
      <c r="BI5" s="18" t="s">
        <v>12</v>
      </c>
      <c r="BJ5" s="18" t="s">
        <v>12</v>
      </c>
    </row>
    <row r="6" spans="1:62" ht="13.5" customHeight="1" x14ac:dyDescent="0.3">
      <c r="A6" s="19" t="s">
        <v>46</v>
      </c>
      <c r="B6" s="20">
        <v>45</v>
      </c>
      <c r="C6" s="21"/>
      <c r="D6" s="24"/>
      <c r="E6" s="21"/>
      <c r="F6" s="21"/>
      <c r="G6" s="21"/>
      <c r="H6" s="21"/>
      <c r="I6" s="21"/>
      <c r="J6" s="21">
        <v>1</v>
      </c>
      <c r="K6" s="21">
        <v>1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16"/>
      <c r="AH6" s="23">
        <f>SUBTOTAL(9,C6:AG6)*$B6</f>
        <v>90</v>
      </c>
      <c r="AL6" s="18" t="s">
        <v>12</v>
      </c>
      <c r="AM6" s="18" t="s">
        <v>12</v>
      </c>
      <c r="AN6" s="18" t="s">
        <v>13</v>
      </c>
      <c r="AO6" s="18" t="s">
        <v>12</v>
      </c>
      <c r="AP6" s="18"/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 t="s">
        <v>12</v>
      </c>
      <c r="AW6" s="18" t="s">
        <v>12</v>
      </c>
      <c r="AX6" s="18" t="s">
        <v>12</v>
      </c>
      <c r="AY6" s="18" t="s">
        <v>12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/>
      <c r="BG6" s="18" t="s">
        <v>12</v>
      </c>
      <c r="BH6" s="18" t="s">
        <v>12</v>
      </c>
      <c r="BI6" s="18" t="s">
        <v>12</v>
      </c>
      <c r="BJ6" s="18" t="s">
        <v>12</v>
      </c>
    </row>
    <row r="7" spans="1:62" ht="13.5" customHeight="1" x14ac:dyDescent="0.3">
      <c r="A7" s="19" t="s">
        <v>47</v>
      </c>
      <c r="B7" s="20">
        <v>45</v>
      </c>
      <c r="C7" s="21">
        <v>2</v>
      </c>
      <c r="D7" s="22">
        <v>3</v>
      </c>
      <c r="E7" s="22">
        <v>2</v>
      </c>
      <c r="F7" s="22">
        <v>2</v>
      </c>
      <c r="G7" s="22">
        <v>2</v>
      </c>
      <c r="H7" s="22">
        <v>2</v>
      </c>
      <c r="I7" s="22">
        <v>5</v>
      </c>
      <c r="J7" s="21">
        <v>2</v>
      </c>
      <c r="K7" s="21">
        <v>2</v>
      </c>
      <c r="L7" s="21">
        <v>2</v>
      </c>
      <c r="M7" s="21">
        <v>2</v>
      </c>
      <c r="N7" s="21">
        <v>2</v>
      </c>
      <c r="O7" s="21">
        <v>2</v>
      </c>
      <c r="P7" s="21">
        <v>2</v>
      </c>
      <c r="Q7" s="21">
        <v>2</v>
      </c>
      <c r="R7" s="21">
        <v>2</v>
      </c>
      <c r="S7" s="21">
        <v>2</v>
      </c>
      <c r="T7" s="21">
        <v>2</v>
      </c>
      <c r="U7" s="21">
        <v>2</v>
      </c>
      <c r="V7" s="21">
        <v>2</v>
      </c>
      <c r="W7" s="21">
        <v>2</v>
      </c>
      <c r="X7" s="21">
        <v>2</v>
      </c>
      <c r="Y7" s="21">
        <v>2</v>
      </c>
      <c r="Z7" s="21">
        <v>2</v>
      </c>
      <c r="AA7" s="21"/>
      <c r="AB7" s="21"/>
      <c r="AC7" s="21"/>
      <c r="AD7" s="21"/>
      <c r="AE7" s="21"/>
      <c r="AF7" s="21"/>
      <c r="AG7" s="16"/>
      <c r="AH7" s="23">
        <f>SUBTOTAL(9,C7:AG7)*$B7</f>
        <v>2340</v>
      </c>
      <c r="AL7" s="18" t="s">
        <v>12</v>
      </c>
      <c r="AM7" s="18" t="s">
        <v>12</v>
      </c>
      <c r="AN7" s="18">
        <v>0</v>
      </c>
      <c r="AO7" s="18" t="s">
        <v>12</v>
      </c>
      <c r="AP7" s="18" t="s">
        <v>12</v>
      </c>
      <c r="AQ7" s="18" t="s">
        <v>12</v>
      </c>
      <c r="AR7" s="18" t="s">
        <v>12</v>
      </c>
      <c r="AS7" s="18" t="s">
        <v>12</v>
      </c>
      <c r="AT7" s="18" t="s">
        <v>12</v>
      </c>
      <c r="AU7" s="18">
        <v>0</v>
      </c>
      <c r="AV7" s="18" t="s">
        <v>12</v>
      </c>
      <c r="AW7" s="18" t="s">
        <v>12</v>
      </c>
      <c r="AX7" s="18" t="s">
        <v>12</v>
      </c>
      <c r="AY7" s="18" t="s">
        <v>12</v>
      </c>
      <c r="AZ7" s="18" t="s">
        <v>12</v>
      </c>
      <c r="BA7" s="18" t="s">
        <v>13</v>
      </c>
      <c r="BB7" s="18" t="s">
        <v>12</v>
      </c>
      <c r="BC7" s="18" t="s">
        <v>12</v>
      </c>
      <c r="BD7" s="18" t="s">
        <v>12</v>
      </c>
      <c r="BE7" s="18" t="s">
        <v>13</v>
      </c>
      <c r="BF7" s="18"/>
      <c r="BG7" s="18">
        <v>0</v>
      </c>
      <c r="BH7" s="18" t="s">
        <v>12</v>
      </c>
      <c r="BI7" s="18" t="s">
        <v>13</v>
      </c>
      <c r="BJ7" s="18" t="s">
        <v>12</v>
      </c>
    </row>
    <row r="8" spans="1:62" ht="13.5" customHeight="1" x14ac:dyDescent="0.3">
      <c r="A8" s="19" t="s">
        <v>48</v>
      </c>
      <c r="B8" s="20">
        <v>45</v>
      </c>
      <c r="C8" s="21">
        <v>4</v>
      </c>
      <c r="D8" s="21">
        <v>4</v>
      </c>
      <c r="E8" s="21">
        <v>3</v>
      </c>
      <c r="F8" s="21">
        <v>3</v>
      </c>
      <c r="G8" s="21"/>
      <c r="H8" s="21"/>
      <c r="I8" s="21"/>
      <c r="J8" s="21"/>
      <c r="K8" s="21"/>
      <c r="L8" s="21"/>
      <c r="M8" s="21"/>
      <c r="N8" s="21"/>
      <c r="O8" s="21">
        <v>1</v>
      </c>
      <c r="P8" s="24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16"/>
      <c r="AH8" s="23">
        <f>SUBTOTAL(9,C8:AG8)*$B8</f>
        <v>990</v>
      </c>
      <c r="AL8" s="18" t="s">
        <v>12</v>
      </c>
      <c r="AM8" s="18" t="s">
        <v>12</v>
      </c>
      <c r="AN8" s="18" t="s">
        <v>13</v>
      </c>
      <c r="AO8" s="18" t="s">
        <v>12</v>
      </c>
      <c r="AP8" s="18" t="s">
        <v>12</v>
      </c>
      <c r="AQ8" s="18" t="s">
        <v>12</v>
      </c>
      <c r="AR8" s="18">
        <v>0</v>
      </c>
      <c r="AS8" s="18" t="s">
        <v>12</v>
      </c>
      <c r="AT8" s="18" t="s">
        <v>12</v>
      </c>
      <c r="AU8" s="18">
        <v>0</v>
      </c>
      <c r="AV8" s="18" t="s">
        <v>12</v>
      </c>
      <c r="AW8" s="18" t="s">
        <v>12</v>
      </c>
      <c r="AX8" s="18" t="s">
        <v>12</v>
      </c>
      <c r="AY8" s="18" t="s">
        <v>12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/>
      <c r="BG8" s="18" t="s">
        <v>12</v>
      </c>
      <c r="BH8" s="18" t="s">
        <v>12</v>
      </c>
      <c r="BI8" s="18" t="s">
        <v>12</v>
      </c>
      <c r="BJ8" s="18" t="s">
        <v>12</v>
      </c>
    </row>
    <row r="9" spans="1:62" ht="13.5" customHeight="1" x14ac:dyDescent="0.3">
      <c r="A9" s="19" t="s">
        <v>49</v>
      </c>
      <c r="B9" s="20">
        <v>45</v>
      </c>
      <c r="C9" s="21">
        <v>3</v>
      </c>
      <c r="D9" s="21">
        <v>3</v>
      </c>
      <c r="E9" s="21">
        <v>4</v>
      </c>
      <c r="F9" s="21">
        <v>4</v>
      </c>
      <c r="G9" s="21">
        <v>4</v>
      </c>
      <c r="H9" s="21">
        <v>4</v>
      </c>
      <c r="I9" s="21">
        <v>3</v>
      </c>
      <c r="J9" s="21">
        <v>3</v>
      </c>
      <c r="K9" s="21">
        <v>3</v>
      </c>
      <c r="L9" s="21">
        <v>3</v>
      </c>
      <c r="M9" s="21">
        <v>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16"/>
      <c r="AH9" s="23">
        <f>SUBTOTAL(9,C9:AG9)*$B9</f>
        <v>1575</v>
      </c>
      <c r="AL9" s="18" t="s">
        <v>12</v>
      </c>
      <c r="AM9" s="18" t="s">
        <v>12</v>
      </c>
      <c r="AN9" s="18">
        <v>0</v>
      </c>
      <c r="AO9" s="18" t="s">
        <v>12</v>
      </c>
      <c r="AP9" s="18" t="s">
        <v>12</v>
      </c>
      <c r="AQ9" s="18" t="s">
        <v>12</v>
      </c>
      <c r="AR9" s="18" t="s">
        <v>12</v>
      </c>
      <c r="AS9" s="18" t="s">
        <v>12</v>
      </c>
      <c r="AT9" s="18" t="s">
        <v>12</v>
      </c>
      <c r="AU9" s="18">
        <v>0</v>
      </c>
      <c r="AV9" s="18" t="s">
        <v>12</v>
      </c>
      <c r="AW9" s="18" t="s">
        <v>12</v>
      </c>
      <c r="AX9" s="18" t="s">
        <v>12</v>
      </c>
      <c r="AY9" s="18" t="s">
        <v>12</v>
      </c>
      <c r="AZ9" s="18">
        <v>0</v>
      </c>
      <c r="BA9" s="18">
        <v>0</v>
      </c>
      <c r="BB9" s="18">
        <v>0</v>
      </c>
      <c r="BC9" s="18" t="s">
        <v>12</v>
      </c>
      <c r="BD9" s="18">
        <v>0</v>
      </c>
      <c r="BE9" s="18">
        <v>0</v>
      </c>
      <c r="BF9" s="18"/>
      <c r="BG9" s="18">
        <v>0</v>
      </c>
      <c r="BH9" s="18" t="s">
        <v>12</v>
      </c>
      <c r="BI9" s="18" t="s">
        <v>12</v>
      </c>
      <c r="BJ9" s="18" t="s">
        <v>12</v>
      </c>
    </row>
    <row r="10" spans="1:62" ht="13.5" customHeight="1" x14ac:dyDescent="0.3">
      <c r="A10" s="19" t="s">
        <v>50</v>
      </c>
      <c r="B10" s="20">
        <v>45</v>
      </c>
      <c r="C10" s="21">
        <v>4</v>
      </c>
      <c r="D10" s="21">
        <v>4</v>
      </c>
      <c r="E10" s="21">
        <v>3</v>
      </c>
      <c r="F10" s="21">
        <v>3</v>
      </c>
      <c r="G10" s="21"/>
      <c r="H10" s="21"/>
      <c r="I10" s="21"/>
      <c r="J10" s="21">
        <v>1</v>
      </c>
      <c r="K10" s="21">
        <v>1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16"/>
      <c r="AH10" s="23">
        <f>SUBTOTAL(9,C10:AG10)*$B10</f>
        <v>720</v>
      </c>
      <c r="AL10" s="18" t="s">
        <v>12</v>
      </c>
      <c r="AM10" s="18" t="s">
        <v>12</v>
      </c>
      <c r="AN10" s="18">
        <v>0</v>
      </c>
      <c r="AO10" s="18" t="s">
        <v>12</v>
      </c>
      <c r="AP10" s="18" t="s">
        <v>12</v>
      </c>
      <c r="AQ10" s="18" t="s">
        <v>12</v>
      </c>
      <c r="AR10" s="18" t="s">
        <v>12</v>
      </c>
      <c r="AS10" s="18" t="s">
        <v>12</v>
      </c>
      <c r="AT10" s="18" t="s">
        <v>12</v>
      </c>
      <c r="AU10" s="18" t="s">
        <v>12</v>
      </c>
      <c r="AV10" s="18" t="s">
        <v>12</v>
      </c>
      <c r="AW10" s="18" t="s">
        <v>12</v>
      </c>
      <c r="AX10" s="18" t="s">
        <v>12</v>
      </c>
      <c r="AY10" s="18" t="s">
        <v>12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/>
      <c r="BG10" s="18">
        <v>0</v>
      </c>
      <c r="BH10" s="18" t="s">
        <v>12</v>
      </c>
      <c r="BI10" s="18" t="s">
        <v>13</v>
      </c>
      <c r="BJ10" s="18" t="s">
        <v>12</v>
      </c>
    </row>
    <row r="11" spans="1:62" ht="13.5" customHeight="1" x14ac:dyDescent="0.3">
      <c r="A11" s="19" t="s">
        <v>51</v>
      </c>
      <c r="B11" s="20">
        <v>45</v>
      </c>
      <c r="C11" s="21"/>
      <c r="D11" s="24"/>
      <c r="E11" s="21"/>
      <c r="F11" s="21"/>
      <c r="G11" s="21"/>
      <c r="H11" s="21"/>
      <c r="I11" s="21"/>
      <c r="J11" s="21"/>
      <c r="K11" s="21"/>
      <c r="L11" s="21"/>
      <c r="M11" s="21"/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1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16"/>
      <c r="AH11" s="23">
        <f>SUBTOTAL(9,C11:AG11)*$B11</f>
        <v>585</v>
      </c>
      <c r="AL11" s="18"/>
      <c r="AM11" s="18" t="s">
        <v>12</v>
      </c>
      <c r="AN11" s="18">
        <v>0</v>
      </c>
      <c r="AO11" s="18">
        <v>0</v>
      </c>
      <c r="AP11" s="18" t="s">
        <v>12</v>
      </c>
      <c r="AQ11" s="18" t="s">
        <v>12</v>
      </c>
      <c r="AR11" s="18" t="s">
        <v>12</v>
      </c>
      <c r="AS11" s="18" t="s">
        <v>12</v>
      </c>
      <c r="AT11" s="18" t="s">
        <v>12</v>
      </c>
      <c r="AU11" s="18" t="s">
        <v>12</v>
      </c>
      <c r="AV11" s="18" t="s">
        <v>12</v>
      </c>
      <c r="AW11" s="18" t="s">
        <v>12</v>
      </c>
      <c r="AX11" s="18" t="s">
        <v>12</v>
      </c>
      <c r="AY11" s="18" t="s">
        <v>12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/>
      <c r="BG11" s="18">
        <v>0</v>
      </c>
      <c r="BH11" s="18">
        <v>0</v>
      </c>
      <c r="BI11" s="18" t="s">
        <v>13</v>
      </c>
      <c r="BJ11" s="18" t="s">
        <v>12</v>
      </c>
    </row>
    <row r="12" spans="1:62" ht="13.5" customHeight="1" x14ac:dyDescent="0.3">
      <c r="A12" s="19" t="s">
        <v>52</v>
      </c>
      <c r="B12" s="20">
        <v>45</v>
      </c>
      <c r="C12" s="24"/>
      <c r="D12" s="24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>
        <v>2</v>
      </c>
      <c r="T12" s="21">
        <v>2</v>
      </c>
      <c r="U12" s="21"/>
      <c r="V12" s="21">
        <v>1</v>
      </c>
      <c r="W12" s="21">
        <v>1</v>
      </c>
      <c r="X12" s="21">
        <v>1</v>
      </c>
      <c r="Y12" s="21"/>
      <c r="Z12" s="21"/>
      <c r="AA12" s="21">
        <v>2</v>
      </c>
      <c r="AB12" s="21"/>
      <c r="AC12" s="21"/>
      <c r="AD12" s="21"/>
      <c r="AE12" s="21"/>
      <c r="AF12" s="21"/>
      <c r="AG12" s="16"/>
      <c r="AH12" s="23">
        <f>SUBTOTAL(9,C12:AG12)*$B12</f>
        <v>405</v>
      </c>
      <c r="AL12" s="18" t="s">
        <v>12</v>
      </c>
      <c r="AM12" s="18" t="s">
        <v>12</v>
      </c>
      <c r="AN12" s="18">
        <v>0</v>
      </c>
      <c r="AO12" s="18">
        <v>0</v>
      </c>
      <c r="AP12" s="18" t="s">
        <v>12</v>
      </c>
      <c r="AQ12" s="18" t="s">
        <v>12</v>
      </c>
      <c r="AR12" s="18" t="s">
        <v>12</v>
      </c>
      <c r="AS12" s="18" t="s">
        <v>12</v>
      </c>
      <c r="AT12" s="18" t="s">
        <v>12</v>
      </c>
      <c r="AU12" s="18">
        <v>0</v>
      </c>
      <c r="AV12" s="18" t="s">
        <v>12</v>
      </c>
      <c r="AW12" s="18" t="s">
        <v>12</v>
      </c>
      <c r="AX12" s="18" t="s">
        <v>12</v>
      </c>
      <c r="AY12" s="18" t="s">
        <v>12</v>
      </c>
      <c r="AZ12" s="18">
        <v>0</v>
      </c>
      <c r="BA12" s="18">
        <v>0</v>
      </c>
      <c r="BB12" s="18">
        <v>0</v>
      </c>
      <c r="BC12" s="18" t="s">
        <v>12</v>
      </c>
      <c r="BD12" s="18">
        <v>0</v>
      </c>
      <c r="BE12" s="18">
        <v>0</v>
      </c>
      <c r="BF12" s="18"/>
      <c r="BG12" s="18">
        <v>0</v>
      </c>
      <c r="BH12" s="18" t="s">
        <v>12</v>
      </c>
      <c r="BI12" s="18" t="s">
        <v>12</v>
      </c>
      <c r="BJ12" s="18" t="s">
        <v>12</v>
      </c>
    </row>
    <row r="13" spans="1:62" ht="13.5" customHeight="1" x14ac:dyDescent="0.3">
      <c r="A13" s="19" t="s">
        <v>53</v>
      </c>
      <c r="B13" s="20">
        <v>45</v>
      </c>
      <c r="C13" s="21"/>
      <c r="D13" s="21"/>
      <c r="E13" s="24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>
        <v>3</v>
      </c>
      <c r="AB13" s="21">
        <v>4</v>
      </c>
      <c r="AC13" s="21">
        <v>4</v>
      </c>
      <c r="AD13" s="21">
        <v>4</v>
      </c>
      <c r="AE13" s="21">
        <v>4</v>
      </c>
      <c r="AF13" s="21">
        <v>4</v>
      </c>
      <c r="AG13" s="16"/>
      <c r="AH13" s="23">
        <f>SUBTOTAL(9,C13:AG13)*$B13</f>
        <v>1035</v>
      </c>
      <c r="AL13" s="18" t="s">
        <v>12</v>
      </c>
      <c r="AM13" s="18" t="s">
        <v>12</v>
      </c>
      <c r="AN13" s="18">
        <v>0</v>
      </c>
      <c r="AO13" s="18" t="s">
        <v>12</v>
      </c>
      <c r="AP13" s="18" t="s">
        <v>12</v>
      </c>
      <c r="AQ13" s="18" t="s">
        <v>12</v>
      </c>
      <c r="AR13" s="18" t="s">
        <v>12</v>
      </c>
      <c r="AS13" s="18" t="s">
        <v>12</v>
      </c>
      <c r="AT13" s="18" t="s">
        <v>12</v>
      </c>
      <c r="AU13" s="18" t="s">
        <v>12</v>
      </c>
      <c r="AV13" s="18" t="s">
        <v>12</v>
      </c>
      <c r="AW13" s="18" t="s">
        <v>12</v>
      </c>
      <c r="AX13" s="18" t="s">
        <v>12</v>
      </c>
      <c r="AY13" s="18" t="s">
        <v>12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/>
      <c r="BG13" s="18">
        <v>0</v>
      </c>
      <c r="BH13" s="18" t="s">
        <v>12</v>
      </c>
      <c r="BI13" s="18" t="s">
        <v>12</v>
      </c>
      <c r="BJ13" s="18" t="s">
        <v>12</v>
      </c>
    </row>
    <row r="14" spans="1:62" ht="13.5" customHeight="1" x14ac:dyDescent="0.3">
      <c r="A14" s="19" t="s">
        <v>54</v>
      </c>
      <c r="B14" s="20">
        <v>45</v>
      </c>
      <c r="C14" s="21"/>
      <c r="D14" s="21"/>
      <c r="E14" s="24">
        <v>2</v>
      </c>
      <c r="F14" s="21"/>
      <c r="G14" s="21"/>
      <c r="H14" s="21"/>
      <c r="I14" s="21"/>
      <c r="J14" s="21"/>
      <c r="K14" s="21"/>
      <c r="L14" s="21"/>
      <c r="M14" s="21">
        <v>2</v>
      </c>
      <c r="N14" s="21">
        <v>2</v>
      </c>
      <c r="O14" s="21">
        <v>2</v>
      </c>
      <c r="P14" s="21">
        <v>2</v>
      </c>
      <c r="Q14" s="21">
        <v>2</v>
      </c>
      <c r="R14" s="21">
        <v>2</v>
      </c>
      <c r="S14" s="21">
        <v>2</v>
      </c>
      <c r="T14" s="21"/>
      <c r="U14" s="21">
        <v>2</v>
      </c>
      <c r="V14" s="21">
        <v>2</v>
      </c>
      <c r="W14" s="21">
        <v>1</v>
      </c>
      <c r="X14" s="21"/>
      <c r="Y14" s="21"/>
      <c r="Z14" s="21"/>
      <c r="AA14" s="21"/>
      <c r="AB14" s="21"/>
      <c r="AC14" s="21"/>
      <c r="AD14" s="21"/>
      <c r="AE14" s="21"/>
      <c r="AF14" s="21"/>
      <c r="AG14" s="16"/>
      <c r="AH14" s="23">
        <f>SUBTOTAL(9,C14:AG14)*$B14</f>
        <v>945</v>
      </c>
      <c r="AL14" s="18" t="s">
        <v>12</v>
      </c>
      <c r="AM14" s="18" t="s">
        <v>12</v>
      </c>
      <c r="AN14" s="18" t="s">
        <v>12</v>
      </c>
      <c r="AO14" s="18">
        <v>0</v>
      </c>
      <c r="AP14" s="18" t="s">
        <v>12</v>
      </c>
      <c r="AQ14" s="18" t="s">
        <v>12</v>
      </c>
      <c r="AR14" s="18" t="s">
        <v>12</v>
      </c>
      <c r="AS14" s="18" t="s">
        <v>12</v>
      </c>
      <c r="AT14" s="18" t="s">
        <v>12</v>
      </c>
      <c r="AU14" s="18">
        <v>0</v>
      </c>
      <c r="AV14" s="18" t="s">
        <v>12</v>
      </c>
      <c r="AW14" s="18" t="s">
        <v>12</v>
      </c>
      <c r="AX14" s="18" t="s">
        <v>12</v>
      </c>
      <c r="AY14" s="18" t="s">
        <v>12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/>
      <c r="BG14" s="18">
        <v>0</v>
      </c>
      <c r="BH14" s="18" t="s">
        <v>12</v>
      </c>
      <c r="BI14" s="18" t="s">
        <v>12</v>
      </c>
      <c r="BJ14" s="18" t="s">
        <v>12</v>
      </c>
    </row>
    <row r="15" spans="1:62" ht="13.5" customHeight="1" x14ac:dyDescent="0.3">
      <c r="A15" s="19" t="s">
        <v>15</v>
      </c>
      <c r="B15" s="20">
        <v>31</v>
      </c>
      <c r="C15" s="21"/>
      <c r="D15" s="21"/>
      <c r="E15" s="24"/>
      <c r="F15" s="21">
        <v>1</v>
      </c>
      <c r="G15" s="21"/>
      <c r="H15" s="21"/>
      <c r="I15" s="21"/>
      <c r="J15" s="21">
        <v>1</v>
      </c>
      <c r="K15" s="21">
        <v>1</v>
      </c>
      <c r="L15" s="21">
        <v>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>
        <v>1</v>
      </c>
      <c r="AD15" s="21">
        <v>1</v>
      </c>
      <c r="AE15" s="21">
        <v>1</v>
      </c>
      <c r="AF15" s="21">
        <v>1</v>
      </c>
      <c r="AG15" s="16"/>
      <c r="AH15" s="23">
        <f>SUBTOTAL(9,C15:AG15)*$B15</f>
        <v>248</v>
      </c>
      <c r="AL15" s="18" t="s">
        <v>12</v>
      </c>
      <c r="AM15" s="18" t="s">
        <v>12</v>
      </c>
      <c r="AN15" s="18" t="s">
        <v>12</v>
      </c>
      <c r="AO15" s="18" t="s">
        <v>12</v>
      </c>
      <c r="AP15" s="18"/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 t="s">
        <v>12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/>
      <c r="BG15" s="18">
        <v>0</v>
      </c>
      <c r="BH15" s="18" t="s">
        <v>12</v>
      </c>
      <c r="BI15" s="18" t="s">
        <v>12</v>
      </c>
      <c r="BJ15" s="18" t="s">
        <v>12</v>
      </c>
    </row>
    <row r="16" spans="1:62" ht="13.5" customHeight="1" x14ac:dyDescent="0.3">
      <c r="A16" s="19" t="s">
        <v>55</v>
      </c>
      <c r="B16" s="20">
        <v>27</v>
      </c>
      <c r="C16" s="21"/>
      <c r="D16" s="21"/>
      <c r="E16" s="24"/>
      <c r="F16" s="21">
        <v>1</v>
      </c>
      <c r="G16" s="21">
        <v>1</v>
      </c>
      <c r="H16" s="21">
        <v>1</v>
      </c>
      <c r="I16" s="21">
        <v>1</v>
      </c>
      <c r="J16" s="21"/>
      <c r="K16" s="21"/>
      <c r="L16" s="21"/>
      <c r="M16" s="21"/>
      <c r="N16" s="21"/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/>
      <c r="V16" s="21"/>
      <c r="W16" s="21"/>
      <c r="X16" s="21"/>
      <c r="Y16" s="21"/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16"/>
      <c r="AH16" s="23">
        <f>SUBTOTAL(9,C16:AG16)*$B16</f>
        <v>459</v>
      </c>
      <c r="AL16" s="18" t="s">
        <v>12</v>
      </c>
      <c r="AM16" s="18" t="s">
        <v>12</v>
      </c>
      <c r="AN16" s="18" t="s">
        <v>12</v>
      </c>
      <c r="AO16" s="18" t="s">
        <v>12</v>
      </c>
      <c r="AP16" s="18" t="s">
        <v>12</v>
      </c>
      <c r="AQ16" s="18" t="s">
        <v>12</v>
      </c>
      <c r="AR16" s="18" t="s">
        <v>12</v>
      </c>
      <c r="AS16" s="18" t="s">
        <v>12</v>
      </c>
      <c r="AT16" s="18" t="s">
        <v>12</v>
      </c>
      <c r="AU16" s="18">
        <v>0</v>
      </c>
      <c r="AV16" s="18" t="s">
        <v>12</v>
      </c>
      <c r="AW16" s="18" t="s">
        <v>12</v>
      </c>
      <c r="AX16" s="18" t="s">
        <v>12</v>
      </c>
      <c r="AY16" s="18" t="s">
        <v>12</v>
      </c>
      <c r="AZ16" s="18" t="s">
        <v>12</v>
      </c>
      <c r="BA16" s="18" t="s">
        <v>12</v>
      </c>
      <c r="BB16" s="18" t="s">
        <v>12</v>
      </c>
      <c r="BC16" s="18" t="s">
        <v>12</v>
      </c>
      <c r="BD16" s="18" t="s">
        <v>13</v>
      </c>
      <c r="BE16" s="18" t="s">
        <v>13</v>
      </c>
      <c r="BF16" s="18" t="s">
        <v>13</v>
      </c>
      <c r="BG16" s="18">
        <v>0</v>
      </c>
      <c r="BH16" s="18" t="s">
        <v>12</v>
      </c>
      <c r="BI16" s="18" t="s">
        <v>12</v>
      </c>
      <c r="BJ16" s="18" t="s">
        <v>12</v>
      </c>
    </row>
    <row r="17" spans="1:62" ht="13.5" customHeight="1" x14ac:dyDescent="0.3">
      <c r="A17" s="19" t="s">
        <v>56</v>
      </c>
      <c r="B17" s="20">
        <v>27</v>
      </c>
      <c r="C17" s="21"/>
      <c r="D17" s="21"/>
      <c r="E17" s="24"/>
      <c r="F17" s="21"/>
      <c r="G17" s="21"/>
      <c r="H17" s="21"/>
      <c r="I17" s="21"/>
      <c r="J17" s="21"/>
      <c r="K17" s="21"/>
      <c r="L17" s="21"/>
      <c r="M17" s="21"/>
      <c r="N17" s="21"/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/>
      <c r="V17" s="21"/>
      <c r="W17" s="21"/>
      <c r="X17" s="21"/>
      <c r="Y17" s="21"/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16"/>
      <c r="AH17" s="23">
        <f>SUBTOTAL(9,C17:AG17)*$B17</f>
        <v>351</v>
      </c>
      <c r="AL17" s="18"/>
      <c r="AM17" s="18" t="s">
        <v>12</v>
      </c>
      <c r="AN17" s="18" t="s">
        <v>12</v>
      </c>
      <c r="AO17" s="18" t="s">
        <v>12</v>
      </c>
      <c r="AP17" s="18" t="s">
        <v>12</v>
      </c>
      <c r="AQ17" s="18" t="s">
        <v>12</v>
      </c>
      <c r="AR17" s="18" t="s">
        <v>12</v>
      </c>
      <c r="AS17" s="18" t="s">
        <v>12</v>
      </c>
      <c r="AT17" s="18" t="s">
        <v>12</v>
      </c>
      <c r="AU17" s="18">
        <v>0</v>
      </c>
      <c r="AV17" s="18" t="s">
        <v>12</v>
      </c>
      <c r="AW17" s="18" t="s">
        <v>12</v>
      </c>
      <c r="AX17" s="18" t="s">
        <v>12</v>
      </c>
      <c r="AY17" s="18" t="s">
        <v>12</v>
      </c>
      <c r="AZ17" s="18" t="s">
        <v>12</v>
      </c>
      <c r="BA17" s="18" t="s">
        <v>12</v>
      </c>
      <c r="BB17" s="18" t="s">
        <v>12</v>
      </c>
      <c r="BC17" s="18" t="s">
        <v>12</v>
      </c>
      <c r="BD17" s="18" t="s">
        <v>13</v>
      </c>
      <c r="BE17" s="18" t="s">
        <v>13</v>
      </c>
      <c r="BF17" s="18" t="s">
        <v>13</v>
      </c>
      <c r="BG17" s="18" t="s">
        <v>13</v>
      </c>
      <c r="BH17" s="18" t="s">
        <v>12</v>
      </c>
      <c r="BI17" s="18" t="s">
        <v>12</v>
      </c>
      <c r="BJ17" s="18">
        <v>0</v>
      </c>
    </row>
    <row r="18" spans="1:62" ht="13.5" customHeight="1" x14ac:dyDescent="0.3">
      <c r="A18" s="19" t="s">
        <v>57</v>
      </c>
      <c r="B18" s="20">
        <v>45</v>
      </c>
      <c r="C18" s="24"/>
      <c r="D18" s="21"/>
      <c r="E18" s="24"/>
      <c r="F18" s="21"/>
      <c r="G18" s="21">
        <v>1</v>
      </c>
      <c r="H18" s="21">
        <v>1</v>
      </c>
      <c r="I18" s="21">
        <v>1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2</v>
      </c>
      <c r="AB18" s="21">
        <v>2</v>
      </c>
      <c r="AC18" s="21">
        <v>1</v>
      </c>
      <c r="AD18" s="21"/>
      <c r="AE18" s="21"/>
      <c r="AF18" s="21"/>
      <c r="AG18" s="16"/>
      <c r="AH18" s="23">
        <f>SUBTOTAL(9,C18:AG18)*$B18</f>
        <v>675</v>
      </c>
      <c r="AL18" s="18"/>
      <c r="AM18" s="18" t="s">
        <v>12</v>
      </c>
      <c r="AN18" s="18" t="s">
        <v>12</v>
      </c>
      <c r="AO18" s="18">
        <v>0</v>
      </c>
      <c r="AP18" s="18" t="s">
        <v>12</v>
      </c>
      <c r="AQ18" s="18" t="s">
        <v>12</v>
      </c>
      <c r="AR18" s="18" t="s">
        <v>12</v>
      </c>
      <c r="AS18" s="18" t="s">
        <v>12</v>
      </c>
      <c r="AT18" s="18" t="s">
        <v>12</v>
      </c>
      <c r="AU18" s="18" t="s">
        <v>12</v>
      </c>
      <c r="AV18" s="18" t="s">
        <v>12</v>
      </c>
      <c r="AW18" s="18" t="s">
        <v>12</v>
      </c>
      <c r="AX18" s="18" t="s">
        <v>12</v>
      </c>
      <c r="AY18" s="18" t="s">
        <v>12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 t="s">
        <v>12</v>
      </c>
      <c r="BI18" s="18" t="s">
        <v>12</v>
      </c>
      <c r="BJ18" s="18" t="s">
        <v>12</v>
      </c>
    </row>
    <row r="19" spans="1:62" ht="13.5" customHeight="1" x14ac:dyDescent="0.3">
      <c r="A19" s="19" t="s">
        <v>14</v>
      </c>
      <c r="B19" s="20">
        <v>45</v>
      </c>
      <c r="C19" s="21"/>
      <c r="D19" s="21"/>
      <c r="E19" s="24"/>
      <c r="F19" s="21"/>
      <c r="G19" s="21"/>
      <c r="H19" s="21"/>
      <c r="I19" s="21"/>
      <c r="J19" s="21">
        <v>1</v>
      </c>
      <c r="K19" s="21">
        <v>1</v>
      </c>
      <c r="L19" s="21">
        <v>1</v>
      </c>
      <c r="M19" s="21">
        <v>2</v>
      </c>
      <c r="N19" s="21">
        <v>2</v>
      </c>
      <c r="O19" s="21">
        <v>2</v>
      </c>
      <c r="P19" s="21">
        <v>2</v>
      </c>
      <c r="Q19" s="21"/>
      <c r="R19" s="21"/>
      <c r="S19" s="21">
        <v>2</v>
      </c>
      <c r="T19" s="21">
        <v>2</v>
      </c>
      <c r="U19" s="21"/>
      <c r="V19" s="21"/>
      <c r="W19" s="21"/>
      <c r="X19" s="21"/>
      <c r="Y19" s="21"/>
      <c r="Z19" s="21"/>
      <c r="AA19" s="21">
        <v>2</v>
      </c>
      <c r="AB19" s="21">
        <v>2</v>
      </c>
      <c r="AC19" s="21">
        <v>2</v>
      </c>
      <c r="AD19" s="21"/>
      <c r="AE19" s="21"/>
      <c r="AF19" s="21"/>
      <c r="AG19" s="16"/>
      <c r="AH19" s="23">
        <f>SUBTOTAL(9,C19:AG19)*$B19</f>
        <v>945</v>
      </c>
      <c r="AL19" s="18"/>
      <c r="AM19" s="18" t="s">
        <v>12</v>
      </c>
      <c r="AN19" s="18" t="s">
        <v>12</v>
      </c>
      <c r="AO19" s="18">
        <v>0</v>
      </c>
      <c r="AP19" s="18" t="s">
        <v>12</v>
      </c>
      <c r="AQ19" s="18" t="s">
        <v>12</v>
      </c>
      <c r="AR19" s="18" t="s">
        <v>12</v>
      </c>
      <c r="AS19" s="18" t="s">
        <v>12</v>
      </c>
      <c r="AT19" s="18" t="s">
        <v>12</v>
      </c>
      <c r="AU19" s="18">
        <v>0</v>
      </c>
      <c r="AV19" s="18" t="s">
        <v>12</v>
      </c>
      <c r="AW19" s="18" t="s">
        <v>12</v>
      </c>
      <c r="AX19" s="18" t="s">
        <v>12</v>
      </c>
      <c r="AY19" s="18" t="s">
        <v>12</v>
      </c>
      <c r="AZ19" s="18" t="s">
        <v>12</v>
      </c>
      <c r="BA19" s="18" t="s">
        <v>12</v>
      </c>
      <c r="BB19" s="18" t="s">
        <v>12</v>
      </c>
      <c r="BC19" s="18" t="s">
        <v>12</v>
      </c>
      <c r="BD19" s="18" t="s">
        <v>13</v>
      </c>
      <c r="BE19" s="18" t="s">
        <v>12</v>
      </c>
      <c r="BF19" s="18" t="s">
        <v>13</v>
      </c>
      <c r="BG19" s="18" t="s">
        <v>12</v>
      </c>
      <c r="BH19" s="18" t="s">
        <v>12</v>
      </c>
      <c r="BI19" s="18" t="s">
        <v>12</v>
      </c>
      <c r="BJ19" s="18" t="s">
        <v>12</v>
      </c>
    </row>
    <row r="20" spans="1:62" ht="13.5" customHeight="1" x14ac:dyDescent="0.3">
      <c r="A20" s="19" t="s">
        <v>58</v>
      </c>
      <c r="B20" s="20">
        <v>31</v>
      </c>
      <c r="C20" s="21"/>
      <c r="D20" s="21"/>
      <c r="E20" s="24"/>
      <c r="F20" s="21">
        <v>1</v>
      </c>
      <c r="G20" s="21">
        <v>1</v>
      </c>
      <c r="H20" s="21">
        <v>1</v>
      </c>
      <c r="I20" s="21">
        <v>1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>
        <v>1</v>
      </c>
      <c r="AA20" s="21">
        <v>1</v>
      </c>
      <c r="AB20" s="21"/>
      <c r="AC20" s="21"/>
      <c r="AD20" s="21"/>
      <c r="AE20" s="21"/>
      <c r="AF20" s="21"/>
      <c r="AG20" s="16"/>
      <c r="AH20" s="23">
        <f>SUBTOTAL(9,C20:AG20)*$B20</f>
        <v>186</v>
      </c>
      <c r="AL20" s="18"/>
      <c r="AM20" s="18" t="s">
        <v>12</v>
      </c>
      <c r="AN20" s="18" t="s">
        <v>12</v>
      </c>
      <c r="AO20" s="18">
        <v>0</v>
      </c>
      <c r="AP20" s="18" t="s">
        <v>12</v>
      </c>
      <c r="AQ20" s="18" t="s">
        <v>12</v>
      </c>
      <c r="AR20" s="18" t="s">
        <v>12</v>
      </c>
      <c r="AS20" s="18" t="s">
        <v>12</v>
      </c>
      <c r="AT20" s="18" t="s">
        <v>12</v>
      </c>
      <c r="AU20" s="18">
        <v>0</v>
      </c>
      <c r="AV20" s="18" t="s">
        <v>12</v>
      </c>
      <c r="AW20" s="18" t="s">
        <v>12</v>
      </c>
      <c r="AX20" s="18" t="s">
        <v>12</v>
      </c>
      <c r="AY20" s="18" t="s">
        <v>12</v>
      </c>
      <c r="AZ20" s="18" t="s">
        <v>13</v>
      </c>
      <c r="BA20" s="18" t="s">
        <v>13</v>
      </c>
      <c r="BB20" s="18" t="s">
        <v>13</v>
      </c>
      <c r="BC20" s="18" t="s">
        <v>13</v>
      </c>
      <c r="BD20" s="18" t="s">
        <v>12</v>
      </c>
      <c r="BE20" s="18" t="s">
        <v>13</v>
      </c>
      <c r="BF20" s="18" t="s">
        <v>12</v>
      </c>
      <c r="BG20" s="18" t="s">
        <v>13</v>
      </c>
      <c r="BH20" s="18" t="s">
        <v>12</v>
      </c>
      <c r="BI20" s="18" t="s">
        <v>12</v>
      </c>
      <c r="BJ20" s="18" t="s">
        <v>12</v>
      </c>
    </row>
    <row r="21" spans="1:62" ht="13.5" customHeight="1" x14ac:dyDescent="0.3">
      <c r="A21" s="19" t="s">
        <v>59</v>
      </c>
      <c r="B21" s="20">
        <v>45</v>
      </c>
      <c r="C21" s="21">
        <v>2</v>
      </c>
      <c r="D21" s="21"/>
      <c r="E21" s="24"/>
      <c r="F21" s="22">
        <v>1</v>
      </c>
      <c r="G21" s="22">
        <v>1</v>
      </c>
      <c r="H21" s="22">
        <v>1</v>
      </c>
      <c r="I21" s="21"/>
      <c r="J21" s="21">
        <v>1</v>
      </c>
      <c r="K21" s="22">
        <v>1</v>
      </c>
      <c r="L21" s="22">
        <v>1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16"/>
      <c r="AH21" s="23">
        <f>SUBTOTAL(9,C21:AG21)*$B21</f>
        <v>360</v>
      </c>
      <c r="AL21" s="18" t="s">
        <v>12</v>
      </c>
      <c r="AM21" s="18" t="s">
        <v>12</v>
      </c>
      <c r="AN21" s="18" t="s">
        <v>12</v>
      </c>
      <c r="AO21" s="18" t="s">
        <v>12</v>
      </c>
      <c r="AP21" s="18" t="s">
        <v>12</v>
      </c>
      <c r="AQ21" s="18" t="s">
        <v>12</v>
      </c>
      <c r="AR21" s="18" t="s">
        <v>12</v>
      </c>
      <c r="AS21" s="18" t="s">
        <v>12</v>
      </c>
      <c r="AT21" s="18" t="s">
        <v>12</v>
      </c>
      <c r="AU21" s="18">
        <v>0</v>
      </c>
      <c r="AV21" s="18" t="s">
        <v>12</v>
      </c>
      <c r="AW21" s="18" t="s">
        <v>12</v>
      </c>
      <c r="AX21" s="18" t="s">
        <v>12</v>
      </c>
      <c r="AY21" s="18" t="s">
        <v>12</v>
      </c>
      <c r="AZ21" s="18" t="s">
        <v>12</v>
      </c>
      <c r="BA21" s="18" t="s">
        <v>12</v>
      </c>
      <c r="BB21" s="18" t="s">
        <v>12</v>
      </c>
      <c r="BC21" s="18" t="s">
        <v>12</v>
      </c>
      <c r="BD21" s="18" t="s">
        <v>13</v>
      </c>
      <c r="BE21" s="18" t="s">
        <v>12</v>
      </c>
      <c r="BF21" s="18" t="s">
        <v>13</v>
      </c>
      <c r="BG21" s="18" t="s">
        <v>12</v>
      </c>
      <c r="BH21" s="18" t="s">
        <v>12</v>
      </c>
      <c r="BI21" s="18" t="s">
        <v>12</v>
      </c>
      <c r="BJ21" s="18" t="s">
        <v>12</v>
      </c>
    </row>
    <row r="22" spans="1:62" ht="13.5" customHeight="1" x14ac:dyDescent="0.3">
      <c r="A22" s="19" t="s">
        <v>60</v>
      </c>
      <c r="B22" s="20">
        <v>45</v>
      </c>
      <c r="C22" s="21">
        <v>4</v>
      </c>
      <c r="D22" s="21">
        <v>2</v>
      </c>
      <c r="E22" s="24">
        <v>2</v>
      </c>
      <c r="F22" s="22">
        <v>1</v>
      </c>
      <c r="G22" s="22">
        <v>1</v>
      </c>
      <c r="H22" s="22">
        <v>1</v>
      </c>
      <c r="I22" s="21">
        <v>1</v>
      </c>
      <c r="J22" s="21"/>
      <c r="K22" s="22">
        <v>1</v>
      </c>
      <c r="L22" s="22">
        <v>1</v>
      </c>
      <c r="M22" s="21">
        <v>2</v>
      </c>
      <c r="N22" s="21">
        <v>2</v>
      </c>
      <c r="O22" s="21">
        <v>2</v>
      </c>
      <c r="P22" s="21">
        <v>2</v>
      </c>
      <c r="Q22" s="21">
        <v>3</v>
      </c>
      <c r="R22" s="21">
        <v>3</v>
      </c>
      <c r="S22" s="21">
        <v>3</v>
      </c>
      <c r="T22" s="21">
        <v>3</v>
      </c>
      <c r="U22" s="21"/>
      <c r="V22" s="21"/>
      <c r="W22" s="21"/>
      <c r="X22" s="21"/>
      <c r="Y22" s="21"/>
      <c r="Z22" s="21"/>
      <c r="AA22" s="21">
        <v>1</v>
      </c>
      <c r="AB22" s="21">
        <v>1</v>
      </c>
      <c r="AC22" s="21"/>
      <c r="AD22" s="21"/>
      <c r="AE22" s="21"/>
      <c r="AF22" s="21"/>
      <c r="AG22" s="16"/>
      <c r="AH22" s="23">
        <f>SUBTOTAL(9,C22:AG22)*$B22</f>
        <v>1620</v>
      </c>
      <c r="AL22" s="18" t="s">
        <v>12</v>
      </c>
      <c r="AM22" s="18"/>
      <c r="AN22" s="18" t="s">
        <v>12</v>
      </c>
      <c r="AO22" s="18">
        <v>0</v>
      </c>
      <c r="AP22" s="18" t="s">
        <v>12</v>
      </c>
      <c r="AQ22" s="18" t="s">
        <v>12</v>
      </c>
      <c r="AR22" s="18" t="s">
        <v>12</v>
      </c>
      <c r="AS22" s="18" t="s">
        <v>12</v>
      </c>
      <c r="AT22" s="18" t="s">
        <v>12</v>
      </c>
      <c r="AU22" s="18" t="s">
        <v>12</v>
      </c>
      <c r="AV22" s="18" t="s">
        <v>12</v>
      </c>
      <c r="AW22" s="18" t="s">
        <v>12</v>
      </c>
      <c r="AX22" s="18" t="s">
        <v>12</v>
      </c>
      <c r="AY22" s="18" t="s">
        <v>12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 t="s">
        <v>12</v>
      </c>
      <c r="BI22" s="18" t="s">
        <v>12</v>
      </c>
      <c r="BJ22" s="18" t="s">
        <v>12</v>
      </c>
    </row>
    <row r="23" spans="1:62" ht="13.5" customHeight="1" x14ac:dyDescent="0.3">
      <c r="A23" s="19" t="s">
        <v>61</v>
      </c>
      <c r="B23" s="20">
        <v>31</v>
      </c>
      <c r="C23" s="21"/>
      <c r="D23" s="2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>
        <v>3</v>
      </c>
      <c r="AB23" s="21">
        <v>3</v>
      </c>
      <c r="AC23" s="21">
        <v>2</v>
      </c>
      <c r="AD23" s="21">
        <v>1</v>
      </c>
      <c r="AE23" s="21"/>
      <c r="AF23" s="21"/>
      <c r="AG23" s="16"/>
      <c r="AH23" s="23">
        <f>SUBTOTAL(9,C23:AG23)*$B23</f>
        <v>279</v>
      </c>
      <c r="AL23" s="18" t="s">
        <v>12</v>
      </c>
      <c r="AM23" s="18"/>
      <c r="AN23" s="18" t="s">
        <v>12</v>
      </c>
      <c r="AO23" s="18">
        <v>0</v>
      </c>
      <c r="AP23" s="18"/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 t="s">
        <v>12</v>
      </c>
      <c r="AW23" s="18" t="s">
        <v>12</v>
      </c>
      <c r="AX23" s="18" t="s">
        <v>12</v>
      </c>
      <c r="AY23" s="18" t="s">
        <v>12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 t="s">
        <v>12</v>
      </c>
      <c r="BI23" s="18" t="s">
        <v>12</v>
      </c>
      <c r="BJ23" s="18" t="s">
        <v>12</v>
      </c>
    </row>
    <row r="24" spans="1:62" ht="13.5" customHeight="1" x14ac:dyDescent="0.3">
      <c r="A24" s="19" t="s">
        <v>62</v>
      </c>
      <c r="B24" s="20">
        <v>45</v>
      </c>
      <c r="C24" s="21">
        <v>1</v>
      </c>
      <c r="D24" s="24">
        <v>1</v>
      </c>
      <c r="E24" s="21">
        <v>1</v>
      </c>
      <c r="F24" s="21">
        <v>1</v>
      </c>
      <c r="G24" s="21">
        <v>1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6"/>
      <c r="AH24" s="23">
        <f>SUBTOTAL(9,C24:AG24)*$B24</f>
        <v>225</v>
      </c>
      <c r="AL24" s="18" t="s">
        <v>12</v>
      </c>
      <c r="AM24" s="18" t="s">
        <v>12</v>
      </c>
      <c r="AN24" s="18" t="s">
        <v>12</v>
      </c>
      <c r="AO24" s="18">
        <v>0</v>
      </c>
      <c r="AP24" s="18" t="s">
        <v>12</v>
      </c>
      <c r="AQ24" s="18" t="s">
        <v>12</v>
      </c>
      <c r="AR24" s="18" t="s">
        <v>12</v>
      </c>
      <c r="AS24" s="18" t="s">
        <v>12</v>
      </c>
      <c r="AT24" s="18" t="s">
        <v>12</v>
      </c>
      <c r="AU24" s="18" t="s">
        <v>12</v>
      </c>
      <c r="AV24" s="18" t="s">
        <v>12</v>
      </c>
      <c r="AW24" s="18" t="s">
        <v>12</v>
      </c>
      <c r="AX24" s="18" t="s">
        <v>12</v>
      </c>
      <c r="AY24" s="18" t="s">
        <v>12</v>
      </c>
      <c r="AZ24" s="18" t="s">
        <v>12</v>
      </c>
      <c r="BA24" s="18" t="s">
        <v>13</v>
      </c>
      <c r="BB24" s="18" t="s">
        <v>12</v>
      </c>
      <c r="BC24" s="18">
        <v>0</v>
      </c>
      <c r="BD24" s="18" t="s">
        <v>12</v>
      </c>
      <c r="BE24" s="18" t="s">
        <v>13</v>
      </c>
      <c r="BF24" s="18" t="s">
        <v>12</v>
      </c>
      <c r="BG24" s="18" t="s">
        <v>13</v>
      </c>
      <c r="BH24" s="18" t="s">
        <v>12</v>
      </c>
      <c r="BI24" s="18" t="s">
        <v>12</v>
      </c>
      <c r="BJ24" s="18" t="s">
        <v>12</v>
      </c>
    </row>
    <row r="25" spans="1:62" ht="13.5" customHeight="1" x14ac:dyDescent="0.3">
      <c r="A25" s="19" t="s">
        <v>63</v>
      </c>
      <c r="B25" s="20">
        <v>45</v>
      </c>
      <c r="C25" s="24"/>
      <c r="D25" s="24"/>
      <c r="E25" s="21"/>
      <c r="F25" s="21"/>
      <c r="G25" s="21"/>
      <c r="H25" s="21">
        <v>2</v>
      </c>
      <c r="I25" s="21">
        <v>2</v>
      </c>
      <c r="J25" s="21"/>
      <c r="K25" s="21">
        <v>2</v>
      </c>
      <c r="L25" s="21">
        <v>2</v>
      </c>
      <c r="M25" s="21">
        <v>2</v>
      </c>
      <c r="N25" s="21">
        <v>2</v>
      </c>
      <c r="O25" s="21">
        <v>2</v>
      </c>
      <c r="P25" s="21">
        <v>2</v>
      </c>
      <c r="Q25" s="21"/>
      <c r="R25" s="21"/>
      <c r="S25" s="21"/>
      <c r="T25" s="21"/>
      <c r="U25" s="21"/>
      <c r="V25" s="21">
        <v>1</v>
      </c>
      <c r="W25" s="21">
        <v>1</v>
      </c>
      <c r="X25" s="21">
        <v>1</v>
      </c>
      <c r="Y25" s="21">
        <v>1</v>
      </c>
      <c r="Z25" s="21">
        <v>2</v>
      </c>
      <c r="AA25" s="21">
        <v>1</v>
      </c>
      <c r="AB25" s="21">
        <v>3</v>
      </c>
      <c r="AC25" s="21">
        <v>3</v>
      </c>
      <c r="AD25" s="21">
        <v>3</v>
      </c>
      <c r="AE25" s="21">
        <v>3</v>
      </c>
      <c r="AF25" s="21">
        <v>3</v>
      </c>
      <c r="AG25" s="16"/>
      <c r="AH25" s="23">
        <f>SUBTOTAL(9,C25:AG25)*$B25</f>
        <v>1710</v>
      </c>
      <c r="AL25" s="18" t="s">
        <v>12</v>
      </c>
      <c r="AM25" s="18" t="s">
        <v>12</v>
      </c>
      <c r="AN25" s="18" t="s">
        <v>12</v>
      </c>
      <c r="AO25" s="18" t="s">
        <v>12</v>
      </c>
      <c r="AP25" s="18" t="s">
        <v>12</v>
      </c>
      <c r="AQ25" s="18" t="s">
        <v>12</v>
      </c>
      <c r="AR25" s="18" t="s">
        <v>12</v>
      </c>
      <c r="AS25" s="18" t="s">
        <v>12</v>
      </c>
      <c r="AT25" s="18" t="s">
        <v>12</v>
      </c>
      <c r="AU25" s="18" t="s">
        <v>12</v>
      </c>
      <c r="AV25" s="18" t="s">
        <v>12</v>
      </c>
      <c r="AW25" s="18" t="s">
        <v>12</v>
      </c>
      <c r="AX25" s="18" t="s">
        <v>12</v>
      </c>
      <c r="AY25" s="18" t="s">
        <v>12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 t="s">
        <v>12</v>
      </c>
      <c r="BI25" s="18" t="s">
        <v>12</v>
      </c>
      <c r="BJ25" s="18" t="s">
        <v>12</v>
      </c>
    </row>
    <row r="26" spans="1:62" ht="13.5" customHeight="1" x14ac:dyDescent="0.3">
      <c r="A26" s="19" t="s">
        <v>64</v>
      </c>
      <c r="B26" s="20">
        <v>45</v>
      </c>
      <c r="C26" s="21"/>
      <c r="D26" s="24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>
        <v>1</v>
      </c>
      <c r="U26" s="21"/>
      <c r="V26" s="21"/>
      <c r="W26" s="21">
        <v>1</v>
      </c>
      <c r="X26" s="21">
        <v>1</v>
      </c>
      <c r="Y26" s="21"/>
      <c r="Z26" s="21"/>
      <c r="AA26" s="21"/>
      <c r="AB26" s="21"/>
      <c r="AC26" s="21"/>
      <c r="AD26" s="21"/>
      <c r="AE26" s="21"/>
      <c r="AF26" s="21"/>
      <c r="AG26" s="16"/>
      <c r="AH26" s="23">
        <f>SUBTOTAL(9,C26:AG26)*$B26</f>
        <v>135</v>
      </c>
      <c r="AL26" s="18" t="s">
        <v>12</v>
      </c>
      <c r="AM26" s="18" t="s">
        <v>12</v>
      </c>
      <c r="AN26" s="18" t="s">
        <v>12</v>
      </c>
      <c r="AO26" s="18" t="s">
        <v>12</v>
      </c>
      <c r="AP26" s="18" t="s">
        <v>12</v>
      </c>
      <c r="AQ26" s="18" t="s">
        <v>12</v>
      </c>
      <c r="AR26" s="18" t="s">
        <v>12</v>
      </c>
      <c r="AS26" s="18" t="s">
        <v>12</v>
      </c>
      <c r="AT26" s="18" t="s">
        <v>12</v>
      </c>
      <c r="AU26" s="18" t="s">
        <v>12</v>
      </c>
      <c r="AV26" s="18" t="s">
        <v>12</v>
      </c>
      <c r="AW26" s="18" t="s">
        <v>12</v>
      </c>
      <c r="AX26" s="18" t="s">
        <v>12</v>
      </c>
      <c r="AY26" s="18" t="s">
        <v>12</v>
      </c>
      <c r="AZ26" s="18" t="s">
        <v>12</v>
      </c>
      <c r="BA26" s="18" t="s">
        <v>13</v>
      </c>
      <c r="BB26" s="18" t="s">
        <v>12</v>
      </c>
      <c r="BC26" s="18" t="s">
        <v>12</v>
      </c>
      <c r="BD26" s="18" t="s">
        <v>12</v>
      </c>
      <c r="BE26" s="18" t="s">
        <v>13</v>
      </c>
      <c r="BF26" s="18" t="s">
        <v>12</v>
      </c>
      <c r="BG26" s="18" t="s">
        <v>13</v>
      </c>
      <c r="BH26" s="18" t="s">
        <v>12</v>
      </c>
      <c r="BI26" s="18" t="s">
        <v>12</v>
      </c>
      <c r="BJ26" s="18" t="s">
        <v>12</v>
      </c>
    </row>
    <row r="27" spans="1:62" ht="13.5" customHeight="1" x14ac:dyDescent="0.3">
      <c r="A27" s="19" t="s">
        <v>65</v>
      </c>
      <c r="B27" s="20">
        <v>45</v>
      </c>
      <c r="C27" s="24"/>
      <c r="D27" s="24"/>
      <c r="E27" s="21"/>
      <c r="F27" s="21"/>
      <c r="G27" s="21"/>
      <c r="H27" s="21"/>
      <c r="I27" s="21"/>
      <c r="J27" s="21"/>
      <c r="K27" s="21"/>
      <c r="L27" s="21"/>
      <c r="M27" s="21">
        <v>1</v>
      </c>
      <c r="N27" s="21">
        <v>1</v>
      </c>
      <c r="O27" s="21">
        <v>1</v>
      </c>
      <c r="P27" s="21">
        <v>1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6"/>
      <c r="AH27" s="23">
        <f>SUBTOTAL(9,C27:AG27)*$B27</f>
        <v>180</v>
      </c>
      <c r="AL27" s="18" t="s">
        <v>12</v>
      </c>
      <c r="AM27" s="18"/>
      <c r="AN27" s="18" t="s">
        <v>12</v>
      </c>
      <c r="AO27" s="18">
        <v>0</v>
      </c>
      <c r="AP27" s="18" t="s">
        <v>12</v>
      </c>
      <c r="AQ27" s="18" t="s">
        <v>12</v>
      </c>
      <c r="AR27" s="18" t="s">
        <v>12</v>
      </c>
      <c r="AS27" s="18" t="s">
        <v>12</v>
      </c>
      <c r="AT27" s="18" t="s">
        <v>12</v>
      </c>
      <c r="AU27" s="18" t="s">
        <v>12</v>
      </c>
      <c r="AV27" s="18" t="s">
        <v>12</v>
      </c>
      <c r="AW27" s="18" t="s">
        <v>12</v>
      </c>
      <c r="AX27" s="18" t="s">
        <v>12</v>
      </c>
      <c r="AY27" s="18" t="s">
        <v>12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 t="s">
        <v>12</v>
      </c>
      <c r="BI27" s="18" t="s">
        <v>12</v>
      </c>
      <c r="BJ27" s="18" t="s">
        <v>12</v>
      </c>
    </row>
    <row r="28" spans="1:62" ht="13.5" customHeight="1" x14ac:dyDescent="0.3">
      <c r="A28" s="19" t="s">
        <v>66</v>
      </c>
      <c r="B28" s="20">
        <v>45</v>
      </c>
      <c r="C28" s="21"/>
      <c r="D28" s="24"/>
      <c r="E28" s="21"/>
      <c r="F28" s="21"/>
      <c r="G28" s="21"/>
      <c r="H28" s="21"/>
      <c r="I28" s="21"/>
      <c r="J28" s="21"/>
      <c r="K28" s="21"/>
      <c r="L28" s="21"/>
      <c r="M28" s="21">
        <v>1</v>
      </c>
      <c r="N28" s="21">
        <v>1</v>
      </c>
      <c r="O28" s="21">
        <v>1</v>
      </c>
      <c r="P28" s="21">
        <v>1</v>
      </c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16"/>
      <c r="AH28" s="23">
        <f>SUBTOTAL(9,C28:AG28)*$B28</f>
        <v>180</v>
      </c>
      <c r="AL28" s="18" t="s">
        <v>12</v>
      </c>
      <c r="AM28" s="18" t="s">
        <v>12</v>
      </c>
      <c r="AN28" s="18" t="s">
        <v>12</v>
      </c>
      <c r="AO28" s="18" t="s">
        <v>12</v>
      </c>
      <c r="AP28" s="18" t="s">
        <v>12</v>
      </c>
      <c r="AQ28" s="18" t="s">
        <v>12</v>
      </c>
      <c r="AR28" s="18" t="s">
        <v>12</v>
      </c>
      <c r="AS28" s="18" t="s">
        <v>12</v>
      </c>
      <c r="AT28" s="18" t="s">
        <v>12</v>
      </c>
      <c r="AU28" s="18" t="s">
        <v>12</v>
      </c>
      <c r="AV28" s="18" t="s">
        <v>12</v>
      </c>
      <c r="AW28" s="18" t="s">
        <v>12</v>
      </c>
      <c r="AX28" s="18" t="s">
        <v>12</v>
      </c>
      <c r="AY28" s="18" t="s">
        <v>12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 t="s">
        <v>12</v>
      </c>
      <c r="BI28" s="18" t="s">
        <v>12</v>
      </c>
      <c r="BJ28" s="18" t="s">
        <v>12</v>
      </c>
    </row>
    <row r="29" spans="1:62" ht="13.5" customHeight="1" x14ac:dyDescent="0.3">
      <c r="A29" s="19" t="s">
        <v>67</v>
      </c>
      <c r="B29" s="20">
        <v>45</v>
      </c>
      <c r="C29" s="21"/>
      <c r="D29" s="24">
        <v>2</v>
      </c>
      <c r="E29" s="21">
        <v>3</v>
      </c>
      <c r="F29" s="21">
        <v>3</v>
      </c>
      <c r="G29" s="21">
        <v>2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6"/>
      <c r="AH29" s="23">
        <f>SUBTOTAL(9,C29:AG29)*$B29</f>
        <v>450</v>
      </c>
      <c r="AL29" s="18" t="s">
        <v>12</v>
      </c>
      <c r="AM29" s="18" t="s">
        <v>12</v>
      </c>
      <c r="AN29" s="18" t="s">
        <v>12</v>
      </c>
      <c r="AO29" s="18">
        <v>0</v>
      </c>
      <c r="AP29" s="18" t="s">
        <v>12</v>
      </c>
      <c r="AQ29" s="18" t="s">
        <v>12</v>
      </c>
      <c r="AR29" s="18" t="s">
        <v>12</v>
      </c>
      <c r="AS29" s="18" t="s">
        <v>12</v>
      </c>
      <c r="AT29" s="18" t="s">
        <v>12</v>
      </c>
      <c r="AU29" s="18">
        <v>0</v>
      </c>
      <c r="AV29" s="18" t="s">
        <v>12</v>
      </c>
      <c r="AW29" s="18" t="s">
        <v>12</v>
      </c>
      <c r="AX29" s="18" t="s">
        <v>12</v>
      </c>
      <c r="AY29" s="18" t="s">
        <v>12</v>
      </c>
      <c r="AZ29" s="18" t="s">
        <v>12</v>
      </c>
      <c r="BA29" s="18" t="s">
        <v>12</v>
      </c>
      <c r="BB29" s="18" t="s">
        <v>12</v>
      </c>
      <c r="BC29" s="18" t="s">
        <v>12</v>
      </c>
      <c r="BD29" s="18" t="s">
        <v>13</v>
      </c>
      <c r="BE29" s="18" t="s">
        <v>12</v>
      </c>
      <c r="BF29" s="18" t="s">
        <v>13</v>
      </c>
      <c r="BG29" s="18" t="s">
        <v>12</v>
      </c>
      <c r="BH29" s="18" t="s">
        <v>13</v>
      </c>
      <c r="BI29" s="18" t="s">
        <v>12</v>
      </c>
      <c r="BJ29" s="18">
        <v>0</v>
      </c>
    </row>
    <row r="30" spans="1:62" ht="13.5" customHeight="1" x14ac:dyDescent="0.3">
      <c r="A30" s="19" t="s">
        <v>68</v>
      </c>
      <c r="B30" s="20">
        <v>31</v>
      </c>
      <c r="C30" s="21"/>
      <c r="D30" s="24"/>
      <c r="E30" s="21"/>
      <c r="F30" s="21"/>
      <c r="G30" s="21"/>
      <c r="H30" s="21"/>
      <c r="I30" s="21"/>
      <c r="J30" s="21"/>
      <c r="K30" s="21"/>
      <c r="L30" s="24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>
        <v>2</v>
      </c>
      <c r="AE30" s="21">
        <v>3</v>
      </c>
      <c r="AF30" s="21">
        <v>3</v>
      </c>
      <c r="AG30" s="16"/>
      <c r="AH30" s="23">
        <f>SUBTOTAL(9,C30:AG30)*$B30</f>
        <v>248</v>
      </c>
      <c r="AL30" s="18" t="s">
        <v>12</v>
      </c>
      <c r="AM30" s="18" t="s">
        <v>12</v>
      </c>
      <c r="AN30" s="18" t="s">
        <v>12</v>
      </c>
      <c r="AO30" s="18">
        <v>0</v>
      </c>
      <c r="AP30" s="18" t="s">
        <v>12</v>
      </c>
      <c r="AQ30" s="18" t="s">
        <v>12</v>
      </c>
      <c r="AR30" s="18" t="s">
        <v>12</v>
      </c>
      <c r="AS30" s="18" t="s">
        <v>12</v>
      </c>
      <c r="AT30" s="18" t="s">
        <v>12</v>
      </c>
      <c r="AU30" s="18">
        <v>0</v>
      </c>
      <c r="AV30" s="18" t="s">
        <v>12</v>
      </c>
      <c r="AW30" s="18" t="s">
        <v>12</v>
      </c>
      <c r="AX30" s="18" t="s">
        <v>12</v>
      </c>
      <c r="AY30" s="18" t="s">
        <v>12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0</v>
      </c>
      <c r="BI30" s="18" t="s">
        <v>12</v>
      </c>
      <c r="BJ30" s="18">
        <v>0</v>
      </c>
    </row>
    <row r="31" spans="1:62" ht="13.5" customHeight="1" x14ac:dyDescent="0.3">
      <c r="A31" s="19" t="s">
        <v>69</v>
      </c>
      <c r="B31" s="20">
        <v>52</v>
      </c>
      <c r="C31" s="21"/>
      <c r="D31" s="24"/>
      <c r="E31" s="21"/>
      <c r="F31" s="21"/>
      <c r="G31" s="21"/>
      <c r="H31" s="21"/>
      <c r="I31" s="21"/>
      <c r="J31" s="21"/>
      <c r="K31" s="21"/>
      <c r="L31" s="24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>
        <v>2</v>
      </c>
      <c r="AB31" s="21">
        <v>2</v>
      </c>
      <c r="AC31" s="21">
        <v>2</v>
      </c>
      <c r="AD31" s="21">
        <v>1</v>
      </c>
      <c r="AE31" s="21"/>
      <c r="AF31" s="21"/>
      <c r="AG31" s="16"/>
      <c r="AH31" s="23">
        <f>SUBTOTAL(9,C31:AG31)*$B31</f>
        <v>364</v>
      </c>
      <c r="AL31" s="18" t="s">
        <v>12</v>
      </c>
      <c r="AM31" s="18" t="s">
        <v>12</v>
      </c>
      <c r="AN31" s="18" t="s">
        <v>12</v>
      </c>
      <c r="AO31" s="18">
        <v>0</v>
      </c>
      <c r="AP31" s="18" t="s">
        <v>12</v>
      </c>
      <c r="AQ31" s="18" t="s">
        <v>12</v>
      </c>
      <c r="AR31" s="18" t="s">
        <v>12</v>
      </c>
      <c r="AS31" s="18" t="s">
        <v>12</v>
      </c>
      <c r="AT31" s="18" t="s">
        <v>12</v>
      </c>
      <c r="AU31" s="18" t="s">
        <v>12</v>
      </c>
      <c r="AV31" s="18" t="s">
        <v>12</v>
      </c>
      <c r="AW31" s="18" t="s">
        <v>12</v>
      </c>
      <c r="AX31" s="18" t="s">
        <v>12</v>
      </c>
      <c r="AY31" s="18" t="s">
        <v>12</v>
      </c>
      <c r="AZ31" s="18" t="s">
        <v>12</v>
      </c>
      <c r="BA31" s="18" t="s">
        <v>13</v>
      </c>
      <c r="BB31" s="18" t="s">
        <v>12</v>
      </c>
      <c r="BC31" s="18">
        <v>0</v>
      </c>
      <c r="BD31" s="18" t="s">
        <v>12</v>
      </c>
      <c r="BE31" s="18" t="s">
        <v>13</v>
      </c>
      <c r="BF31" s="18" t="s">
        <v>12</v>
      </c>
      <c r="BG31" s="18" t="s">
        <v>13</v>
      </c>
      <c r="BH31" s="18" t="s">
        <v>13</v>
      </c>
      <c r="BI31" s="18" t="s">
        <v>12</v>
      </c>
      <c r="BJ31" s="18" t="s">
        <v>12</v>
      </c>
    </row>
    <row r="32" spans="1:62" ht="13.5" customHeight="1" x14ac:dyDescent="0.3">
      <c r="A32" s="19" t="s">
        <v>70</v>
      </c>
      <c r="B32" s="20">
        <v>52</v>
      </c>
      <c r="C32" s="21"/>
      <c r="D32" s="24"/>
      <c r="E32" s="21"/>
      <c r="F32" s="21"/>
      <c r="G32" s="21"/>
      <c r="H32" s="21"/>
      <c r="I32" s="21"/>
      <c r="J32" s="21"/>
      <c r="K32" s="22">
        <v>1</v>
      </c>
      <c r="L32" s="22">
        <v>1</v>
      </c>
      <c r="M32" s="22"/>
      <c r="N32" s="21"/>
      <c r="O32" s="21"/>
      <c r="P32" s="21"/>
      <c r="Q32" s="21"/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/>
      <c r="Z32" s="21"/>
      <c r="AA32" s="21"/>
      <c r="AB32" s="21"/>
      <c r="AC32" s="21"/>
      <c r="AD32" s="21"/>
      <c r="AE32" s="21"/>
      <c r="AF32" s="21"/>
      <c r="AG32" s="16"/>
      <c r="AH32" s="23">
        <f>SUBTOTAL(9,C32:AG32)*$B32</f>
        <v>468</v>
      </c>
      <c r="AL32" s="18">
        <v>0</v>
      </c>
      <c r="AM32" s="18" t="s">
        <v>12</v>
      </c>
      <c r="AN32" s="18" t="s">
        <v>12</v>
      </c>
      <c r="AO32" s="18">
        <v>0</v>
      </c>
      <c r="AP32" s="18" t="s">
        <v>12</v>
      </c>
      <c r="AQ32" s="18" t="s">
        <v>12</v>
      </c>
      <c r="AR32" s="18" t="s">
        <v>12</v>
      </c>
      <c r="AS32" s="18" t="s">
        <v>12</v>
      </c>
      <c r="AT32" s="18" t="s">
        <v>12</v>
      </c>
      <c r="AU32" s="18" t="s">
        <v>12</v>
      </c>
      <c r="AV32" s="18" t="s">
        <v>12</v>
      </c>
      <c r="AW32" s="18" t="s">
        <v>12</v>
      </c>
      <c r="AX32" s="18" t="s">
        <v>12</v>
      </c>
      <c r="AY32" s="18" t="s">
        <v>12</v>
      </c>
      <c r="AZ32" s="18" t="s">
        <v>12</v>
      </c>
      <c r="BA32" s="18" t="s">
        <v>13</v>
      </c>
      <c r="BB32" s="18" t="s">
        <v>12</v>
      </c>
      <c r="BC32" s="18">
        <v>0</v>
      </c>
      <c r="BD32" s="18" t="s">
        <v>12</v>
      </c>
      <c r="BE32" s="18" t="s">
        <v>13</v>
      </c>
      <c r="BF32" s="18" t="s">
        <v>12</v>
      </c>
      <c r="BG32" s="18" t="s">
        <v>13</v>
      </c>
      <c r="BH32" s="18">
        <v>0</v>
      </c>
      <c r="BI32" s="18" t="s">
        <v>12</v>
      </c>
      <c r="BJ32" s="18">
        <v>0</v>
      </c>
    </row>
    <row r="33" spans="1:62" ht="13.5" customHeight="1" x14ac:dyDescent="0.3">
      <c r="A33" s="19" t="s">
        <v>71</v>
      </c>
      <c r="B33" s="20">
        <v>31</v>
      </c>
      <c r="C33" s="21"/>
      <c r="D33" s="24"/>
      <c r="E33" s="21"/>
      <c r="F33" s="21"/>
      <c r="G33" s="21"/>
      <c r="H33" s="21"/>
      <c r="I33" s="21"/>
      <c r="J33" s="21"/>
      <c r="K33" s="21"/>
      <c r="L33" s="24"/>
      <c r="M33" s="21"/>
      <c r="N33" s="21"/>
      <c r="O33" s="21"/>
      <c r="P33" s="21"/>
      <c r="Q33" s="21"/>
      <c r="R33" s="21"/>
      <c r="S33" s="21"/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/>
      <c r="AD33" s="21"/>
      <c r="AE33" s="21"/>
      <c r="AF33" s="21"/>
      <c r="AG33" s="16"/>
      <c r="AH33" s="23">
        <f>SUBTOTAL(9,C33:AG33)*$B33</f>
        <v>279</v>
      </c>
      <c r="AL33" s="18" t="s">
        <v>12</v>
      </c>
      <c r="AM33" s="18" t="s">
        <v>12</v>
      </c>
      <c r="AN33" s="18" t="s">
        <v>12</v>
      </c>
      <c r="AO33" s="18">
        <v>0</v>
      </c>
      <c r="AP33" s="18"/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 t="s">
        <v>12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 t="s">
        <v>12</v>
      </c>
      <c r="BI33" s="18" t="s">
        <v>12</v>
      </c>
      <c r="BJ33" s="18" t="s">
        <v>12</v>
      </c>
    </row>
    <row r="34" spans="1:62" ht="13.5" customHeight="1" x14ac:dyDescent="0.3">
      <c r="A34" s="19" t="s">
        <v>72</v>
      </c>
      <c r="B34" s="25">
        <v>31</v>
      </c>
      <c r="C34" s="21"/>
      <c r="D34" s="24"/>
      <c r="E34" s="21"/>
      <c r="F34" s="21"/>
      <c r="G34" s="21"/>
      <c r="H34" s="21"/>
      <c r="I34" s="21"/>
      <c r="J34" s="21"/>
      <c r="K34" s="21"/>
      <c r="L34" s="24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2</v>
      </c>
      <c r="U34" s="21">
        <v>2</v>
      </c>
      <c r="V34" s="21">
        <v>2</v>
      </c>
      <c r="W34" s="21">
        <v>2</v>
      </c>
      <c r="X34" s="21">
        <v>2</v>
      </c>
      <c r="Y34" s="21"/>
      <c r="Z34" s="21"/>
      <c r="AA34" s="21"/>
      <c r="AB34" s="21"/>
      <c r="AC34" s="21"/>
      <c r="AD34" s="21"/>
      <c r="AE34" s="21"/>
      <c r="AF34" s="21"/>
      <c r="AG34" s="16"/>
      <c r="AH34" s="23">
        <f>SUBTOTAL(9,C34:AG34)*$B34</f>
        <v>558</v>
      </c>
      <c r="AL34" s="18" t="s">
        <v>12</v>
      </c>
      <c r="AM34" s="18" t="s">
        <v>12</v>
      </c>
      <c r="AN34" s="18" t="s">
        <v>12</v>
      </c>
      <c r="AO34" s="18" t="s">
        <v>12</v>
      </c>
      <c r="AP34" s="18"/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 t="s">
        <v>12</v>
      </c>
      <c r="AW34" s="18">
        <v>0</v>
      </c>
      <c r="AX34" s="18">
        <v>0</v>
      </c>
      <c r="AY34" s="18">
        <v>0</v>
      </c>
      <c r="AZ34" s="18" t="s">
        <v>12</v>
      </c>
      <c r="BA34" s="18" t="s">
        <v>13</v>
      </c>
      <c r="BB34" s="18" t="s">
        <v>12</v>
      </c>
      <c r="BC34" s="18">
        <v>0</v>
      </c>
      <c r="BD34" s="18" t="s">
        <v>12</v>
      </c>
      <c r="BE34" s="18" t="s">
        <v>13</v>
      </c>
      <c r="BF34" s="18" t="s">
        <v>12</v>
      </c>
      <c r="BG34" s="18" t="s">
        <v>13</v>
      </c>
      <c r="BH34" s="18" t="s">
        <v>12</v>
      </c>
      <c r="BI34" s="18" t="s">
        <v>12</v>
      </c>
      <c r="BJ34" s="18" t="s">
        <v>12</v>
      </c>
    </row>
    <row r="35" spans="1:62" ht="13.5" customHeight="1" x14ac:dyDescent="0.3">
      <c r="A35" s="19" t="s">
        <v>73</v>
      </c>
      <c r="B35" s="20">
        <v>52</v>
      </c>
      <c r="C35" s="21"/>
      <c r="D35" s="24"/>
      <c r="E35" s="21"/>
      <c r="F35" s="21"/>
      <c r="G35" s="21"/>
      <c r="H35" s="21"/>
      <c r="I35" s="21"/>
      <c r="J35" s="21"/>
      <c r="K35" s="21">
        <v>2</v>
      </c>
      <c r="L35" s="22">
        <v>3</v>
      </c>
      <c r="M35" s="22">
        <v>3</v>
      </c>
      <c r="N35" s="22">
        <v>2</v>
      </c>
      <c r="O35" s="22">
        <v>2</v>
      </c>
      <c r="P35" s="22">
        <v>2</v>
      </c>
      <c r="Q35" s="22">
        <v>2</v>
      </c>
      <c r="R35" s="21">
        <v>2</v>
      </c>
      <c r="S35" s="21">
        <v>2</v>
      </c>
      <c r="T35" s="21">
        <v>2</v>
      </c>
      <c r="U35" s="21">
        <v>2</v>
      </c>
      <c r="V35" s="21">
        <v>2</v>
      </c>
      <c r="W35" s="21">
        <v>2</v>
      </c>
      <c r="X35" s="21">
        <v>2</v>
      </c>
      <c r="Y35" s="21"/>
      <c r="Z35" s="21"/>
      <c r="AA35" s="21"/>
      <c r="AB35" s="21"/>
      <c r="AC35" s="21"/>
      <c r="AD35" s="21"/>
      <c r="AE35" s="21"/>
      <c r="AF35" s="21"/>
      <c r="AG35" s="16"/>
      <c r="AH35" s="23">
        <f>SUBTOTAL(9,C35:AG35)*$B35</f>
        <v>1560</v>
      </c>
      <c r="AL35" s="18" t="s">
        <v>12</v>
      </c>
      <c r="AM35" s="18" t="s">
        <v>12</v>
      </c>
      <c r="AN35" s="18" t="s">
        <v>12</v>
      </c>
      <c r="AO35" s="18" t="s">
        <v>12</v>
      </c>
      <c r="AP35" s="18" t="s">
        <v>12</v>
      </c>
      <c r="AQ35" s="18" t="s">
        <v>12</v>
      </c>
      <c r="AR35" s="18" t="s">
        <v>12</v>
      </c>
      <c r="AS35" s="18" t="s">
        <v>12</v>
      </c>
      <c r="AT35" s="18" t="s">
        <v>12</v>
      </c>
      <c r="AU35" s="18" t="s">
        <v>12</v>
      </c>
      <c r="AV35" s="18" t="s">
        <v>12</v>
      </c>
      <c r="AW35" s="18" t="s">
        <v>12</v>
      </c>
      <c r="AX35" s="18" t="s">
        <v>12</v>
      </c>
      <c r="AY35" s="18" t="s">
        <v>12</v>
      </c>
      <c r="AZ35" s="18" t="s">
        <v>12</v>
      </c>
      <c r="BA35" s="18" t="s">
        <v>12</v>
      </c>
      <c r="BB35" s="18" t="s">
        <v>12</v>
      </c>
      <c r="BC35" s="18">
        <v>0</v>
      </c>
      <c r="BD35" s="18" t="s">
        <v>12</v>
      </c>
      <c r="BE35" s="18" t="s">
        <v>13</v>
      </c>
      <c r="BF35" s="18" t="s">
        <v>12</v>
      </c>
      <c r="BG35" s="18" t="s">
        <v>13</v>
      </c>
      <c r="BH35" s="18" t="s">
        <v>12</v>
      </c>
      <c r="BI35" s="18" t="s">
        <v>12</v>
      </c>
      <c r="BJ35" s="18">
        <v>0</v>
      </c>
    </row>
    <row r="36" spans="1:62" ht="13.5" customHeight="1" x14ac:dyDescent="0.3">
      <c r="A36" s="19" t="s">
        <v>74</v>
      </c>
      <c r="B36" s="20">
        <v>45</v>
      </c>
      <c r="C36" s="21"/>
      <c r="D36" s="24"/>
      <c r="E36" s="21"/>
      <c r="F36" s="21"/>
      <c r="G36" s="21"/>
      <c r="H36" s="21"/>
      <c r="I36" s="21"/>
      <c r="J36" s="21"/>
      <c r="K36" s="22">
        <v>1</v>
      </c>
      <c r="L36" s="22">
        <v>1</v>
      </c>
      <c r="M36" s="22"/>
      <c r="N36" s="21"/>
      <c r="O36" s="21"/>
      <c r="P36" s="21"/>
      <c r="Q36" s="21"/>
      <c r="R36" s="21">
        <v>1</v>
      </c>
      <c r="S36" s="21">
        <v>1</v>
      </c>
      <c r="T36" s="21">
        <v>1</v>
      </c>
      <c r="U36" s="21">
        <v>1</v>
      </c>
      <c r="V36" s="21"/>
      <c r="W36" s="21">
        <v>3</v>
      </c>
      <c r="X36" s="21">
        <v>3</v>
      </c>
      <c r="Y36" s="21">
        <v>3</v>
      </c>
      <c r="Z36" s="21">
        <v>3</v>
      </c>
      <c r="AA36" s="21">
        <v>3</v>
      </c>
      <c r="AB36" s="21">
        <v>3</v>
      </c>
      <c r="AC36" s="21">
        <v>3</v>
      </c>
      <c r="AD36" s="21">
        <v>3</v>
      </c>
      <c r="AE36" s="21"/>
      <c r="AF36" s="21"/>
      <c r="AG36" s="16"/>
      <c r="AH36" s="23">
        <f>SUBTOTAL(9,C36:AG36)*$B36</f>
        <v>1350</v>
      </c>
      <c r="AL36" s="18" t="s">
        <v>12</v>
      </c>
      <c r="AM36" s="18" t="s">
        <v>12</v>
      </c>
      <c r="AN36" s="18" t="s">
        <v>12</v>
      </c>
      <c r="AO36" s="18">
        <v>0</v>
      </c>
      <c r="AP36" s="18" t="s">
        <v>12</v>
      </c>
      <c r="AQ36" s="18" t="s">
        <v>12</v>
      </c>
      <c r="AR36" s="18" t="s">
        <v>12</v>
      </c>
      <c r="AS36" s="18" t="s">
        <v>12</v>
      </c>
      <c r="AT36" s="18" t="s">
        <v>12</v>
      </c>
      <c r="AU36" s="18">
        <v>0</v>
      </c>
      <c r="AV36" s="18" t="s">
        <v>12</v>
      </c>
      <c r="AW36" s="18" t="s">
        <v>12</v>
      </c>
      <c r="AX36" s="18" t="s">
        <v>12</v>
      </c>
      <c r="AY36" s="18" t="s">
        <v>12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0</v>
      </c>
      <c r="BH36" s="18" t="s">
        <v>13</v>
      </c>
      <c r="BI36" s="18" t="s">
        <v>12</v>
      </c>
      <c r="BJ36" s="18">
        <v>0</v>
      </c>
    </row>
    <row r="37" spans="1:62" ht="13.5" customHeight="1" x14ac:dyDescent="0.3">
      <c r="A37" s="19" t="s">
        <v>75</v>
      </c>
      <c r="B37" s="20">
        <v>45</v>
      </c>
      <c r="C37" s="21">
        <v>2</v>
      </c>
      <c r="D37" s="24">
        <v>2</v>
      </c>
      <c r="E37" s="21">
        <v>1</v>
      </c>
      <c r="F37" s="21"/>
      <c r="G37" s="21">
        <v>1</v>
      </c>
      <c r="H37" s="21">
        <v>1</v>
      </c>
      <c r="I37" s="21">
        <v>3</v>
      </c>
      <c r="J37" s="21">
        <v>3</v>
      </c>
      <c r="K37" s="21"/>
      <c r="L37" s="24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>
        <v>1</v>
      </c>
      <c r="AA37" s="21">
        <v>1</v>
      </c>
      <c r="AB37" s="21"/>
      <c r="AC37" s="21"/>
      <c r="AD37" s="21"/>
      <c r="AE37" s="21"/>
      <c r="AF37" s="21"/>
      <c r="AG37" s="16"/>
      <c r="AH37" s="23">
        <f>SUBTOTAL(9,C37:AG37)*$B37</f>
        <v>675</v>
      </c>
      <c r="AL37" s="18" t="s">
        <v>12</v>
      </c>
      <c r="AM37" s="18" t="s">
        <v>12</v>
      </c>
      <c r="AN37" s="18" t="s">
        <v>12</v>
      </c>
      <c r="AO37" s="18" t="s">
        <v>12</v>
      </c>
      <c r="AP37" s="18" t="s">
        <v>12</v>
      </c>
      <c r="AQ37" s="18" t="s">
        <v>12</v>
      </c>
      <c r="AR37" s="18" t="s">
        <v>12</v>
      </c>
      <c r="AS37" s="18" t="s">
        <v>12</v>
      </c>
      <c r="AT37" s="18" t="s">
        <v>12</v>
      </c>
      <c r="AU37" s="18">
        <v>0</v>
      </c>
      <c r="AV37" s="18" t="s">
        <v>12</v>
      </c>
      <c r="AW37" s="18" t="s">
        <v>12</v>
      </c>
      <c r="AX37" s="18" t="s">
        <v>12</v>
      </c>
      <c r="AY37" s="18" t="s">
        <v>12</v>
      </c>
      <c r="AZ37" s="18" t="s">
        <v>12</v>
      </c>
      <c r="BA37" s="18" t="s">
        <v>12</v>
      </c>
      <c r="BB37" s="18" t="s">
        <v>12</v>
      </c>
      <c r="BC37" s="18" t="s">
        <v>12</v>
      </c>
      <c r="BD37" s="18" t="s">
        <v>13</v>
      </c>
      <c r="BE37" s="18" t="s">
        <v>12</v>
      </c>
      <c r="BF37" s="18" t="s">
        <v>13</v>
      </c>
      <c r="BG37" s="18" t="s">
        <v>12</v>
      </c>
      <c r="BH37" s="18" t="s">
        <v>13</v>
      </c>
      <c r="BI37" s="18" t="s">
        <v>12</v>
      </c>
      <c r="BJ37" s="18">
        <v>0</v>
      </c>
    </row>
    <row r="38" spans="1:62" ht="13.5" customHeight="1" x14ac:dyDescent="0.3">
      <c r="A38" s="19" t="s">
        <v>76</v>
      </c>
      <c r="B38" s="20">
        <v>45</v>
      </c>
      <c r="C38" s="21"/>
      <c r="D38" s="24"/>
      <c r="E38" s="21"/>
      <c r="F38" s="21"/>
      <c r="G38" s="21"/>
      <c r="H38" s="21"/>
      <c r="I38" s="21"/>
      <c r="J38" s="21"/>
      <c r="K38" s="21"/>
      <c r="L38" s="24"/>
      <c r="M38" s="21"/>
      <c r="N38" s="21"/>
      <c r="O38" s="21"/>
      <c r="P38" s="21"/>
      <c r="Q38" s="21"/>
      <c r="R38" s="21"/>
      <c r="S38" s="21"/>
      <c r="T38" s="21"/>
      <c r="U38" s="21"/>
      <c r="V38" s="22">
        <v>2</v>
      </c>
      <c r="W38" s="22">
        <v>2</v>
      </c>
      <c r="X38" s="22">
        <v>2</v>
      </c>
      <c r="Y38" s="22">
        <v>5</v>
      </c>
      <c r="Z38" s="21">
        <v>2</v>
      </c>
      <c r="AA38" s="21">
        <v>2</v>
      </c>
      <c r="AB38" s="21">
        <v>2</v>
      </c>
      <c r="AC38" s="21">
        <v>2</v>
      </c>
      <c r="AD38" s="21">
        <v>2</v>
      </c>
      <c r="AE38" s="21"/>
      <c r="AF38" s="21"/>
      <c r="AG38" s="16"/>
      <c r="AH38" s="23">
        <f>SUBTOTAL(9,C38:AG38)*$B38</f>
        <v>945</v>
      </c>
      <c r="AL38" s="18" t="s">
        <v>12</v>
      </c>
      <c r="AM38" s="18" t="s">
        <v>12</v>
      </c>
      <c r="AN38" s="18" t="s">
        <v>12</v>
      </c>
      <c r="AO38" s="18">
        <v>0</v>
      </c>
      <c r="AP38" s="18" t="s">
        <v>12</v>
      </c>
      <c r="AQ38" s="18" t="s">
        <v>12</v>
      </c>
      <c r="AR38" s="18" t="s">
        <v>12</v>
      </c>
      <c r="AS38" s="18" t="s">
        <v>12</v>
      </c>
      <c r="AT38" s="18" t="s">
        <v>12</v>
      </c>
      <c r="AU38" s="18" t="s">
        <v>12</v>
      </c>
      <c r="AV38" s="18" t="s">
        <v>12</v>
      </c>
      <c r="AW38" s="18" t="s">
        <v>12</v>
      </c>
      <c r="AX38" s="18" t="s">
        <v>12</v>
      </c>
      <c r="AY38" s="18" t="s">
        <v>12</v>
      </c>
      <c r="AZ38" s="18" t="s">
        <v>12</v>
      </c>
      <c r="BA38" s="18" t="s">
        <v>12</v>
      </c>
      <c r="BB38" s="18" t="s">
        <v>12</v>
      </c>
      <c r="BC38" s="18" t="s">
        <v>12</v>
      </c>
      <c r="BD38" s="18" t="s">
        <v>12</v>
      </c>
      <c r="BE38" s="18" t="s">
        <v>12</v>
      </c>
      <c r="BF38" s="18" t="s">
        <v>12</v>
      </c>
      <c r="BG38" s="18" t="s">
        <v>12</v>
      </c>
      <c r="BH38" s="18">
        <v>0</v>
      </c>
      <c r="BI38" s="18" t="s">
        <v>12</v>
      </c>
      <c r="BJ38" s="18" t="s">
        <v>12</v>
      </c>
    </row>
    <row r="39" spans="1:62" ht="13.5" customHeight="1" x14ac:dyDescent="0.3">
      <c r="A39" s="19" t="s">
        <v>77</v>
      </c>
      <c r="B39" s="25">
        <v>31</v>
      </c>
      <c r="C39" s="21"/>
      <c r="D39" s="24"/>
      <c r="E39" s="21"/>
      <c r="F39" s="21"/>
      <c r="G39" s="21"/>
      <c r="H39" s="21"/>
      <c r="I39" s="21"/>
      <c r="J39" s="21"/>
      <c r="K39" s="21">
        <v>1</v>
      </c>
      <c r="L39" s="24"/>
      <c r="M39" s="21"/>
      <c r="N39" s="21"/>
      <c r="O39" s="21"/>
      <c r="P39" s="21"/>
      <c r="Q39" s="21"/>
      <c r="R39" s="21"/>
      <c r="S39" s="21"/>
      <c r="T39" s="21"/>
      <c r="U39" s="21"/>
      <c r="V39" s="21">
        <v>3</v>
      </c>
      <c r="W39" s="21"/>
      <c r="X39" s="21"/>
      <c r="Y39" s="21"/>
      <c r="Z39" s="21"/>
      <c r="AA39" s="21"/>
      <c r="AB39" s="21"/>
      <c r="AC39" s="21"/>
      <c r="AD39" s="21"/>
      <c r="AE39" s="21">
        <v>1</v>
      </c>
      <c r="AF39" s="21">
        <v>1</v>
      </c>
      <c r="AG39" s="16"/>
      <c r="AH39" s="23">
        <f>SUBTOTAL(9,C39:AG39)*$B39</f>
        <v>186</v>
      </c>
      <c r="AL39" s="18">
        <v>0</v>
      </c>
      <c r="AM39" s="18">
        <v>0</v>
      </c>
      <c r="AN39" s="18" t="s">
        <v>12</v>
      </c>
      <c r="AO39" s="18">
        <v>0</v>
      </c>
      <c r="AP39" s="18"/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 t="s">
        <v>12</v>
      </c>
      <c r="AW39" s="18">
        <v>0</v>
      </c>
      <c r="AX39" s="18">
        <v>0</v>
      </c>
      <c r="AY39" s="18">
        <v>0</v>
      </c>
      <c r="AZ39" s="18" t="s">
        <v>12</v>
      </c>
      <c r="BA39" s="18" t="s">
        <v>12</v>
      </c>
      <c r="BB39" s="18" t="s">
        <v>12</v>
      </c>
      <c r="BC39" s="18" t="s">
        <v>12</v>
      </c>
      <c r="BD39" s="18" t="s">
        <v>12</v>
      </c>
      <c r="BE39" s="18" t="s">
        <v>13</v>
      </c>
      <c r="BF39" s="18" t="s">
        <v>12</v>
      </c>
      <c r="BG39" s="18" t="s">
        <v>13</v>
      </c>
      <c r="BH39" s="18">
        <v>0</v>
      </c>
      <c r="BI39" s="18" t="s">
        <v>12</v>
      </c>
      <c r="BJ39" s="18" t="s">
        <v>12</v>
      </c>
    </row>
    <row r="40" spans="1:62" ht="13.5" customHeight="1" x14ac:dyDescent="0.3">
      <c r="A40" s="19" t="s">
        <v>78</v>
      </c>
      <c r="B40" s="20">
        <v>31</v>
      </c>
      <c r="C40" s="21"/>
      <c r="D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4</v>
      </c>
      <c r="W40" s="21">
        <v>4</v>
      </c>
      <c r="X40" s="21">
        <v>4</v>
      </c>
      <c r="Y40" s="21">
        <v>3</v>
      </c>
      <c r="Z40" s="21">
        <v>3</v>
      </c>
      <c r="AA40" s="21">
        <v>3</v>
      </c>
      <c r="AB40" s="21">
        <v>3</v>
      </c>
      <c r="AC40" s="21">
        <v>1</v>
      </c>
      <c r="AD40" s="21"/>
      <c r="AE40" s="21"/>
      <c r="AF40" s="21"/>
      <c r="AG40" s="16"/>
      <c r="AH40" s="23">
        <f>SUBTOTAL(9,C40:AG40)*$B40</f>
        <v>930</v>
      </c>
      <c r="AL40" s="18" t="s">
        <v>12</v>
      </c>
      <c r="AM40" s="18"/>
      <c r="AN40" s="18" t="s">
        <v>12</v>
      </c>
      <c r="AO40" s="18">
        <v>0</v>
      </c>
      <c r="AP40" s="18" t="s">
        <v>12</v>
      </c>
      <c r="AQ40" s="18" t="s">
        <v>12</v>
      </c>
      <c r="AR40" s="18" t="s">
        <v>12</v>
      </c>
      <c r="AS40" s="18" t="s">
        <v>12</v>
      </c>
      <c r="AT40" s="18" t="s">
        <v>12</v>
      </c>
      <c r="AU40" s="18" t="s">
        <v>12</v>
      </c>
      <c r="AV40" s="18" t="s">
        <v>12</v>
      </c>
      <c r="AW40" s="18" t="s">
        <v>12</v>
      </c>
      <c r="AX40" s="18" t="s">
        <v>12</v>
      </c>
      <c r="AY40" s="18" t="s">
        <v>12</v>
      </c>
      <c r="AZ40" s="18" t="s">
        <v>12</v>
      </c>
      <c r="BA40" s="18" t="s">
        <v>13</v>
      </c>
      <c r="BB40" s="18" t="s">
        <v>12</v>
      </c>
      <c r="BC40" s="18" t="s">
        <v>12</v>
      </c>
      <c r="BD40" s="18" t="s">
        <v>12</v>
      </c>
      <c r="BE40" s="18" t="s">
        <v>12</v>
      </c>
      <c r="BF40" s="18" t="s">
        <v>12</v>
      </c>
      <c r="BG40" s="18" t="s">
        <v>12</v>
      </c>
      <c r="BH40" s="18">
        <v>0</v>
      </c>
      <c r="BI40" s="18"/>
      <c r="BJ40" s="18" t="s">
        <v>12</v>
      </c>
    </row>
    <row r="41" spans="1:62" ht="13.5" customHeight="1" x14ac:dyDescent="0.3">
      <c r="A41" s="19" t="s">
        <v>79</v>
      </c>
      <c r="B41" s="20">
        <v>31</v>
      </c>
      <c r="C41" s="21"/>
      <c r="D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>
        <v>3</v>
      </c>
      <c r="W41" s="21"/>
      <c r="X41" s="21"/>
      <c r="Y41" s="21"/>
      <c r="Z41" s="21">
        <v>1</v>
      </c>
      <c r="AA41" s="21">
        <v>1</v>
      </c>
      <c r="AB41" s="21"/>
      <c r="AC41" s="21"/>
      <c r="AD41" s="21"/>
      <c r="AE41" s="21"/>
      <c r="AF41" s="21"/>
      <c r="AG41" s="16"/>
      <c r="AH41" s="23">
        <f>SUBTOTAL(9,C41:AG41)*$B41</f>
        <v>155</v>
      </c>
      <c r="AL41" s="18" t="s">
        <v>12</v>
      </c>
      <c r="AM41" s="18" t="s">
        <v>12</v>
      </c>
      <c r="AN41" s="18" t="s">
        <v>12</v>
      </c>
      <c r="AO41" s="18">
        <v>0</v>
      </c>
      <c r="AP41" s="18" t="s">
        <v>12</v>
      </c>
      <c r="AQ41" s="18" t="s">
        <v>12</v>
      </c>
      <c r="AR41" s="18" t="s">
        <v>12</v>
      </c>
      <c r="AS41" s="18" t="s">
        <v>12</v>
      </c>
      <c r="AT41" s="18" t="s">
        <v>12</v>
      </c>
      <c r="AU41" s="18">
        <v>0</v>
      </c>
      <c r="AV41" s="18" t="s">
        <v>12</v>
      </c>
      <c r="AW41" s="18" t="s">
        <v>12</v>
      </c>
      <c r="AX41" s="18" t="s">
        <v>12</v>
      </c>
      <c r="AY41" s="18" t="s">
        <v>12</v>
      </c>
      <c r="AZ41" s="18" t="s">
        <v>12</v>
      </c>
      <c r="BA41" s="18" t="s">
        <v>12</v>
      </c>
      <c r="BB41" s="18" t="s">
        <v>12</v>
      </c>
      <c r="BC41" s="18" t="s">
        <v>12</v>
      </c>
      <c r="BD41" s="18" t="s">
        <v>12</v>
      </c>
      <c r="BE41" s="18" t="s">
        <v>13</v>
      </c>
      <c r="BF41" s="18" t="s">
        <v>12</v>
      </c>
      <c r="BG41" s="18" t="s">
        <v>13</v>
      </c>
      <c r="BH41" s="18" t="s">
        <v>12</v>
      </c>
      <c r="BI41" s="18"/>
      <c r="BJ41" s="18">
        <v>0</v>
      </c>
    </row>
    <row r="42" spans="1:62" ht="13.5" customHeight="1" x14ac:dyDescent="0.3">
      <c r="A42" s="19" t="s">
        <v>80</v>
      </c>
      <c r="B42" s="20">
        <v>31</v>
      </c>
      <c r="C42" s="21"/>
      <c r="D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>
        <v>2</v>
      </c>
      <c r="AE42" s="21">
        <v>1</v>
      </c>
      <c r="AF42" s="21"/>
      <c r="AG42" s="16"/>
      <c r="AH42" s="23">
        <f>SUBTOTAL(9,C42:AG42)*$B42</f>
        <v>93</v>
      </c>
      <c r="AL42" s="18" t="s">
        <v>12</v>
      </c>
      <c r="AM42" s="18" t="s">
        <v>12</v>
      </c>
      <c r="AN42" s="18" t="s">
        <v>12</v>
      </c>
      <c r="AO42" s="18" t="s">
        <v>12</v>
      </c>
      <c r="AP42" s="18" t="s">
        <v>12</v>
      </c>
      <c r="AQ42" s="18" t="s">
        <v>12</v>
      </c>
      <c r="AR42" s="18" t="s">
        <v>12</v>
      </c>
      <c r="AS42" s="18" t="s">
        <v>12</v>
      </c>
      <c r="AT42" s="18" t="s">
        <v>12</v>
      </c>
      <c r="AU42" s="18" t="s">
        <v>12</v>
      </c>
      <c r="AV42" s="18" t="s">
        <v>12</v>
      </c>
      <c r="AW42" s="18" t="s">
        <v>12</v>
      </c>
      <c r="AX42" s="18" t="s">
        <v>12</v>
      </c>
      <c r="AY42" s="18" t="s">
        <v>12</v>
      </c>
      <c r="AZ42" s="18" t="s">
        <v>12</v>
      </c>
      <c r="BA42" s="18" t="s">
        <v>12</v>
      </c>
      <c r="BB42" s="18" t="s">
        <v>12</v>
      </c>
      <c r="BC42" s="18" t="s">
        <v>12</v>
      </c>
      <c r="BD42" s="18" t="s">
        <v>13</v>
      </c>
      <c r="BE42" s="18" t="s">
        <v>13</v>
      </c>
      <c r="BF42" s="18" t="s">
        <v>13</v>
      </c>
      <c r="BG42" s="18" t="s">
        <v>13</v>
      </c>
      <c r="BH42" s="18" t="s">
        <v>12</v>
      </c>
      <c r="BI42" s="18" t="s">
        <v>12</v>
      </c>
      <c r="BJ42" s="18" t="s">
        <v>12</v>
      </c>
    </row>
    <row r="43" spans="1:62" ht="13.5" customHeight="1" x14ac:dyDescent="0.3">
      <c r="A43" s="19" t="s">
        <v>81</v>
      </c>
      <c r="B43" s="20">
        <v>27</v>
      </c>
      <c r="C43" s="21"/>
      <c r="D43" s="24"/>
      <c r="E43" s="21"/>
      <c r="F43" s="21"/>
      <c r="G43" s="21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16"/>
      <c r="AH43" s="23">
        <f>SUBTOTAL(9,C43:AG43)*$B43</f>
        <v>27</v>
      </c>
      <c r="AL43" s="18" t="s">
        <v>12</v>
      </c>
      <c r="AM43" s="18" t="s">
        <v>12</v>
      </c>
      <c r="AN43" s="18" t="s">
        <v>12</v>
      </c>
      <c r="AO43" s="18">
        <v>0</v>
      </c>
      <c r="AP43" s="18" t="s">
        <v>12</v>
      </c>
      <c r="AQ43" s="18" t="s">
        <v>12</v>
      </c>
      <c r="AR43" s="18" t="s">
        <v>12</v>
      </c>
      <c r="AS43" s="18" t="s">
        <v>12</v>
      </c>
      <c r="AT43" s="18" t="s">
        <v>12</v>
      </c>
      <c r="AU43" s="18">
        <v>0</v>
      </c>
      <c r="AV43" s="18" t="s">
        <v>12</v>
      </c>
      <c r="AW43" s="18" t="s">
        <v>12</v>
      </c>
      <c r="AX43" s="18" t="s">
        <v>12</v>
      </c>
      <c r="AY43" s="18" t="s">
        <v>12</v>
      </c>
      <c r="AZ43" s="18" t="s">
        <v>12</v>
      </c>
      <c r="BA43" s="18" t="s">
        <v>12</v>
      </c>
      <c r="BB43" s="18" t="s">
        <v>12</v>
      </c>
      <c r="BC43" s="18" t="s">
        <v>12</v>
      </c>
      <c r="BD43" s="18" t="s">
        <v>13</v>
      </c>
      <c r="BE43" s="18" t="s">
        <v>13</v>
      </c>
      <c r="BF43" s="18" t="s">
        <v>13</v>
      </c>
      <c r="BG43" s="18" t="s">
        <v>13</v>
      </c>
      <c r="BH43" s="18">
        <v>0</v>
      </c>
      <c r="BI43" s="18" t="s">
        <v>12</v>
      </c>
      <c r="BJ43" s="18" t="s">
        <v>12</v>
      </c>
    </row>
    <row r="44" spans="1:62" ht="13.5" customHeight="1" x14ac:dyDescent="0.3">
      <c r="A44" s="19" t="s">
        <v>82</v>
      </c>
      <c r="B44" s="20">
        <v>45</v>
      </c>
      <c r="C44" s="21"/>
      <c r="D44" s="24"/>
      <c r="E44" s="21"/>
      <c r="F44" s="21"/>
      <c r="G44" s="21"/>
      <c r="H44" s="21"/>
      <c r="I44" s="21"/>
      <c r="J44" s="21"/>
      <c r="K44" s="21"/>
      <c r="L44" s="21">
        <v>1</v>
      </c>
      <c r="M44" s="21">
        <v>2</v>
      </c>
      <c r="N44" s="21">
        <v>2</v>
      </c>
      <c r="O44" s="21">
        <v>2</v>
      </c>
      <c r="P44" s="21">
        <v>2</v>
      </c>
      <c r="Q44" s="21">
        <v>1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16"/>
      <c r="AH44" s="23">
        <f>SUBTOTAL(9,C44:AG44)*$B44</f>
        <v>450</v>
      </c>
      <c r="AL44" s="18"/>
      <c r="AM44" s="18" t="s">
        <v>12</v>
      </c>
      <c r="AN44" s="18" t="s">
        <v>12</v>
      </c>
      <c r="AO44" s="18">
        <v>0</v>
      </c>
      <c r="AP44" s="18" t="s">
        <v>12</v>
      </c>
      <c r="AQ44" s="18" t="s">
        <v>12</v>
      </c>
      <c r="AR44" s="18" t="s">
        <v>12</v>
      </c>
      <c r="AS44" s="18" t="s">
        <v>12</v>
      </c>
      <c r="AT44" s="18" t="s">
        <v>12</v>
      </c>
      <c r="AU44" s="18" t="s">
        <v>12</v>
      </c>
      <c r="AV44" s="18" t="s">
        <v>12</v>
      </c>
      <c r="AW44" s="18" t="s">
        <v>12</v>
      </c>
      <c r="AX44" s="18" t="s">
        <v>12</v>
      </c>
      <c r="AY44" s="18" t="s">
        <v>12</v>
      </c>
      <c r="AZ44" s="18" t="s">
        <v>12</v>
      </c>
      <c r="BA44" s="18" t="s">
        <v>12</v>
      </c>
      <c r="BB44" s="18" t="s">
        <v>12</v>
      </c>
      <c r="BC44" s="18" t="s">
        <v>12</v>
      </c>
      <c r="BD44" s="18" t="s">
        <v>13</v>
      </c>
      <c r="BE44" s="18" t="s">
        <v>13</v>
      </c>
      <c r="BF44" s="18" t="s">
        <v>13</v>
      </c>
      <c r="BG44" s="18" t="s">
        <v>13</v>
      </c>
      <c r="BH44" s="18" t="s">
        <v>12</v>
      </c>
      <c r="BI44" s="18" t="s">
        <v>12</v>
      </c>
      <c r="BJ44" s="18" t="s">
        <v>12</v>
      </c>
    </row>
    <row r="45" spans="1:62" ht="13.5" customHeight="1" x14ac:dyDescent="0.3">
      <c r="A45" s="19" t="s">
        <v>83</v>
      </c>
      <c r="B45" s="20">
        <v>45</v>
      </c>
      <c r="C45" s="21"/>
      <c r="D45" s="21"/>
      <c r="E45" s="21"/>
      <c r="F45" s="21">
        <v>1</v>
      </c>
      <c r="G45" s="21">
        <v>2</v>
      </c>
      <c r="H45" s="21">
        <v>2</v>
      </c>
      <c r="I45" s="21"/>
      <c r="J45" s="21">
        <v>2</v>
      </c>
      <c r="K45" s="21">
        <v>2</v>
      </c>
      <c r="L45" s="21">
        <v>1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16"/>
      <c r="AH45" s="23">
        <f>SUBTOTAL(9,C45:AG45)*$B45</f>
        <v>450</v>
      </c>
      <c r="AL45" s="18" t="s">
        <v>12</v>
      </c>
      <c r="AM45" s="18" t="s">
        <v>12</v>
      </c>
      <c r="AN45" s="18" t="s">
        <v>12</v>
      </c>
      <c r="AO45" s="18">
        <v>0</v>
      </c>
      <c r="AP45" s="18" t="s">
        <v>12</v>
      </c>
      <c r="AQ45" s="18" t="s">
        <v>12</v>
      </c>
      <c r="AR45" s="18" t="s">
        <v>12</v>
      </c>
      <c r="AS45" s="18" t="s">
        <v>12</v>
      </c>
      <c r="AT45" s="18" t="s">
        <v>12</v>
      </c>
      <c r="AU45" s="18" t="s">
        <v>12</v>
      </c>
      <c r="AV45" s="18" t="s">
        <v>12</v>
      </c>
      <c r="AW45" s="18" t="s">
        <v>12</v>
      </c>
      <c r="AX45" s="18" t="s">
        <v>12</v>
      </c>
      <c r="AY45" s="18" t="s">
        <v>12</v>
      </c>
      <c r="AZ45" s="18" t="s">
        <v>12</v>
      </c>
      <c r="BA45" s="18" t="s">
        <v>12</v>
      </c>
      <c r="BB45" s="18" t="s">
        <v>12</v>
      </c>
      <c r="BC45" s="18" t="s">
        <v>12</v>
      </c>
      <c r="BD45" s="18" t="s">
        <v>13</v>
      </c>
      <c r="BE45" s="18" t="s">
        <v>13</v>
      </c>
      <c r="BF45" s="18" t="s">
        <v>13</v>
      </c>
      <c r="BG45" s="18" t="s">
        <v>13</v>
      </c>
      <c r="BH45" s="18">
        <v>0</v>
      </c>
      <c r="BI45" s="18" t="s">
        <v>12</v>
      </c>
      <c r="BJ45" s="18" t="s">
        <v>12</v>
      </c>
    </row>
    <row r="46" spans="1:62" ht="13.5" customHeight="1" x14ac:dyDescent="0.3">
      <c r="A46" s="19" t="s">
        <v>84</v>
      </c>
      <c r="B46" s="20">
        <v>27</v>
      </c>
      <c r="C46" s="21"/>
      <c r="D46" s="24"/>
      <c r="E46" s="21"/>
      <c r="F46" s="21"/>
      <c r="G46" s="21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16"/>
      <c r="AH46" s="23">
        <f>SUBTOTAL(9,C46:AG46)*$B46</f>
        <v>27</v>
      </c>
      <c r="AL46" s="18" t="s">
        <v>12</v>
      </c>
      <c r="AM46" s="18" t="s">
        <v>12</v>
      </c>
      <c r="AN46" s="18" t="s">
        <v>13</v>
      </c>
      <c r="AO46" s="18" t="s">
        <v>12</v>
      </c>
      <c r="AP46" s="18" t="s">
        <v>12</v>
      </c>
      <c r="AQ46" s="18" t="s">
        <v>12</v>
      </c>
      <c r="AR46" s="18" t="s">
        <v>12</v>
      </c>
      <c r="AS46" s="18" t="s">
        <v>12</v>
      </c>
      <c r="AT46" s="18" t="s">
        <v>12</v>
      </c>
      <c r="AU46" s="18">
        <v>0</v>
      </c>
      <c r="AV46" s="18" t="s">
        <v>12</v>
      </c>
      <c r="AW46" s="18" t="s">
        <v>12</v>
      </c>
      <c r="AX46" s="18" t="s">
        <v>12</v>
      </c>
      <c r="AY46" s="18" t="s">
        <v>12</v>
      </c>
      <c r="AZ46" s="18" t="s">
        <v>12</v>
      </c>
      <c r="BA46" s="18" t="s">
        <v>12</v>
      </c>
      <c r="BB46" s="18" t="s">
        <v>12</v>
      </c>
      <c r="BC46" s="18" t="s">
        <v>12</v>
      </c>
      <c r="BD46" s="18" t="s">
        <v>13</v>
      </c>
      <c r="BE46" s="18" t="s">
        <v>13</v>
      </c>
      <c r="BF46" s="18" t="s">
        <v>13</v>
      </c>
      <c r="BG46" s="18" t="s">
        <v>13</v>
      </c>
      <c r="BH46" s="18" t="s">
        <v>12</v>
      </c>
      <c r="BI46" s="18" t="s">
        <v>12</v>
      </c>
      <c r="BJ46" s="18" t="s">
        <v>12</v>
      </c>
    </row>
    <row r="47" spans="1:62" ht="13.5" customHeight="1" x14ac:dyDescent="0.3">
      <c r="A47" s="19" t="s">
        <v>85</v>
      </c>
      <c r="B47" s="20">
        <v>31</v>
      </c>
      <c r="C47" s="21"/>
      <c r="D47" s="2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>
        <v>1</v>
      </c>
      <c r="U47" s="21">
        <v>1</v>
      </c>
      <c r="V47" s="21">
        <v>1</v>
      </c>
      <c r="W47" s="21">
        <v>1</v>
      </c>
      <c r="X47" s="21">
        <v>2</v>
      </c>
      <c r="Y47" s="21">
        <v>2</v>
      </c>
      <c r="Z47" s="21">
        <v>2</v>
      </c>
      <c r="AA47" s="21">
        <v>2</v>
      </c>
      <c r="AB47" s="21">
        <v>1</v>
      </c>
      <c r="AC47" s="21"/>
      <c r="AD47" s="21"/>
      <c r="AE47" s="21"/>
      <c r="AF47" s="21"/>
      <c r="AG47" s="16"/>
      <c r="AH47" s="23">
        <f>SUBTOTAL(9,C47:AG47)*$B47</f>
        <v>403</v>
      </c>
      <c r="AL47" s="18">
        <v>0</v>
      </c>
      <c r="AM47" s="18">
        <v>0</v>
      </c>
      <c r="AN47" s="18" t="s">
        <v>12</v>
      </c>
      <c r="AO47" s="18">
        <v>0</v>
      </c>
      <c r="AP47" s="18" t="s">
        <v>12</v>
      </c>
      <c r="AQ47" s="18" t="s">
        <v>12</v>
      </c>
      <c r="AR47" s="18" t="s">
        <v>12</v>
      </c>
      <c r="AS47" s="18" t="s">
        <v>12</v>
      </c>
      <c r="AT47" s="18" t="s">
        <v>12</v>
      </c>
      <c r="AU47" s="18" t="s">
        <v>12</v>
      </c>
      <c r="AV47" s="18" t="s">
        <v>12</v>
      </c>
      <c r="AW47" s="18" t="s">
        <v>12</v>
      </c>
      <c r="AX47" s="18" t="s">
        <v>12</v>
      </c>
      <c r="AY47" s="18" t="s">
        <v>12</v>
      </c>
      <c r="AZ47" s="18" t="s">
        <v>12</v>
      </c>
      <c r="BA47" s="18" t="s">
        <v>12</v>
      </c>
      <c r="BB47" s="18" t="s">
        <v>12</v>
      </c>
      <c r="BC47" s="18" t="s">
        <v>12</v>
      </c>
      <c r="BD47" s="18" t="s">
        <v>13</v>
      </c>
      <c r="BE47" s="18" t="s">
        <v>13</v>
      </c>
      <c r="BF47" s="18" t="s">
        <v>13</v>
      </c>
      <c r="BG47" s="18" t="s">
        <v>13</v>
      </c>
      <c r="BH47" s="18" t="s">
        <v>12</v>
      </c>
      <c r="BI47" s="18" t="s">
        <v>12</v>
      </c>
      <c r="BJ47" s="18" t="s">
        <v>12</v>
      </c>
    </row>
    <row r="48" spans="1:62" ht="13.5" customHeight="1" x14ac:dyDescent="0.3">
      <c r="A48" s="19" t="s">
        <v>86</v>
      </c>
      <c r="B48" s="20">
        <v>45</v>
      </c>
      <c r="C48" s="21"/>
      <c r="D48" s="2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>
        <v>1</v>
      </c>
      <c r="V48" s="21">
        <v>1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16"/>
      <c r="AH48" s="23">
        <f>SUBTOTAL(9,C48:AG48)*$B48</f>
        <v>90</v>
      </c>
      <c r="AL48" s="18" t="s">
        <v>12</v>
      </c>
      <c r="AM48" s="18" t="s">
        <v>12</v>
      </c>
      <c r="AN48" s="18" t="s">
        <v>12</v>
      </c>
      <c r="AO48" s="18" t="s">
        <v>12</v>
      </c>
      <c r="AP48" s="18" t="s">
        <v>12</v>
      </c>
      <c r="AQ48" s="18" t="s">
        <v>12</v>
      </c>
      <c r="AR48" s="18" t="s">
        <v>12</v>
      </c>
      <c r="AS48" s="18" t="s">
        <v>12</v>
      </c>
      <c r="AT48" s="18" t="s">
        <v>12</v>
      </c>
      <c r="AU48" s="18" t="s">
        <v>12</v>
      </c>
      <c r="AV48" s="18" t="s">
        <v>12</v>
      </c>
      <c r="AW48" s="18" t="s">
        <v>12</v>
      </c>
      <c r="AX48" s="18" t="s">
        <v>12</v>
      </c>
      <c r="AY48" s="18" t="s">
        <v>12</v>
      </c>
      <c r="AZ48" s="18" t="s">
        <v>12</v>
      </c>
      <c r="BA48" s="18" t="s">
        <v>12</v>
      </c>
      <c r="BB48" s="18" t="s">
        <v>12</v>
      </c>
      <c r="BC48" s="18" t="s">
        <v>12</v>
      </c>
      <c r="BD48" s="18" t="s">
        <v>12</v>
      </c>
      <c r="BE48" s="18" t="s">
        <v>13</v>
      </c>
      <c r="BF48" s="18" t="s">
        <v>12</v>
      </c>
      <c r="BG48" s="18" t="s">
        <v>13</v>
      </c>
      <c r="BH48" s="18" t="s">
        <v>12</v>
      </c>
      <c r="BI48" s="18" t="s">
        <v>12</v>
      </c>
      <c r="BJ48" s="18" t="s">
        <v>12</v>
      </c>
    </row>
    <row r="49" spans="1:62" ht="13.5" customHeight="1" x14ac:dyDescent="0.3">
      <c r="A49" s="19" t="s">
        <v>87</v>
      </c>
      <c r="B49" s="20">
        <v>45</v>
      </c>
      <c r="C49" s="21">
        <v>1</v>
      </c>
      <c r="D49" s="24">
        <v>1</v>
      </c>
      <c r="E49" s="21">
        <v>1</v>
      </c>
      <c r="F49" s="21">
        <v>1</v>
      </c>
      <c r="G49" s="21">
        <v>1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16"/>
      <c r="AH49" s="23">
        <f>SUBTOTAL(9,C49:AG49)*$B49</f>
        <v>225</v>
      </c>
      <c r="AL49" s="18" t="s">
        <v>12</v>
      </c>
      <c r="AM49" s="18" t="s">
        <v>12</v>
      </c>
      <c r="AN49" s="18" t="s">
        <v>12</v>
      </c>
      <c r="AO49" s="18" t="s">
        <v>12</v>
      </c>
      <c r="AP49" s="18" t="s">
        <v>12</v>
      </c>
      <c r="AQ49" s="18" t="s">
        <v>12</v>
      </c>
      <c r="AR49" s="18" t="s">
        <v>12</v>
      </c>
      <c r="AS49" s="18" t="s">
        <v>12</v>
      </c>
      <c r="AT49" s="18" t="s">
        <v>12</v>
      </c>
      <c r="AU49" s="18" t="s">
        <v>12</v>
      </c>
      <c r="AV49" s="18" t="s">
        <v>12</v>
      </c>
      <c r="AW49" s="18" t="s">
        <v>12</v>
      </c>
      <c r="AX49" s="18" t="s">
        <v>12</v>
      </c>
      <c r="AY49" s="18" t="s">
        <v>12</v>
      </c>
      <c r="AZ49" s="18" t="s">
        <v>12</v>
      </c>
      <c r="BA49" s="18" t="s">
        <v>13</v>
      </c>
      <c r="BB49" s="18" t="s">
        <v>12</v>
      </c>
      <c r="BC49" s="18" t="s">
        <v>12</v>
      </c>
      <c r="BD49" s="18" t="s">
        <v>12</v>
      </c>
      <c r="BE49" s="18" t="s">
        <v>13</v>
      </c>
      <c r="BF49" s="18" t="s">
        <v>12</v>
      </c>
      <c r="BG49" s="18" t="s">
        <v>13</v>
      </c>
      <c r="BH49" s="18" t="s">
        <v>12</v>
      </c>
      <c r="BI49" s="18" t="s">
        <v>12</v>
      </c>
      <c r="BJ49" s="18" t="s">
        <v>12</v>
      </c>
    </row>
    <row r="50" spans="1:62" ht="13.5" customHeight="1" x14ac:dyDescent="0.3">
      <c r="A50" s="19" t="s">
        <v>88</v>
      </c>
      <c r="B50" s="20">
        <v>31</v>
      </c>
      <c r="C50" s="21"/>
      <c r="D50" s="24"/>
      <c r="E50" s="21"/>
      <c r="F50" s="21">
        <v>1</v>
      </c>
      <c r="G50" s="21">
        <v>1</v>
      </c>
      <c r="H50" s="21">
        <v>1</v>
      </c>
      <c r="I50" s="21"/>
      <c r="J50" s="21"/>
      <c r="K50" s="21"/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16"/>
      <c r="AH50" s="23">
        <f>SUBTOTAL(9,C50:AG50)*$B50</f>
        <v>341</v>
      </c>
      <c r="AL50" s="18" t="s">
        <v>12</v>
      </c>
      <c r="AM50" s="18" t="s">
        <v>12</v>
      </c>
      <c r="AN50" s="18" t="s">
        <v>12</v>
      </c>
      <c r="AO50" s="18" t="s">
        <v>12</v>
      </c>
      <c r="AP50" s="18" t="s">
        <v>12</v>
      </c>
      <c r="AQ50" s="18" t="s">
        <v>12</v>
      </c>
      <c r="AR50" s="18" t="s">
        <v>12</v>
      </c>
      <c r="AS50" s="18" t="s">
        <v>12</v>
      </c>
      <c r="AT50" s="18" t="s">
        <v>12</v>
      </c>
      <c r="AU50" s="18" t="s">
        <v>12</v>
      </c>
      <c r="AV50" s="18" t="s">
        <v>12</v>
      </c>
      <c r="AW50" s="18" t="s">
        <v>12</v>
      </c>
      <c r="AX50" s="18" t="s">
        <v>12</v>
      </c>
      <c r="AY50" s="18" t="s">
        <v>12</v>
      </c>
      <c r="AZ50" s="18" t="s">
        <v>12</v>
      </c>
      <c r="BA50" s="18" t="s">
        <v>13</v>
      </c>
      <c r="BB50" s="18" t="s">
        <v>12</v>
      </c>
      <c r="BC50" s="18" t="s">
        <v>12</v>
      </c>
      <c r="BD50" s="18" t="s">
        <v>12</v>
      </c>
      <c r="BE50" s="18" t="s">
        <v>12</v>
      </c>
      <c r="BF50" s="18" t="s">
        <v>12</v>
      </c>
      <c r="BG50" s="18" t="s">
        <v>12</v>
      </c>
      <c r="BH50" s="18" t="s">
        <v>12</v>
      </c>
      <c r="BI50" s="18" t="s">
        <v>12</v>
      </c>
      <c r="BJ50" s="18" t="s">
        <v>12</v>
      </c>
    </row>
    <row r="51" spans="1:62" ht="13.5" customHeight="1" x14ac:dyDescent="0.3">
      <c r="A51" s="19" t="s">
        <v>89</v>
      </c>
      <c r="B51" s="20">
        <v>51</v>
      </c>
      <c r="C51" s="21"/>
      <c r="D51" s="24"/>
      <c r="E51" s="21"/>
      <c r="F51" s="21"/>
      <c r="G51" s="21"/>
      <c r="H51" s="21">
        <v>1</v>
      </c>
      <c r="I51" s="21">
        <v>1</v>
      </c>
      <c r="J51" s="21">
        <v>1</v>
      </c>
      <c r="K51" s="21">
        <v>1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16"/>
      <c r="AH51" s="23">
        <f>SUBTOTAL(9,C51:AG51)*$B51</f>
        <v>204</v>
      </c>
      <c r="AL51" s="18" t="s">
        <v>12</v>
      </c>
      <c r="AM51" s="18" t="s">
        <v>12</v>
      </c>
      <c r="AN51" s="18" t="s">
        <v>12</v>
      </c>
      <c r="AO51" s="18" t="s">
        <v>12</v>
      </c>
      <c r="AP51" s="18" t="s">
        <v>12</v>
      </c>
      <c r="AQ51" s="18" t="s">
        <v>12</v>
      </c>
      <c r="AR51" s="18" t="s">
        <v>12</v>
      </c>
      <c r="AS51" s="18" t="s">
        <v>12</v>
      </c>
      <c r="AT51" s="18" t="s">
        <v>12</v>
      </c>
      <c r="AU51" s="18" t="s">
        <v>12</v>
      </c>
      <c r="AV51" s="18" t="s">
        <v>12</v>
      </c>
      <c r="AW51" s="18" t="s">
        <v>12</v>
      </c>
      <c r="AX51" s="18" t="s">
        <v>12</v>
      </c>
      <c r="AY51" s="18" t="s">
        <v>12</v>
      </c>
      <c r="AZ51" s="18" t="s">
        <v>12</v>
      </c>
      <c r="BA51" s="18" t="s">
        <v>12</v>
      </c>
      <c r="BB51" s="18" t="s">
        <v>12</v>
      </c>
      <c r="BC51" s="18" t="s">
        <v>12</v>
      </c>
      <c r="BD51" s="18" t="s">
        <v>12</v>
      </c>
      <c r="BE51" s="18" t="s">
        <v>13</v>
      </c>
      <c r="BF51" s="18" t="s">
        <v>12</v>
      </c>
      <c r="BG51" s="18" t="s">
        <v>13</v>
      </c>
      <c r="BH51" s="18" t="s">
        <v>12</v>
      </c>
      <c r="BI51" s="18" t="s">
        <v>12</v>
      </c>
      <c r="BJ51" s="18" t="s">
        <v>12</v>
      </c>
    </row>
    <row r="52" spans="1:62" ht="13.5" customHeight="1" x14ac:dyDescent="0.3">
      <c r="A52" s="19" t="s">
        <v>90</v>
      </c>
      <c r="B52" s="20">
        <v>52</v>
      </c>
      <c r="C52" s="21">
        <v>1</v>
      </c>
      <c r="D52" s="24">
        <v>1</v>
      </c>
      <c r="E52" s="21">
        <v>1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16"/>
      <c r="AH52" s="23">
        <f>SUBTOTAL(9,C52:AG52)*$B52</f>
        <v>156</v>
      </c>
      <c r="AL52" s="18" t="s">
        <v>12</v>
      </c>
      <c r="AM52" s="18" t="s">
        <v>12</v>
      </c>
      <c r="AN52" s="18" t="s">
        <v>12</v>
      </c>
      <c r="AO52" s="18" t="s">
        <v>12</v>
      </c>
      <c r="AP52" s="18" t="s">
        <v>12</v>
      </c>
      <c r="AQ52" s="18" t="s">
        <v>12</v>
      </c>
      <c r="AR52" s="18" t="s">
        <v>12</v>
      </c>
      <c r="AS52" s="18" t="s">
        <v>12</v>
      </c>
      <c r="AT52" s="18" t="s">
        <v>12</v>
      </c>
      <c r="AU52" s="18" t="s">
        <v>12</v>
      </c>
      <c r="AV52" s="18" t="s">
        <v>12</v>
      </c>
      <c r="AW52" s="18" t="s">
        <v>12</v>
      </c>
      <c r="AX52" s="18" t="s">
        <v>12</v>
      </c>
      <c r="AY52" s="18" t="s">
        <v>12</v>
      </c>
      <c r="AZ52" s="18" t="s">
        <v>12</v>
      </c>
      <c r="BA52" s="18" t="s">
        <v>12</v>
      </c>
      <c r="BB52" s="18" t="s">
        <v>12</v>
      </c>
      <c r="BC52" s="18" t="s">
        <v>12</v>
      </c>
      <c r="BD52" s="18" t="s">
        <v>12</v>
      </c>
      <c r="BE52" s="18" t="s">
        <v>13</v>
      </c>
      <c r="BF52" s="18" t="s">
        <v>12</v>
      </c>
      <c r="BG52" s="18" t="s">
        <v>13</v>
      </c>
      <c r="BH52" s="18" t="s">
        <v>12</v>
      </c>
      <c r="BI52" s="18" t="s">
        <v>12</v>
      </c>
      <c r="BJ52" s="18" t="s">
        <v>12</v>
      </c>
    </row>
    <row r="53" spans="1:62" ht="13.5" customHeight="1" x14ac:dyDescent="0.3">
      <c r="A53" s="19" t="s">
        <v>91</v>
      </c>
      <c r="B53" s="20">
        <v>50</v>
      </c>
      <c r="C53" s="21"/>
      <c r="D53" s="24"/>
      <c r="E53" s="21"/>
      <c r="F53" s="21"/>
      <c r="G53" s="21"/>
      <c r="H53" s="21"/>
      <c r="I53" s="21">
        <v>1</v>
      </c>
      <c r="J53" s="21">
        <v>1</v>
      </c>
      <c r="K53" s="21">
        <v>1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16"/>
      <c r="AH53" s="23">
        <f>SUBTOTAL(9,C53:AG53)*$B53</f>
        <v>150</v>
      </c>
      <c r="AL53" s="18" t="s">
        <v>12</v>
      </c>
      <c r="AM53" s="18" t="s">
        <v>12</v>
      </c>
      <c r="AN53" s="18" t="s">
        <v>12</v>
      </c>
      <c r="AO53" s="18">
        <v>0</v>
      </c>
      <c r="AP53" s="18" t="s">
        <v>12</v>
      </c>
      <c r="AQ53" s="18" t="s">
        <v>12</v>
      </c>
      <c r="AR53" s="18" t="s">
        <v>12</v>
      </c>
      <c r="AS53" s="18" t="s">
        <v>12</v>
      </c>
      <c r="AT53" s="18" t="s">
        <v>12</v>
      </c>
      <c r="AU53" s="18" t="s">
        <v>12</v>
      </c>
      <c r="AV53" s="18" t="s">
        <v>12</v>
      </c>
      <c r="AW53" s="18" t="s">
        <v>12</v>
      </c>
      <c r="AX53" s="18" t="s">
        <v>12</v>
      </c>
      <c r="AY53" s="18" t="s">
        <v>12</v>
      </c>
      <c r="AZ53" s="18" t="s">
        <v>12</v>
      </c>
      <c r="BA53" s="18" t="s">
        <v>12</v>
      </c>
      <c r="BB53" s="18" t="s">
        <v>12</v>
      </c>
      <c r="BC53" s="18" t="s">
        <v>12</v>
      </c>
      <c r="BD53" s="18" t="s">
        <v>12</v>
      </c>
      <c r="BE53" s="18" t="s">
        <v>13</v>
      </c>
      <c r="BF53" s="18" t="s">
        <v>12</v>
      </c>
      <c r="BG53" s="18" t="s">
        <v>13</v>
      </c>
      <c r="BH53" s="18" t="s">
        <v>12</v>
      </c>
      <c r="BI53" s="18" t="s">
        <v>12</v>
      </c>
      <c r="BJ53" s="18" t="s">
        <v>12</v>
      </c>
    </row>
    <row r="54" spans="1:62" ht="13.5" customHeight="1" x14ac:dyDescent="0.3">
      <c r="A54" s="19" t="s">
        <v>92</v>
      </c>
      <c r="B54" s="20">
        <v>45</v>
      </c>
      <c r="C54" s="21"/>
      <c r="D54" s="24"/>
      <c r="E54" s="21"/>
      <c r="F54" s="21"/>
      <c r="G54" s="21"/>
      <c r="H54" s="21"/>
      <c r="I54" s="21"/>
      <c r="J54" s="21"/>
      <c r="K54" s="21"/>
      <c r="L54" s="21">
        <v>1</v>
      </c>
      <c r="M54" s="21">
        <v>1</v>
      </c>
      <c r="N54" s="21">
        <v>1</v>
      </c>
      <c r="O54" s="21">
        <v>1</v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16"/>
      <c r="AH54" s="23">
        <f>SUBTOTAL(9,C54:AG54)*$B54</f>
        <v>180</v>
      </c>
      <c r="AL54" s="18" t="s">
        <v>12</v>
      </c>
      <c r="AM54" s="18" t="s">
        <v>12</v>
      </c>
      <c r="AN54" s="18" t="s">
        <v>12</v>
      </c>
      <c r="AO54" s="18">
        <v>0</v>
      </c>
      <c r="AP54" s="18" t="s">
        <v>12</v>
      </c>
      <c r="AQ54" s="18" t="s">
        <v>12</v>
      </c>
      <c r="AR54" s="18" t="s">
        <v>12</v>
      </c>
      <c r="AS54" s="18" t="s">
        <v>12</v>
      </c>
      <c r="AT54" s="18" t="s">
        <v>12</v>
      </c>
      <c r="AU54" s="18" t="s">
        <v>12</v>
      </c>
      <c r="AV54" s="18" t="s">
        <v>12</v>
      </c>
      <c r="AW54" s="18" t="s">
        <v>12</v>
      </c>
      <c r="AX54" s="18" t="s">
        <v>12</v>
      </c>
      <c r="AY54" s="18" t="s">
        <v>12</v>
      </c>
      <c r="AZ54" s="18" t="s">
        <v>12</v>
      </c>
      <c r="BA54" s="18" t="s">
        <v>13</v>
      </c>
      <c r="BB54" s="18" t="s">
        <v>12</v>
      </c>
      <c r="BC54" s="18" t="s">
        <v>12</v>
      </c>
      <c r="BD54" s="18" t="s">
        <v>12</v>
      </c>
      <c r="BE54" s="18" t="s">
        <v>13</v>
      </c>
      <c r="BF54" s="18" t="s">
        <v>12</v>
      </c>
      <c r="BG54" s="18" t="s">
        <v>13</v>
      </c>
      <c r="BH54" s="18" t="s">
        <v>12</v>
      </c>
      <c r="BI54" s="18" t="s">
        <v>12</v>
      </c>
      <c r="BJ54" s="18" t="s">
        <v>12</v>
      </c>
    </row>
    <row r="55" spans="1:62" ht="13.5" customHeight="1" x14ac:dyDescent="0.3">
      <c r="A55" s="19" t="s">
        <v>93</v>
      </c>
      <c r="B55" s="20">
        <v>31</v>
      </c>
      <c r="C55" s="21">
        <v>1</v>
      </c>
      <c r="D55" s="24">
        <v>1</v>
      </c>
      <c r="E55" s="21"/>
      <c r="F55" s="24"/>
      <c r="G55" s="21">
        <v>1</v>
      </c>
      <c r="H55" s="21">
        <v>1</v>
      </c>
      <c r="I55" s="21">
        <v>1</v>
      </c>
      <c r="J55" s="21">
        <v>1</v>
      </c>
      <c r="K55" s="21">
        <v>1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6"/>
      <c r="AH55" s="23">
        <f>SUBTOTAL(9,C55:AG55)*$B55</f>
        <v>217</v>
      </c>
      <c r="AL55" s="18" t="s">
        <v>12</v>
      </c>
      <c r="AM55" s="18" t="s">
        <v>12</v>
      </c>
      <c r="AN55" s="18" t="s">
        <v>12</v>
      </c>
      <c r="AO55" s="18" t="s">
        <v>12</v>
      </c>
      <c r="AP55" s="18" t="s">
        <v>12</v>
      </c>
      <c r="AQ55" s="18" t="s">
        <v>12</v>
      </c>
      <c r="AR55" s="18" t="s">
        <v>12</v>
      </c>
      <c r="AS55" s="18" t="s">
        <v>12</v>
      </c>
      <c r="AT55" s="18" t="s">
        <v>12</v>
      </c>
      <c r="AU55" s="18" t="s">
        <v>12</v>
      </c>
      <c r="AV55" s="18" t="s">
        <v>12</v>
      </c>
      <c r="AW55" s="18" t="s">
        <v>12</v>
      </c>
      <c r="AX55" s="18" t="s">
        <v>12</v>
      </c>
      <c r="AY55" s="18" t="s">
        <v>12</v>
      </c>
      <c r="AZ55" s="18" t="s">
        <v>12</v>
      </c>
      <c r="BA55" s="18" t="s">
        <v>13</v>
      </c>
      <c r="BB55" s="18" t="s">
        <v>12</v>
      </c>
      <c r="BC55" s="18" t="s">
        <v>12</v>
      </c>
      <c r="BD55" s="18" t="s">
        <v>12</v>
      </c>
      <c r="BE55" s="18" t="s">
        <v>13</v>
      </c>
      <c r="BF55" s="18" t="s">
        <v>12</v>
      </c>
      <c r="BG55" s="18" t="s">
        <v>13</v>
      </c>
      <c r="BH55" s="18" t="s">
        <v>12</v>
      </c>
      <c r="BI55" s="18" t="s">
        <v>12</v>
      </c>
      <c r="BJ55" s="18" t="s">
        <v>12</v>
      </c>
    </row>
    <row r="56" spans="1:62" ht="13.5" customHeight="1" x14ac:dyDescent="0.3">
      <c r="A56" s="19" t="s">
        <v>94</v>
      </c>
      <c r="B56" s="20">
        <v>45</v>
      </c>
      <c r="C56" s="22"/>
      <c r="D56" s="22"/>
      <c r="E56" s="22"/>
      <c r="F56" s="22"/>
      <c r="G56" s="22">
        <v>1</v>
      </c>
      <c r="H56" s="22">
        <v>1</v>
      </c>
      <c r="I56" s="22">
        <v>1</v>
      </c>
      <c r="J56" s="22">
        <v>1</v>
      </c>
      <c r="K56" s="21"/>
      <c r="L56" s="21">
        <v>1</v>
      </c>
      <c r="M56" s="22">
        <v>1</v>
      </c>
      <c r="N56" s="22">
        <v>1</v>
      </c>
      <c r="O56" s="22">
        <v>1</v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16"/>
      <c r="AH56" s="23">
        <f>SUBTOTAL(9,C56:AG56)*$B56</f>
        <v>360</v>
      </c>
      <c r="AL56" s="18" t="s">
        <v>12</v>
      </c>
      <c r="AM56" s="18" t="s">
        <v>12</v>
      </c>
      <c r="AN56" s="18" t="s">
        <v>12</v>
      </c>
      <c r="AO56" s="18" t="s">
        <v>12</v>
      </c>
      <c r="AP56" s="18" t="s">
        <v>12</v>
      </c>
      <c r="AQ56" s="18" t="s">
        <v>12</v>
      </c>
      <c r="AR56" s="18" t="s">
        <v>12</v>
      </c>
      <c r="AS56" s="18" t="s">
        <v>12</v>
      </c>
      <c r="AT56" s="18" t="s">
        <v>12</v>
      </c>
      <c r="AU56" s="18">
        <v>0</v>
      </c>
      <c r="AV56" s="18" t="s">
        <v>12</v>
      </c>
      <c r="AW56" s="18" t="s">
        <v>12</v>
      </c>
      <c r="AX56" s="18" t="s">
        <v>12</v>
      </c>
      <c r="AY56" s="18" t="s">
        <v>12</v>
      </c>
      <c r="AZ56" s="18" t="s">
        <v>12</v>
      </c>
      <c r="BA56" s="18" t="s">
        <v>12</v>
      </c>
      <c r="BB56" s="18" t="s">
        <v>12</v>
      </c>
      <c r="BC56" s="18" t="s">
        <v>12</v>
      </c>
      <c r="BD56" s="18" t="s">
        <v>12</v>
      </c>
      <c r="BE56" s="18" t="s">
        <v>13</v>
      </c>
      <c r="BF56" s="18" t="s">
        <v>12</v>
      </c>
      <c r="BG56" s="18" t="s">
        <v>13</v>
      </c>
      <c r="BH56" s="18" t="s">
        <v>12</v>
      </c>
      <c r="BI56" s="18" t="s">
        <v>12</v>
      </c>
      <c r="BJ56" s="18" t="s">
        <v>12</v>
      </c>
    </row>
    <row r="57" spans="1:62" ht="13.5" customHeight="1" x14ac:dyDescent="0.3">
      <c r="A57" s="19" t="s">
        <v>95</v>
      </c>
      <c r="B57" s="20">
        <v>45</v>
      </c>
      <c r="C57" s="22"/>
      <c r="D57" s="22"/>
      <c r="E57" s="22"/>
      <c r="F57" s="22"/>
      <c r="G57" s="22">
        <v>1</v>
      </c>
      <c r="H57" s="22">
        <v>1</v>
      </c>
      <c r="I57" s="22">
        <v>1</v>
      </c>
      <c r="J57" s="22">
        <v>1</v>
      </c>
      <c r="K57" s="21">
        <v>1</v>
      </c>
      <c r="L57" s="21"/>
      <c r="M57" s="22">
        <v>1</v>
      </c>
      <c r="N57" s="22">
        <v>1</v>
      </c>
      <c r="O57" s="22">
        <v>1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16"/>
      <c r="AH57" s="23">
        <f>SUBTOTAL(9,C57:AG57)*$B57</f>
        <v>360</v>
      </c>
      <c r="AL57" s="18">
        <v>0</v>
      </c>
      <c r="AM57" s="18">
        <v>0</v>
      </c>
      <c r="AN57" s="18" t="s">
        <v>12</v>
      </c>
      <c r="AO57" s="18" t="s">
        <v>12</v>
      </c>
      <c r="AP57" s="18" t="s">
        <v>12</v>
      </c>
      <c r="AQ57" s="18" t="s">
        <v>12</v>
      </c>
      <c r="AR57" s="18" t="s">
        <v>12</v>
      </c>
      <c r="AS57" s="18" t="s">
        <v>12</v>
      </c>
      <c r="AT57" s="18" t="s">
        <v>12</v>
      </c>
      <c r="AU57" s="18">
        <v>0</v>
      </c>
      <c r="AV57" s="18" t="s">
        <v>12</v>
      </c>
      <c r="AW57" s="18" t="s">
        <v>12</v>
      </c>
      <c r="AX57" s="18" t="s">
        <v>12</v>
      </c>
      <c r="AY57" s="18" t="s">
        <v>12</v>
      </c>
      <c r="AZ57" s="18" t="s">
        <v>12</v>
      </c>
      <c r="BA57" s="18" t="s">
        <v>12</v>
      </c>
      <c r="BB57" s="18" t="s">
        <v>12</v>
      </c>
      <c r="BC57" s="18" t="s">
        <v>12</v>
      </c>
      <c r="BD57" s="18" t="s">
        <v>12</v>
      </c>
      <c r="BE57" s="18" t="s">
        <v>13</v>
      </c>
      <c r="BF57" s="18" t="s">
        <v>12</v>
      </c>
      <c r="BG57" s="18" t="s">
        <v>13</v>
      </c>
      <c r="BH57" s="18" t="s">
        <v>12</v>
      </c>
      <c r="BI57" s="18" t="s">
        <v>12</v>
      </c>
      <c r="BJ57" s="18" t="s">
        <v>12</v>
      </c>
    </row>
    <row r="58" spans="1:62" ht="13.5" customHeight="1" x14ac:dyDescent="0.3">
      <c r="A58" s="19" t="s">
        <v>96</v>
      </c>
      <c r="B58" s="20">
        <v>51</v>
      </c>
      <c r="C58" s="21">
        <v>1</v>
      </c>
      <c r="D58" s="24"/>
      <c r="E58" s="21"/>
      <c r="F58" s="21"/>
      <c r="G58" s="21"/>
      <c r="H58" s="21"/>
      <c r="I58" s="21"/>
      <c r="J58" s="21"/>
      <c r="K58" s="21">
        <v>2</v>
      </c>
      <c r="L58" s="21">
        <v>2</v>
      </c>
      <c r="M58" s="21">
        <v>2</v>
      </c>
      <c r="N58" s="21">
        <v>2</v>
      </c>
      <c r="O58" s="21">
        <v>2</v>
      </c>
      <c r="P58" s="21">
        <v>2</v>
      </c>
      <c r="Q58" s="21">
        <v>2</v>
      </c>
      <c r="R58" s="21">
        <v>2</v>
      </c>
      <c r="S58" s="21">
        <v>2</v>
      </c>
      <c r="T58" s="21">
        <v>2</v>
      </c>
      <c r="U58" s="21">
        <v>2</v>
      </c>
      <c r="V58" s="21">
        <v>2</v>
      </c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16"/>
      <c r="AH58" s="23">
        <f>SUBTOTAL(9,C58:AG58)*$B58</f>
        <v>1275</v>
      </c>
      <c r="AL58" s="18">
        <v>0</v>
      </c>
      <c r="AM58" s="18">
        <v>0</v>
      </c>
      <c r="AN58" s="18" t="s">
        <v>12</v>
      </c>
      <c r="AO58" s="18" t="s">
        <v>12</v>
      </c>
      <c r="AP58" s="18" t="s">
        <v>12</v>
      </c>
      <c r="AQ58" s="18" t="s">
        <v>12</v>
      </c>
      <c r="AR58" s="18" t="s">
        <v>12</v>
      </c>
      <c r="AS58" s="18" t="s">
        <v>12</v>
      </c>
      <c r="AT58" s="18" t="s">
        <v>12</v>
      </c>
      <c r="AU58" s="18" t="s">
        <v>12</v>
      </c>
      <c r="AV58" s="18" t="s">
        <v>12</v>
      </c>
      <c r="AW58" s="18" t="s">
        <v>12</v>
      </c>
      <c r="AX58" s="18" t="s">
        <v>12</v>
      </c>
      <c r="AY58" s="18" t="s">
        <v>12</v>
      </c>
      <c r="AZ58" s="18" t="s">
        <v>12</v>
      </c>
      <c r="BA58" s="18" t="s">
        <v>12</v>
      </c>
      <c r="BB58" s="18" t="s">
        <v>12</v>
      </c>
      <c r="BC58" s="18" t="s">
        <v>12</v>
      </c>
      <c r="BD58" s="18" t="s">
        <v>12</v>
      </c>
      <c r="BE58" s="18" t="s">
        <v>13</v>
      </c>
      <c r="BF58" s="18" t="s">
        <v>12</v>
      </c>
      <c r="BG58" s="18" t="s">
        <v>13</v>
      </c>
      <c r="BH58" s="18">
        <v>0</v>
      </c>
      <c r="BI58" s="18" t="s">
        <v>12</v>
      </c>
      <c r="BJ58" s="18" t="s">
        <v>12</v>
      </c>
    </row>
    <row r="59" spans="1:62" ht="13.5" customHeight="1" x14ac:dyDescent="0.3">
      <c r="A59" s="19" t="s">
        <v>97</v>
      </c>
      <c r="B59" s="20">
        <v>45</v>
      </c>
      <c r="C59" s="21">
        <v>1</v>
      </c>
      <c r="D59" s="24"/>
      <c r="E59" s="21"/>
      <c r="F59" s="21"/>
      <c r="G59" s="21"/>
      <c r="H59" s="21"/>
      <c r="I59" s="21"/>
      <c r="J59" s="21"/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16"/>
      <c r="AH59" s="23">
        <f>SUBTOTAL(9,C59:AG59)*$B59</f>
        <v>315</v>
      </c>
      <c r="AL59" s="18" t="s">
        <v>12</v>
      </c>
      <c r="AM59" s="18" t="s">
        <v>12</v>
      </c>
      <c r="AN59" s="18" t="s">
        <v>12</v>
      </c>
      <c r="AO59" s="18" t="s">
        <v>12</v>
      </c>
      <c r="AP59" s="18" t="s">
        <v>12</v>
      </c>
      <c r="AQ59" s="18" t="s">
        <v>12</v>
      </c>
      <c r="AR59" s="18" t="s">
        <v>12</v>
      </c>
      <c r="AS59" s="18" t="s">
        <v>12</v>
      </c>
      <c r="AT59" s="18" t="s">
        <v>12</v>
      </c>
      <c r="AU59" s="18">
        <v>0</v>
      </c>
      <c r="AV59" s="18" t="s">
        <v>12</v>
      </c>
      <c r="AW59" s="18" t="s">
        <v>12</v>
      </c>
      <c r="AX59" s="18" t="s">
        <v>12</v>
      </c>
      <c r="AY59" s="18" t="s">
        <v>12</v>
      </c>
      <c r="AZ59" s="18" t="s">
        <v>12</v>
      </c>
      <c r="BA59" s="18" t="s">
        <v>12</v>
      </c>
      <c r="BB59" s="18" t="s">
        <v>12</v>
      </c>
      <c r="BC59" s="18" t="s">
        <v>12</v>
      </c>
      <c r="BD59" s="18" t="s">
        <v>12</v>
      </c>
      <c r="BE59" s="18" t="s">
        <v>13</v>
      </c>
      <c r="BF59" s="18" t="s">
        <v>12</v>
      </c>
      <c r="BG59" s="18" t="s">
        <v>13</v>
      </c>
      <c r="BH59" s="18" t="s">
        <v>12</v>
      </c>
      <c r="BI59" s="18" t="s">
        <v>12</v>
      </c>
      <c r="BJ59" s="18" t="s">
        <v>12</v>
      </c>
    </row>
    <row r="60" spans="1:62" ht="13.5" customHeight="1" x14ac:dyDescent="0.3">
      <c r="A60" s="19" t="s">
        <v>98</v>
      </c>
      <c r="B60" s="20">
        <v>45</v>
      </c>
      <c r="C60" s="21"/>
      <c r="D60" s="2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>
        <v>2</v>
      </c>
      <c r="S60" s="21">
        <v>2</v>
      </c>
      <c r="T60" s="21">
        <v>2</v>
      </c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16"/>
      <c r="AH60" s="23">
        <f>SUBTOTAL(9,C60:AG60)*$B60</f>
        <v>270</v>
      </c>
      <c r="AL60" s="18" t="s">
        <v>12</v>
      </c>
      <c r="AM60" s="18" t="s">
        <v>12</v>
      </c>
      <c r="AN60" s="18" t="s">
        <v>12</v>
      </c>
      <c r="AO60" s="18">
        <v>0</v>
      </c>
      <c r="AP60" s="18" t="s">
        <v>12</v>
      </c>
      <c r="AQ60" s="18" t="s">
        <v>12</v>
      </c>
      <c r="AR60" s="18" t="s">
        <v>12</v>
      </c>
      <c r="AS60" s="18" t="s">
        <v>12</v>
      </c>
      <c r="AT60" s="18" t="s">
        <v>12</v>
      </c>
      <c r="AU60" s="18" t="s">
        <v>12</v>
      </c>
      <c r="AV60" s="18" t="s">
        <v>12</v>
      </c>
      <c r="AW60" s="18" t="s">
        <v>12</v>
      </c>
      <c r="AX60" s="18" t="s">
        <v>12</v>
      </c>
      <c r="AY60" s="18" t="s">
        <v>12</v>
      </c>
      <c r="AZ60" s="18" t="s">
        <v>12</v>
      </c>
      <c r="BA60" s="18" t="s">
        <v>12</v>
      </c>
      <c r="BB60" s="18" t="s">
        <v>12</v>
      </c>
      <c r="BC60" s="18" t="s">
        <v>12</v>
      </c>
      <c r="BD60" s="18" t="s">
        <v>13</v>
      </c>
      <c r="BE60" s="18" t="s">
        <v>13</v>
      </c>
      <c r="BF60" s="18" t="s">
        <v>13</v>
      </c>
      <c r="BG60" s="18" t="s">
        <v>13</v>
      </c>
      <c r="BH60" s="18" t="s">
        <v>12</v>
      </c>
      <c r="BI60" s="18" t="s">
        <v>12</v>
      </c>
      <c r="BJ60" s="18">
        <v>0</v>
      </c>
    </row>
    <row r="61" spans="1:62" ht="13.5" customHeight="1" x14ac:dyDescent="0.3">
      <c r="A61" s="19" t="s">
        <v>16</v>
      </c>
      <c r="B61" s="20">
        <v>45</v>
      </c>
      <c r="C61" s="21"/>
      <c r="D61" s="2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>
        <v>2</v>
      </c>
      <c r="Z61" s="21">
        <v>2</v>
      </c>
      <c r="AA61" s="21">
        <v>2</v>
      </c>
      <c r="AB61" s="21"/>
      <c r="AC61" s="21"/>
      <c r="AD61" s="21"/>
      <c r="AE61" s="21"/>
      <c r="AF61" s="21"/>
      <c r="AG61" s="16"/>
      <c r="AH61" s="23">
        <f>SUBTOTAL(9,C61:AG61)*$B61</f>
        <v>270</v>
      </c>
      <c r="AL61" s="18" t="s">
        <v>12</v>
      </c>
      <c r="AM61" s="18" t="s">
        <v>12</v>
      </c>
      <c r="AN61" s="18" t="s">
        <v>12</v>
      </c>
      <c r="AO61" s="18">
        <v>0</v>
      </c>
      <c r="AP61" s="18" t="s">
        <v>12</v>
      </c>
      <c r="AQ61" s="18" t="s">
        <v>12</v>
      </c>
      <c r="AR61" s="18" t="s">
        <v>12</v>
      </c>
      <c r="AS61" s="18" t="s">
        <v>12</v>
      </c>
      <c r="AT61" s="18" t="s">
        <v>12</v>
      </c>
      <c r="AU61" s="18" t="s">
        <v>12</v>
      </c>
      <c r="AV61" s="18" t="s">
        <v>12</v>
      </c>
      <c r="AW61" s="18" t="s">
        <v>12</v>
      </c>
      <c r="AX61" s="18" t="s">
        <v>12</v>
      </c>
      <c r="AY61" s="18" t="s">
        <v>12</v>
      </c>
      <c r="AZ61" s="18" t="s">
        <v>12</v>
      </c>
      <c r="BA61" s="18" t="s">
        <v>12</v>
      </c>
      <c r="BB61" s="18" t="s">
        <v>12</v>
      </c>
      <c r="BC61" s="18" t="s">
        <v>12</v>
      </c>
      <c r="BD61" s="18" t="s">
        <v>13</v>
      </c>
      <c r="BE61" s="18" t="s">
        <v>13</v>
      </c>
      <c r="BF61" s="18" t="s">
        <v>13</v>
      </c>
      <c r="BG61" s="18" t="s">
        <v>13</v>
      </c>
      <c r="BH61" s="18">
        <v>0</v>
      </c>
      <c r="BI61" s="18" t="s">
        <v>12</v>
      </c>
      <c r="BJ61" s="18" t="s">
        <v>12</v>
      </c>
    </row>
    <row r="62" spans="1:62" ht="13.5" customHeight="1" x14ac:dyDescent="0.3">
      <c r="A62" s="19" t="s">
        <v>99</v>
      </c>
      <c r="B62" s="20">
        <v>45</v>
      </c>
      <c r="C62" s="21"/>
      <c r="D62" s="24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>
        <v>2</v>
      </c>
      <c r="V62" s="21">
        <v>2</v>
      </c>
      <c r="W62" s="21">
        <v>2</v>
      </c>
      <c r="X62" s="21">
        <v>2</v>
      </c>
      <c r="Y62" s="21"/>
      <c r="Z62" s="21"/>
      <c r="AA62" s="21"/>
      <c r="AB62" s="21"/>
      <c r="AC62" s="21"/>
      <c r="AD62" s="21"/>
      <c r="AE62" s="21"/>
      <c r="AF62" s="21"/>
      <c r="AG62" s="16"/>
      <c r="AH62" s="23">
        <f>SUBTOTAL(9,C62:AG62)*$B62</f>
        <v>360</v>
      </c>
      <c r="AL62" s="18" t="s">
        <v>12</v>
      </c>
      <c r="AM62" s="18" t="s">
        <v>12</v>
      </c>
      <c r="AN62" s="18" t="s">
        <v>12</v>
      </c>
      <c r="AO62" s="18" t="s">
        <v>12</v>
      </c>
      <c r="AP62" s="18" t="s">
        <v>12</v>
      </c>
      <c r="AQ62" s="18" t="s">
        <v>12</v>
      </c>
      <c r="AR62" s="18" t="s">
        <v>12</v>
      </c>
      <c r="AS62" s="18" t="s">
        <v>12</v>
      </c>
      <c r="AT62" s="18" t="s">
        <v>12</v>
      </c>
      <c r="AU62" s="18" t="s">
        <v>12</v>
      </c>
      <c r="AV62" s="18" t="s">
        <v>12</v>
      </c>
      <c r="AW62" s="18" t="s">
        <v>12</v>
      </c>
      <c r="AX62" s="18" t="s">
        <v>12</v>
      </c>
      <c r="AY62" s="18" t="s">
        <v>12</v>
      </c>
      <c r="AZ62" s="18" t="s">
        <v>12</v>
      </c>
      <c r="BA62" s="18" t="s">
        <v>12</v>
      </c>
      <c r="BB62" s="18" t="s">
        <v>12</v>
      </c>
      <c r="BC62" s="18" t="s">
        <v>12</v>
      </c>
      <c r="BD62" s="18" t="s">
        <v>13</v>
      </c>
      <c r="BE62" s="18" t="s">
        <v>13</v>
      </c>
      <c r="BF62" s="18" t="s">
        <v>13</v>
      </c>
      <c r="BG62" s="18" t="s">
        <v>13</v>
      </c>
      <c r="BH62" s="18" t="s">
        <v>12</v>
      </c>
      <c r="BI62" s="18" t="s">
        <v>13</v>
      </c>
      <c r="BJ62" s="18" t="s">
        <v>12</v>
      </c>
    </row>
    <row r="63" spans="1:62" ht="13.5" customHeight="1" x14ac:dyDescent="0.3">
      <c r="A63" s="19" t="s">
        <v>100</v>
      </c>
      <c r="B63" s="20">
        <v>45</v>
      </c>
      <c r="C63" s="21"/>
      <c r="D63" s="24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>
        <v>2</v>
      </c>
      <c r="R63" s="21">
        <v>2</v>
      </c>
      <c r="S63" s="21">
        <v>2</v>
      </c>
      <c r="T63" s="21">
        <v>2</v>
      </c>
      <c r="U63" s="21">
        <v>2</v>
      </c>
      <c r="V63" s="21">
        <v>2</v>
      </c>
      <c r="W63" s="21">
        <v>2</v>
      </c>
      <c r="X63" s="21">
        <v>2</v>
      </c>
      <c r="Y63" s="21">
        <v>2</v>
      </c>
      <c r="Z63" s="21">
        <v>2</v>
      </c>
      <c r="AA63" s="21">
        <v>2</v>
      </c>
      <c r="AB63" s="21"/>
      <c r="AC63" s="21"/>
      <c r="AD63" s="21"/>
      <c r="AE63" s="21"/>
      <c r="AF63" s="21"/>
      <c r="AG63" s="16"/>
      <c r="AH63" s="23">
        <f>SUBTOTAL(9,C63:AG63)*$B63</f>
        <v>990</v>
      </c>
      <c r="AL63" s="18">
        <v>0</v>
      </c>
      <c r="AM63" s="18">
        <v>0</v>
      </c>
      <c r="AN63" s="18" t="s">
        <v>12</v>
      </c>
      <c r="AO63" s="18" t="s">
        <v>12</v>
      </c>
      <c r="AP63" s="18" t="s">
        <v>12</v>
      </c>
      <c r="AQ63" s="18" t="s">
        <v>12</v>
      </c>
      <c r="AR63" s="18" t="s">
        <v>12</v>
      </c>
      <c r="AS63" s="18" t="s">
        <v>12</v>
      </c>
      <c r="AT63" s="18" t="s">
        <v>12</v>
      </c>
      <c r="AU63" s="18">
        <v>0</v>
      </c>
      <c r="AV63" s="18" t="s">
        <v>12</v>
      </c>
      <c r="AW63" s="18" t="s">
        <v>12</v>
      </c>
      <c r="AX63" s="18" t="s">
        <v>12</v>
      </c>
      <c r="AY63" s="18" t="s">
        <v>12</v>
      </c>
      <c r="AZ63" s="18" t="s">
        <v>12</v>
      </c>
      <c r="BA63" s="18" t="s">
        <v>12</v>
      </c>
      <c r="BB63" s="18" t="s">
        <v>12</v>
      </c>
      <c r="BC63" s="18" t="s">
        <v>12</v>
      </c>
      <c r="BD63" s="18" t="s">
        <v>13</v>
      </c>
      <c r="BE63" s="18" t="s">
        <v>12</v>
      </c>
      <c r="BF63" s="18" t="s">
        <v>13</v>
      </c>
      <c r="BG63" s="18" t="s">
        <v>12</v>
      </c>
      <c r="BH63" s="18" t="s">
        <v>12</v>
      </c>
      <c r="BI63" s="18" t="s">
        <v>12</v>
      </c>
      <c r="BJ63" s="18">
        <v>0</v>
      </c>
    </row>
    <row r="64" spans="1:62" ht="13.5" customHeight="1" x14ac:dyDescent="0.3">
      <c r="A64" s="19" t="s">
        <v>101</v>
      </c>
      <c r="B64" s="20">
        <v>45</v>
      </c>
      <c r="C64" s="21"/>
      <c r="D64" s="24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>
        <v>2</v>
      </c>
      <c r="AC64" s="21">
        <v>2</v>
      </c>
      <c r="AD64" s="21">
        <v>2</v>
      </c>
      <c r="AE64" s="21">
        <v>2</v>
      </c>
      <c r="AF64" s="21">
        <v>1</v>
      </c>
      <c r="AG64" s="16"/>
      <c r="AH64" s="23">
        <f>SUBTOTAL(9,C64:AG64)*$B64</f>
        <v>405</v>
      </c>
      <c r="AL64" s="18" t="s">
        <v>12</v>
      </c>
      <c r="AM64" s="18" t="s">
        <v>12</v>
      </c>
      <c r="AN64" s="18" t="s">
        <v>12</v>
      </c>
      <c r="AO64" s="18" t="s">
        <v>13</v>
      </c>
      <c r="AP64" s="18" t="s">
        <v>12</v>
      </c>
      <c r="AQ64" s="18" t="s">
        <v>12</v>
      </c>
      <c r="AR64" s="18" t="s">
        <v>12</v>
      </c>
      <c r="AS64" s="18" t="s">
        <v>12</v>
      </c>
      <c r="AT64" s="18" t="s">
        <v>12</v>
      </c>
      <c r="AU64" s="18">
        <v>0</v>
      </c>
      <c r="AV64" s="18" t="s">
        <v>12</v>
      </c>
      <c r="AW64" s="18" t="s">
        <v>12</v>
      </c>
      <c r="AX64" s="18" t="s">
        <v>12</v>
      </c>
      <c r="AY64" s="18" t="s">
        <v>12</v>
      </c>
      <c r="AZ64" s="18" t="s">
        <v>12</v>
      </c>
      <c r="BA64" s="18" t="s">
        <v>12</v>
      </c>
      <c r="BB64" s="18" t="s">
        <v>12</v>
      </c>
      <c r="BC64" s="18" t="s">
        <v>12</v>
      </c>
      <c r="BD64" s="18" t="s">
        <v>13</v>
      </c>
      <c r="BE64" s="18" t="s">
        <v>12</v>
      </c>
      <c r="BF64" s="18" t="s">
        <v>13</v>
      </c>
      <c r="BG64" s="18" t="s">
        <v>12</v>
      </c>
      <c r="BH64" s="18" t="s">
        <v>12</v>
      </c>
      <c r="BI64" s="18" t="s">
        <v>13</v>
      </c>
      <c r="BJ64" s="18" t="s">
        <v>12</v>
      </c>
    </row>
    <row r="65" spans="1:62" ht="13.5" customHeight="1" x14ac:dyDescent="0.3">
      <c r="A65" s="19" t="s">
        <v>102</v>
      </c>
      <c r="B65" s="20">
        <v>45</v>
      </c>
      <c r="C65" s="22">
        <v>1</v>
      </c>
      <c r="D65" s="22">
        <v>1</v>
      </c>
      <c r="E65" s="22"/>
      <c r="F65" s="21"/>
      <c r="G65" s="21"/>
      <c r="H65" s="21"/>
      <c r="I65" s="21"/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16"/>
      <c r="AH65" s="23">
        <f>SUBTOTAL(9,C65:AG65)*$B65</f>
        <v>405</v>
      </c>
      <c r="AL65" s="18" t="s">
        <v>12</v>
      </c>
      <c r="AM65" s="18" t="s">
        <v>12</v>
      </c>
      <c r="AN65" s="18" t="s">
        <v>12</v>
      </c>
      <c r="AO65" s="18" t="s">
        <v>12</v>
      </c>
      <c r="AP65" s="18" t="s">
        <v>12</v>
      </c>
      <c r="AQ65" s="18" t="s">
        <v>12</v>
      </c>
      <c r="AR65" s="18" t="s">
        <v>12</v>
      </c>
      <c r="AS65" s="18" t="s">
        <v>12</v>
      </c>
      <c r="AT65" s="18" t="s">
        <v>12</v>
      </c>
      <c r="AU65" s="18">
        <v>0</v>
      </c>
      <c r="AV65" s="18" t="s">
        <v>12</v>
      </c>
      <c r="AW65" s="18" t="s">
        <v>12</v>
      </c>
      <c r="AX65" s="18" t="s">
        <v>12</v>
      </c>
      <c r="AY65" s="18" t="s">
        <v>12</v>
      </c>
      <c r="AZ65" s="18" t="s">
        <v>12</v>
      </c>
      <c r="BA65" s="18" t="s">
        <v>12</v>
      </c>
      <c r="BB65" s="18" t="s">
        <v>12</v>
      </c>
      <c r="BC65" s="18" t="s">
        <v>12</v>
      </c>
      <c r="BD65" s="18" t="s">
        <v>13</v>
      </c>
      <c r="BE65" s="18" t="s">
        <v>13</v>
      </c>
      <c r="BF65" s="18" t="s">
        <v>13</v>
      </c>
      <c r="BG65" s="18" t="s">
        <v>13</v>
      </c>
      <c r="BH65" s="18">
        <v>0</v>
      </c>
      <c r="BI65" s="18" t="s">
        <v>12</v>
      </c>
      <c r="BJ65" s="18" t="s">
        <v>12</v>
      </c>
    </row>
    <row r="66" spans="1:62" ht="13.5" customHeight="1" x14ac:dyDescent="0.3">
      <c r="A66" s="19" t="s">
        <v>103</v>
      </c>
      <c r="B66" s="20">
        <v>45</v>
      </c>
      <c r="C66" s="21"/>
      <c r="D66" s="24"/>
      <c r="E66" s="21"/>
      <c r="F66" s="21"/>
      <c r="G66" s="21"/>
      <c r="H66" s="21"/>
      <c r="I66" s="21"/>
      <c r="J66" s="21"/>
      <c r="K66" s="21"/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16"/>
      <c r="AH66" s="23">
        <f>SUBTOTAL(9,C66:AG66)*$B66</f>
        <v>315</v>
      </c>
      <c r="AL66" s="18" t="s">
        <v>12</v>
      </c>
      <c r="AM66" s="18" t="s">
        <v>12</v>
      </c>
      <c r="AN66" s="18" t="s">
        <v>12</v>
      </c>
      <c r="AO66" s="18" t="s">
        <v>12</v>
      </c>
      <c r="AP66" s="18" t="s">
        <v>12</v>
      </c>
      <c r="AQ66" s="18" t="s">
        <v>12</v>
      </c>
      <c r="AR66" s="18" t="s">
        <v>12</v>
      </c>
      <c r="AS66" s="18" t="s">
        <v>12</v>
      </c>
      <c r="AT66" s="18" t="s">
        <v>12</v>
      </c>
      <c r="AU66" s="18" t="s">
        <v>12</v>
      </c>
      <c r="AV66" s="18" t="s">
        <v>12</v>
      </c>
      <c r="AW66" s="18" t="s">
        <v>12</v>
      </c>
      <c r="AX66" s="18" t="s">
        <v>12</v>
      </c>
      <c r="AY66" s="18" t="s">
        <v>12</v>
      </c>
      <c r="AZ66" s="18" t="s">
        <v>12</v>
      </c>
      <c r="BA66" s="18" t="s">
        <v>13</v>
      </c>
      <c r="BB66" s="18" t="s">
        <v>12</v>
      </c>
      <c r="BC66" s="18" t="s">
        <v>12</v>
      </c>
      <c r="BD66" s="18" t="s">
        <v>12</v>
      </c>
      <c r="BE66" s="18" t="s">
        <v>12</v>
      </c>
      <c r="BF66" s="18" t="s">
        <v>12</v>
      </c>
      <c r="BG66" s="18" t="s">
        <v>12</v>
      </c>
      <c r="BH66" s="18">
        <v>0</v>
      </c>
      <c r="BI66" s="18" t="s">
        <v>12</v>
      </c>
      <c r="BJ66" s="18" t="s">
        <v>12</v>
      </c>
    </row>
    <row r="67" spans="1:62" ht="13.5" customHeight="1" x14ac:dyDescent="0.3">
      <c r="A67" s="19" t="s">
        <v>104</v>
      </c>
      <c r="B67" s="20">
        <v>45</v>
      </c>
      <c r="C67" s="21"/>
      <c r="D67" s="24">
        <v>1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21">
        <v>1</v>
      </c>
      <c r="L67" s="21">
        <v>2</v>
      </c>
      <c r="M67" s="21">
        <v>2</v>
      </c>
      <c r="N67" s="21">
        <v>2</v>
      </c>
      <c r="O67" s="21">
        <v>2</v>
      </c>
      <c r="P67" s="21">
        <v>2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16"/>
      <c r="AH67" s="23">
        <f>SUBTOTAL(9,C67:AG67)*$B67</f>
        <v>810</v>
      </c>
      <c r="AL67" s="18" t="s">
        <v>12</v>
      </c>
      <c r="AM67" s="18" t="s">
        <v>12</v>
      </c>
      <c r="AN67" s="18" t="s">
        <v>12</v>
      </c>
      <c r="AO67" s="18" t="s">
        <v>13</v>
      </c>
      <c r="AP67" s="18" t="s">
        <v>12</v>
      </c>
      <c r="AQ67" s="18" t="s">
        <v>12</v>
      </c>
      <c r="AR67" s="18" t="s">
        <v>12</v>
      </c>
      <c r="AS67" s="18" t="s">
        <v>12</v>
      </c>
      <c r="AT67" s="18" t="s">
        <v>12</v>
      </c>
      <c r="AU67" s="18">
        <v>0</v>
      </c>
      <c r="AV67" s="18" t="s">
        <v>12</v>
      </c>
      <c r="AW67" s="18" t="s">
        <v>12</v>
      </c>
      <c r="AX67" s="18" t="s">
        <v>12</v>
      </c>
      <c r="AY67" s="18" t="s">
        <v>12</v>
      </c>
      <c r="AZ67" s="18" t="s">
        <v>12</v>
      </c>
      <c r="BA67" s="18" t="s">
        <v>12</v>
      </c>
      <c r="BB67" s="18" t="s">
        <v>12</v>
      </c>
      <c r="BC67" s="18" t="s">
        <v>12</v>
      </c>
      <c r="BD67" s="18" t="s">
        <v>13</v>
      </c>
      <c r="BE67" s="18" t="s">
        <v>12</v>
      </c>
      <c r="BF67" s="18" t="s">
        <v>13</v>
      </c>
      <c r="BG67" s="18" t="s">
        <v>12</v>
      </c>
      <c r="BH67" s="18" t="s">
        <v>12</v>
      </c>
      <c r="BI67" s="18" t="s">
        <v>12</v>
      </c>
      <c r="BJ67" s="18" t="s">
        <v>12</v>
      </c>
    </row>
    <row r="68" spans="1:62" ht="13.5" customHeight="1" x14ac:dyDescent="0.3">
      <c r="A68" s="19" t="s">
        <v>105</v>
      </c>
      <c r="B68" s="20">
        <v>45</v>
      </c>
      <c r="C68" s="21">
        <v>2</v>
      </c>
      <c r="D68" s="22">
        <v>3</v>
      </c>
      <c r="E68" s="22">
        <v>3</v>
      </c>
      <c r="F68" s="22">
        <v>2</v>
      </c>
      <c r="G68" s="22">
        <v>2</v>
      </c>
      <c r="H68" s="22">
        <v>2</v>
      </c>
      <c r="I68" s="22">
        <v>2</v>
      </c>
      <c r="J68" s="21">
        <v>2</v>
      </c>
      <c r="K68" s="21">
        <v>2</v>
      </c>
      <c r="L68" s="21">
        <v>2</v>
      </c>
      <c r="M68" s="21">
        <v>2</v>
      </c>
      <c r="N68" s="21">
        <v>2</v>
      </c>
      <c r="O68" s="21">
        <v>2</v>
      </c>
      <c r="P68" s="21">
        <v>2</v>
      </c>
      <c r="Q68" s="21">
        <v>2</v>
      </c>
      <c r="R68" s="21">
        <v>2</v>
      </c>
      <c r="S68" s="21">
        <v>2</v>
      </c>
      <c r="T68" s="21">
        <v>2</v>
      </c>
      <c r="U68" s="21">
        <v>2</v>
      </c>
      <c r="V68" s="21">
        <v>2</v>
      </c>
      <c r="W68" s="21">
        <v>2</v>
      </c>
      <c r="X68" s="21">
        <v>2</v>
      </c>
      <c r="Y68" s="21">
        <v>2</v>
      </c>
      <c r="Z68" s="21">
        <v>1</v>
      </c>
      <c r="AA68" s="21"/>
      <c r="AB68" s="21"/>
      <c r="AC68" s="21"/>
      <c r="AD68" s="21"/>
      <c r="AE68" s="21"/>
      <c r="AF68" s="21"/>
      <c r="AG68" s="16"/>
      <c r="AH68" s="23">
        <f>SUBTOTAL(9,C68:AG68)*$B68</f>
        <v>2205</v>
      </c>
      <c r="AL68" s="18" t="s">
        <v>12</v>
      </c>
      <c r="AM68" s="18" t="s">
        <v>12</v>
      </c>
      <c r="AN68" s="18" t="s">
        <v>12</v>
      </c>
      <c r="AO68" s="18" t="s">
        <v>12</v>
      </c>
      <c r="AP68" s="18" t="s">
        <v>12</v>
      </c>
      <c r="AQ68" s="18" t="s">
        <v>12</v>
      </c>
      <c r="AR68" s="18" t="s">
        <v>12</v>
      </c>
      <c r="AS68" s="18" t="s">
        <v>12</v>
      </c>
      <c r="AT68" s="18" t="s">
        <v>12</v>
      </c>
      <c r="AU68" s="18">
        <v>0</v>
      </c>
      <c r="AV68" s="18" t="s">
        <v>12</v>
      </c>
      <c r="AW68" s="18" t="s">
        <v>12</v>
      </c>
      <c r="AX68" s="18" t="s">
        <v>12</v>
      </c>
      <c r="AY68" s="18" t="s">
        <v>12</v>
      </c>
      <c r="AZ68" s="18" t="s">
        <v>12</v>
      </c>
      <c r="BA68" s="18" t="s">
        <v>12</v>
      </c>
      <c r="BB68" s="18" t="s">
        <v>12</v>
      </c>
      <c r="BC68" s="18" t="s">
        <v>12</v>
      </c>
      <c r="BD68" s="18" t="s">
        <v>12</v>
      </c>
      <c r="BE68" s="18" t="s">
        <v>13</v>
      </c>
      <c r="BF68" s="18" t="s">
        <v>12</v>
      </c>
      <c r="BG68" s="18" t="s">
        <v>13</v>
      </c>
      <c r="BH68" s="18" t="s">
        <v>12</v>
      </c>
      <c r="BI68" s="18" t="s">
        <v>12</v>
      </c>
      <c r="BJ68" s="18">
        <v>0</v>
      </c>
    </row>
    <row r="69" spans="1:62" ht="13.5" customHeight="1" x14ac:dyDescent="0.3">
      <c r="A69" s="19" t="s">
        <v>106</v>
      </c>
      <c r="B69" s="20">
        <v>45</v>
      </c>
      <c r="C69" s="22">
        <v>1</v>
      </c>
      <c r="D69" s="22">
        <v>1</v>
      </c>
      <c r="E69" s="22"/>
      <c r="F69" s="21"/>
      <c r="G69" s="21"/>
      <c r="H69" s="21"/>
      <c r="I69" s="21"/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16"/>
      <c r="AH69" s="23">
        <f t="shared" ref="AH69:AH73" si="0">SUBTOTAL(9,C69:AG69)*$B69</f>
        <v>405</v>
      </c>
      <c r="AL69" s="18" t="s">
        <v>12</v>
      </c>
      <c r="AM69" s="18" t="s">
        <v>12</v>
      </c>
      <c r="AN69" s="18" t="s">
        <v>12</v>
      </c>
      <c r="AO69" s="18" t="s">
        <v>12</v>
      </c>
      <c r="AP69" s="18" t="s">
        <v>12</v>
      </c>
      <c r="AQ69" s="18" t="s">
        <v>12</v>
      </c>
      <c r="AR69" s="18" t="s">
        <v>12</v>
      </c>
      <c r="AS69" s="18" t="s">
        <v>12</v>
      </c>
      <c r="AT69" s="18" t="s">
        <v>12</v>
      </c>
      <c r="AU69" s="18">
        <v>0</v>
      </c>
      <c r="AV69" s="18" t="s">
        <v>12</v>
      </c>
      <c r="AW69" s="18" t="s">
        <v>12</v>
      </c>
      <c r="AX69" s="18" t="s">
        <v>12</v>
      </c>
      <c r="AY69" s="18" t="s">
        <v>12</v>
      </c>
      <c r="AZ69" s="18" t="s">
        <v>12</v>
      </c>
      <c r="BA69" s="18" t="s">
        <v>12</v>
      </c>
      <c r="BB69" s="18" t="s">
        <v>12</v>
      </c>
      <c r="BC69" s="18" t="s">
        <v>12</v>
      </c>
      <c r="BD69" s="18" t="s">
        <v>13</v>
      </c>
      <c r="BE69" s="18" t="s">
        <v>13</v>
      </c>
      <c r="BF69" s="18" t="s">
        <v>13</v>
      </c>
      <c r="BG69" s="18" t="s">
        <v>13</v>
      </c>
      <c r="BH69" s="18" t="s">
        <v>12</v>
      </c>
      <c r="BI69" s="18">
        <v>0</v>
      </c>
      <c r="BJ69" s="18" t="s">
        <v>12</v>
      </c>
    </row>
    <row r="70" spans="1:62" ht="13.5" customHeight="1" x14ac:dyDescent="0.3">
      <c r="A70" s="19" t="s">
        <v>107</v>
      </c>
      <c r="B70" s="20">
        <v>45</v>
      </c>
      <c r="C70" s="21"/>
      <c r="D70" s="24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>
        <v>1</v>
      </c>
      <c r="Q70" s="21">
        <v>1</v>
      </c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16"/>
      <c r="AH70" s="23">
        <f t="shared" si="0"/>
        <v>90</v>
      </c>
      <c r="AL70" s="18" t="s">
        <v>12</v>
      </c>
      <c r="AM70" s="18" t="s">
        <v>12</v>
      </c>
      <c r="AN70" s="18" t="s">
        <v>12</v>
      </c>
      <c r="AO70" s="18" t="s">
        <v>13</v>
      </c>
      <c r="AP70" s="18" t="s">
        <v>12</v>
      </c>
      <c r="AQ70" s="18" t="s">
        <v>12</v>
      </c>
      <c r="AR70" s="18" t="s">
        <v>12</v>
      </c>
      <c r="AS70" s="18" t="s">
        <v>12</v>
      </c>
      <c r="AT70" s="18" t="s">
        <v>12</v>
      </c>
      <c r="AU70" s="18" t="s">
        <v>12</v>
      </c>
      <c r="AV70" s="18" t="s">
        <v>12</v>
      </c>
      <c r="AW70" s="18" t="s">
        <v>12</v>
      </c>
      <c r="AX70" s="18" t="s">
        <v>12</v>
      </c>
      <c r="AY70" s="18" t="s">
        <v>12</v>
      </c>
      <c r="AZ70" s="18" t="s">
        <v>12</v>
      </c>
      <c r="BA70" s="18" t="s">
        <v>12</v>
      </c>
      <c r="BB70" s="18" t="s">
        <v>12</v>
      </c>
      <c r="BC70" s="18" t="s">
        <v>12</v>
      </c>
      <c r="BD70" s="18" t="s">
        <v>13</v>
      </c>
      <c r="BE70" s="18" t="s">
        <v>13</v>
      </c>
      <c r="BF70" s="18" t="s">
        <v>13</v>
      </c>
      <c r="BG70" s="18" t="s">
        <v>13</v>
      </c>
      <c r="BH70" s="18" t="s">
        <v>12</v>
      </c>
      <c r="BI70" s="18" t="s">
        <v>12</v>
      </c>
      <c r="BJ70" s="18" t="s">
        <v>12</v>
      </c>
    </row>
    <row r="71" spans="1:62" ht="13.5" customHeight="1" x14ac:dyDescent="0.3">
      <c r="A71" s="19" t="s">
        <v>108</v>
      </c>
      <c r="B71" s="20">
        <v>45</v>
      </c>
      <c r="C71" s="21"/>
      <c r="D71" s="24"/>
      <c r="E71" s="21"/>
      <c r="F71" s="21"/>
      <c r="G71" s="21"/>
      <c r="H71" s="21"/>
      <c r="I71" s="21"/>
      <c r="J71" s="21"/>
      <c r="K71" s="21"/>
      <c r="L71" s="21"/>
      <c r="M71" s="21"/>
      <c r="N71" s="21">
        <v>1</v>
      </c>
      <c r="O71" s="21">
        <v>1</v>
      </c>
      <c r="P71" s="21">
        <v>1</v>
      </c>
      <c r="Q71" s="21">
        <v>1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16"/>
      <c r="AH71" s="23">
        <f t="shared" si="0"/>
        <v>180</v>
      </c>
      <c r="AL71" s="18" t="s">
        <v>12</v>
      </c>
      <c r="AM71" s="18" t="s">
        <v>12</v>
      </c>
      <c r="AN71" s="18">
        <v>0</v>
      </c>
      <c r="AO71" s="18" t="s">
        <v>13</v>
      </c>
      <c r="AP71" s="18" t="s">
        <v>12</v>
      </c>
      <c r="AQ71" s="18" t="s">
        <v>12</v>
      </c>
      <c r="AR71" s="18" t="s">
        <v>12</v>
      </c>
      <c r="AS71" s="18" t="s">
        <v>12</v>
      </c>
      <c r="AT71" s="18" t="s">
        <v>12</v>
      </c>
      <c r="AU71" s="18" t="s">
        <v>12</v>
      </c>
      <c r="AV71" s="18" t="s">
        <v>12</v>
      </c>
      <c r="AW71" s="18" t="s">
        <v>12</v>
      </c>
      <c r="AX71" s="18" t="s">
        <v>12</v>
      </c>
      <c r="AY71" s="18" t="s">
        <v>12</v>
      </c>
      <c r="AZ71" s="18" t="s">
        <v>12</v>
      </c>
      <c r="BA71" s="18" t="s">
        <v>12</v>
      </c>
      <c r="BB71" s="18" t="s">
        <v>12</v>
      </c>
      <c r="BC71" s="18" t="s">
        <v>12</v>
      </c>
      <c r="BD71" s="18" t="s">
        <v>13</v>
      </c>
      <c r="BE71" s="18" t="s">
        <v>13</v>
      </c>
      <c r="BF71" s="18" t="s">
        <v>13</v>
      </c>
      <c r="BG71" s="18" t="s">
        <v>13</v>
      </c>
      <c r="BH71" s="18" t="s">
        <v>12</v>
      </c>
      <c r="BI71" s="18" t="s">
        <v>12</v>
      </c>
      <c r="BJ71" s="18" t="s">
        <v>12</v>
      </c>
    </row>
    <row r="72" spans="1:62" ht="13.5" customHeight="1" x14ac:dyDescent="0.3">
      <c r="A72" s="19" t="s">
        <v>109</v>
      </c>
      <c r="B72" s="20">
        <v>45</v>
      </c>
      <c r="C72" s="21">
        <v>1</v>
      </c>
      <c r="D72" s="24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16"/>
      <c r="AH72" s="23">
        <f t="shared" si="0"/>
        <v>45</v>
      </c>
      <c r="AL72" s="18" t="s">
        <v>12</v>
      </c>
      <c r="AM72" s="18" t="s">
        <v>12</v>
      </c>
      <c r="AN72" s="18" t="s">
        <v>12</v>
      </c>
      <c r="AO72" s="18" t="s">
        <v>12</v>
      </c>
      <c r="AP72" s="18" t="s">
        <v>12</v>
      </c>
      <c r="AQ72" s="18" t="s">
        <v>12</v>
      </c>
      <c r="AR72" s="18" t="s">
        <v>12</v>
      </c>
      <c r="AS72" s="18" t="s">
        <v>12</v>
      </c>
      <c r="AT72" s="18" t="s">
        <v>12</v>
      </c>
      <c r="AU72" s="18">
        <v>0</v>
      </c>
      <c r="AV72" s="18" t="s">
        <v>12</v>
      </c>
      <c r="AW72" s="18" t="s">
        <v>12</v>
      </c>
      <c r="AX72" s="18" t="s">
        <v>12</v>
      </c>
      <c r="AY72" s="18" t="s">
        <v>12</v>
      </c>
      <c r="AZ72" s="18" t="s">
        <v>12</v>
      </c>
      <c r="BA72" s="18" t="s">
        <v>12</v>
      </c>
      <c r="BB72" s="18" t="s">
        <v>12</v>
      </c>
      <c r="BC72" s="18" t="s">
        <v>12</v>
      </c>
      <c r="BD72" s="18" t="s">
        <v>13</v>
      </c>
      <c r="BE72" s="18" t="s">
        <v>13</v>
      </c>
      <c r="BF72" s="18" t="s">
        <v>13</v>
      </c>
      <c r="BG72" s="18" t="s">
        <v>13</v>
      </c>
      <c r="BH72" s="18" t="s">
        <v>12</v>
      </c>
      <c r="BI72" s="18">
        <v>0</v>
      </c>
      <c r="BJ72" s="18" t="s">
        <v>12</v>
      </c>
    </row>
    <row r="73" spans="1:62" ht="13.5" customHeight="1" thickBot="1" x14ac:dyDescent="0.35">
      <c r="A73" s="19" t="s">
        <v>110</v>
      </c>
      <c r="B73" s="26">
        <v>45</v>
      </c>
      <c r="C73" s="21"/>
      <c r="D73" s="24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21"/>
      <c r="AF73" s="21"/>
      <c r="AG73" s="16"/>
      <c r="AH73" s="23">
        <f t="shared" si="0"/>
        <v>360</v>
      </c>
      <c r="AL73" s="18">
        <v>0</v>
      </c>
      <c r="AM73" s="18" t="s">
        <v>12</v>
      </c>
      <c r="AN73" s="18" t="s">
        <v>12</v>
      </c>
      <c r="AO73" s="18" t="s">
        <v>12</v>
      </c>
      <c r="AP73" s="18" t="s">
        <v>12</v>
      </c>
      <c r="AQ73" s="18" t="s">
        <v>12</v>
      </c>
      <c r="AR73" s="18" t="s">
        <v>12</v>
      </c>
      <c r="AS73" s="18" t="s">
        <v>12</v>
      </c>
      <c r="AT73" s="18" t="s">
        <v>12</v>
      </c>
      <c r="AU73" s="18" t="s">
        <v>12</v>
      </c>
      <c r="AV73" s="18" t="s">
        <v>12</v>
      </c>
      <c r="AW73" s="18" t="s">
        <v>12</v>
      </c>
      <c r="AX73" s="18" t="s">
        <v>12</v>
      </c>
      <c r="AY73" s="18" t="s">
        <v>12</v>
      </c>
      <c r="AZ73" s="18" t="s">
        <v>12</v>
      </c>
      <c r="BA73" s="18" t="s">
        <v>12</v>
      </c>
      <c r="BB73" s="18" t="s">
        <v>12</v>
      </c>
      <c r="BC73" s="18" t="s">
        <v>12</v>
      </c>
      <c r="BD73" s="18" t="s">
        <v>12</v>
      </c>
      <c r="BE73" s="18" t="s">
        <v>12</v>
      </c>
      <c r="BF73" s="18" t="s">
        <v>12</v>
      </c>
      <c r="BG73" s="18" t="s">
        <v>12</v>
      </c>
      <c r="BH73" s="18">
        <v>0</v>
      </c>
      <c r="BI73" s="18" t="s">
        <v>12</v>
      </c>
      <c r="BJ73" s="18" t="s">
        <v>12</v>
      </c>
    </row>
    <row r="76" spans="1:62" x14ac:dyDescent="0.3">
      <c r="A76" s="8"/>
    </row>
    <row r="77" spans="1:62" x14ac:dyDescent="0.3">
      <c r="A77" s="8"/>
    </row>
    <row r="78" spans="1:62" x14ac:dyDescent="0.3">
      <c r="A78" s="8"/>
    </row>
  </sheetData>
  <mergeCells count="10">
    <mergeCell ref="BH3:BJ3"/>
    <mergeCell ref="AP3:AY3"/>
    <mergeCell ref="AZ3:BG3"/>
    <mergeCell ref="AL3:AO3"/>
    <mergeCell ref="C1:AG1"/>
    <mergeCell ref="C2:D2"/>
    <mergeCell ref="E2:K2"/>
    <mergeCell ref="L2:R2"/>
    <mergeCell ref="S2:Y2"/>
    <mergeCell ref="Z2:AF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omerfaruk yılmaz</cp:lastModifiedBy>
  <dcterms:created xsi:type="dcterms:W3CDTF">2015-06-05T18:19:34Z</dcterms:created>
  <dcterms:modified xsi:type="dcterms:W3CDTF">2022-10-05T21:23:25Z</dcterms:modified>
</cp:coreProperties>
</file>