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5550" windowHeight="22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Sheet1!$E$3:$E$5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Sheet1!$J$15</definedName>
    <definedName name="solver_lhs2" localSheetId="0" hidden="1">Sheet1!$J$19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Sheet1!$J$19</definedName>
    <definedName name="solver_pre" localSheetId="0" hidden="1">0.000001</definedName>
    <definedName name="solver_rel1" localSheetId="0" hidden="1">2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"/>
  <c r="J2"/>
  <c r="J3"/>
  <c r="J4"/>
  <c r="J5"/>
  <c r="J6"/>
  <c r="J7"/>
  <c r="J8"/>
  <c r="J9"/>
  <c r="J10"/>
  <c r="J11"/>
  <c r="J12"/>
  <c r="J13"/>
  <c r="J14"/>
  <c r="J15"/>
  <c r="A3"/>
  <c r="A4"/>
  <c r="A5"/>
  <c r="A6"/>
  <c r="A7"/>
  <c r="A8"/>
  <c r="A9"/>
  <c r="A10"/>
  <c r="A11"/>
  <c r="A12"/>
  <c r="A13"/>
  <c r="A14"/>
  <c r="A15"/>
  <c r="A2"/>
  <c r="J1" l="1"/>
  <c r="J19" s="1"/>
</calcChain>
</file>

<file path=xl/sharedStrings.xml><?xml version="1.0" encoding="utf-8"?>
<sst xmlns="http://schemas.openxmlformats.org/spreadsheetml/2006/main" count="2" uniqueCount="2">
  <si>
    <t>f(x) = (2,5x + 5,75)^2</t>
  </si>
  <si>
    <t>+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</si>
</sst>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344566"/>
        <bgColor indexed="64"/>
      </patternFill>
    </fill>
  </fills>
  <borders count="4">
    <border>
      <left/>
      <right/>
      <top/>
      <bottom/>
      <diagonal/>
    </border>
    <border>
      <left style="medium">
        <color rgb="FF415680"/>
      </left>
      <right style="medium">
        <color rgb="FF415680"/>
      </right>
      <top style="medium">
        <color rgb="FF415680"/>
      </top>
      <bottom style="medium">
        <color rgb="FF415680"/>
      </bottom>
      <diagonal/>
    </border>
    <border>
      <left/>
      <right style="medium">
        <color rgb="FF415680"/>
      </right>
      <top/>
      <bottom style="medium">
        <color rgb="FF41568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Actual</c:v>
          </c:tx>
          <c:marker>
            <c:symbol val="none"/>
          </c:marker>
          <c:val>
            <c:numRef>
              <c:f>Sheet1!$B$1:$B$15</c:f>
              <c:numCache>
                <c:formatCode>General</c:formatCode>
                <c:ptCount val="15"/>
                <c:pt idx="0">
                  <c:v>33</c:v>
                </c:pt>
                <c:pt idx="1">
                  <c:v>72</c:v>
                </c:pt>
                <c:pt idx="2">
                  <c:v>119</c:v>
                </c:pt>
                <c:pt idx="3">
                  <c:v>175</c:v>
                </c:pt>
                <c:pt idx="4">
                  <c:v>241</c:v>
                </c:pt>
                <c:pt idx="5">
                  <c:v>318</c:v>
                </c:pt>
                <c:pt idx="6">
                  <c:v>409</c:v>
                </c:pt>
                <c:pt idx="7">
                  <c:v>514</c:v>
                </c:pt>
                <c:pt idx="8">
                  <c:v>636</c:v>
                </c:pt>
                <c:pt idx="9">
                  <c:v>778</c:v>
                </c:pt>
                <c:pt idx="10">
                  <c:v>941</c:v>
                </c:pt>
                <c:pt idx="11" formatCode="#,##0">
                  <c:v>1129</c:v>
                </c:pt>
                <c:pt idx="12" formatCode="#,##0">
                  <c:v>1346</c:v>
                </c:pt>
                <c:pt idx="13" formatCode="#,##0">
                  <c:v>1594</c:v>
                </c:pt>
                <c:pt idx="14" formatCode="#,##0">
                  <c:v>1879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Sheet1!$H$1:$H$15</c:f>
              <c:numCache>
                <c:formatCode>General</c:formatCode>
                <c:ptCount val="15"/>
                <c:pt idx="0">
                  <c:v>37.410473164479065</c:v>
                </c:pt>
                <c:pt idx="1">
                  <c:v>65.511983652691015</c:v>
                </c:pt>
                <c:pt idx="2">
                  <c:v>104.28835073014545</c:v>
                </c:pt>
                <c:pt idx="3">
                  <c:v>155.16918460775346</c:v>
                </c:pt>
                <c:pt idx="4">
                  <c:v>219.52661727060553</c:v>
                </c:pt>
                <c:pt idx="5">
                  <c:v>298.68504901013262</c:v>
                </c:pt>
                <c:pt idx="6">
                  <c:v>393.92827077946083</c:v>
                </c:pt>
                <c:pt idx="7">
                  <c:v>506.50487627197299</c:v>
                </c:pt>
                <c:pt idx="8">
                  <c:v>637.6325007660231</c:v>
                </c:pt>
                <c:pt idx="9">
                  <c:v>788.50122229136116</c:v>
                </c:pt>
                <c:pt idx="10">
                  <c:v>960.2763451439049</c:v>
                </c:pt>
                <c:pt idx="11">
                  <c:v>1154.1007157656436</c:v>
                </c:pt>
                <c:pt idx="12">
                  <c:v>1371.0966766286963</c:v>
                </c:pt>
                <c:pt idx="13">
                  <c:v>1612.3677345614976</c:v>
                </c:pt>
                <c:pt idx="14">
                  <c:v>1879.0000001240876</c:v>
                </c:pt>
              </c:numCache>
            </c:numRef>
          </c:val>
        </c:ser>
        <c:marker val="1"/>
        <c:axId val="39685120"/>
        <c:axId val="39346944"/>
      </c:lineChart>
      <c:catAx>
        <c:axId val="39685120"/>
        <c:scaling>
          <c:orientation val="minMax"/>
        </c:scaling>
        <c:axPos val="b"/>
        <c:tickLblPos val="nextTo"/>
        <c:crossAx val="39346944"/>
        <c:crosses val="autoZero"/>
        <c:auto val="1"/>
        <c:lblAlgn val="ctr"/>
        <c:lblOffset val="100"/>
      </c:catAx>
      <c:valAx>
        <c:axId val="39346944"/>
        <c:scaling>
          <c:orientation val="minMax"/>
        </c:scaling>
        <c:axPos val="l"/>
        <c:majorGridlines/>
        <c:numFmt formatCode="General" sourceLinked="1"/>
        <c:tickLblPos val="nextTo"/>
        <c:crossAx val="3968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</xdr:row>
      <xdr:rowOff>9525</xdr:rowOff>
    </xdr:from>
    <xdr:to>
      <xdr:col>8</xdr:col>
      <xdr:colOff>85725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L8" sqref="L8"/>
    </sheetView>
  </sheetViews>
  <sheetFormatPr defaultRowHeight="15"/>
  <sheetData>
    <row r="1" spans="1:10" ht="15.75" thickBot="1">
      <c r="A1" s="1">
        <v>0</v>
      </c>
      <c r="B1" s="1">
        <v>33</v>
      </c>
      <c r="C1" s="1"/>
      <c r="E1" t="s">
        <v>0</v>
      </c>
      <c r="H1">
        <f>POWER($E$3*A1+$E$4, $E$5)</f>
        <v>37.410473164479065</v>
      </c>
      <c r="J1">
        <f>B1-H1</f>
        <v>-4.4104731644790647</v>
      </c>
    </row>
    <row r="2" spans="1:10" ht="15.75" thickBot="1">
      <c r="A2" s="2">
        <f>A1+1</f>
        <v>1</v>
      </c>
      <c r="B2" s="1">
        <v>72</v>
      </c>
      <c r="C2" s="1"/>
      <c r="H2">
        <f t="shared" ref="H2:H15" si="0">POWER($E$3*A2+$E$4, $E$5)</f>
        <v>65.511983652691015</v>
      </c>
      <c r="J2">
        <f t="shared" ref="J2:J15" si="1">B2-H2</f>
        <v>6.4880163473089851</v>
      </c>
    </row>
    <row r="3" spans="1:10" ht="15.75" thickBot="1">
      <c r="A3" s="2">
        <f t="shared" ref="A3:A15" si="2">A2+1</f>
        <v>2</v>
      </c>
      <c r="B3" s="1">
        <v>119</v>
      </c>
      <c r="C3" s="1"/>
      <c r="E3">
        <v>0.85118477054296526</v>
      </c>
      <c r="H3">
        <f t="shared" si="0"/>
        <v>104.28835073014545</v>
      </c>
      <c r="J3">
        <f t="shared" si="1"/>
        <v>14.711649269854547</v>
      </c>
    </row>
    <row r="4" spans="1:10" ht="15.75" thickBot="1">
      <c r="A4" s="2">
        <f t="shared" si="2"/>
        <v>3</v>
      </c>
      <c r="B4" s="1">
        <v>175</v>
      </c>
      <c r="C4" s="1"/>
      <c r="E4">
        <v>3.7510439519939762</v>
      </c>
      <c r="H4">
        <f t="shared" si="0"/>
        <v>155.16918460775346</v>
      </c>
      <c r="J4">
        <f t="shared" si="1"/>
        <v>19.830815392246535</v>
      </c>
    </row>
    <row r="5" spans="1:10" ht="15.75" thickBot="1">
      <c r="A5" s="2">
        <f t="shared" si="2"/>
        <v>4</v>
      </c>
      <c r="B5" s="1">
        <v>241</v>
      </c>
      <c r="C5" s="1"/>
      <c r="E5">
        <v>2.7396800536858712</v>
      </c>
      <c r="H5">
        <f t="shared" si="0"/>
        <v>219.52661727060553</v>
      </c>
      <c r="J5">
        <f t="shared" si="1"/>
        <v>21.473382729394473</v>
      </c>
    </row>
    <row r="6" spans="1:10" ht="15.75" thickBot="1">
      <c r="A6" s="2">
        <f t="shared" si="2"/>
        <v>5</v>
      </c>
      <c r="B6" s="1">
        <v>318</v>
      </c>
      <c r="C6" s="1"/>
      <c r="H6">
        <f t="shared" si="0"/>
        <v>298.68504901013262</v>
      </c>
      <c r="J6">
        <f t="shared" si="1"/>
        <v>19.314950989867384</v>
      </c>
    </row>
    <row r="7" spans="1:10" ht="15.75" thickBot="1">
      <c r="A7" s="2">
        <f t="shared" si="2"/>
        <v>6</v>
      </c>
      <c r="B7" s="1">
        <v>409</v>
      </c>
      <c r="C7" s="1"/>
      <c r="H7">
        <f t="shared" si="0"/>
        <v>393.92827077946083</v>
      </c>
      <c r="J7">
        <f t="shared" si="1"/>
        <v>15.071729220539169</v>
      </c>
    </row>
    <row r="8" spans="1:10" ht="15.75" thickBot="1">
      <c r="A8" s="2">
        <f t="shared" si="2"/>
        <v>7</v>
      </c>
      <c r="B8" s="1">
        <v>514</v>
      </c>
      <c r="C8" s="1"/>
      <c r="H8">
        <f t="shared" si="0"/>
        <v>506.50487627197299</v>
      </c>
      <c r="J8">
        <f t="shared" si="1"/>
        <v>7.4951237280270107</v>
      </c>
    </row>
    <row r="9" spans="1:10" ht="15.75" thickBot="1">
      <c r="A9" s="2">
        <f t="shared" si="2"/>
        <v>8</v>
      </c>
      <c r="B9" s="1">
        <v>636</v>
      </c>
      <c r="C9" s="1"/>
      <c r="H9">
        <f t="shared" si="0"/>
        <v>637.6325007660231</v>
      </c>
      <c r="J9">
        <f t="shared" si="1"/>
        <v>-1.6325007660230995</v>
      </c>
    </row>
    <row r="10" spans="1:10" ht="15.75" thickBot="1">
      <c r="A10" s="2">
        <f t="shared" si="2"/>
        <v>9</v>
      </c>
      <c r="B10" s="1">
        <v>778</v>
      </c>
      <c r="C10" s="1"/>
      <c r="H10">
        <f t="shared" si="0"/>
        <v>788.50122229136116</v>
      </c>
      <c r="J10">
        <f t="shared" si="1"/>
        <v>-10.501222291361159</v>
      </c>
    </row>
    <row r="11" spans="1:10" ht="15.75" thickBot="1">
      <c r="A11" s="2">
        <f t="shared" si="2"/>
        <v>10</v>
      </c>
      <c r="B11" s="1">
        <v>941</v>
      </c>
      <c r="C11" s="1"/>
      <c r="H11">
        <f t="shared" si="0"/>
        <v>960.2763451439049</v>
      </c>
      <c r="J11">
        <f t="shared" si="1"/>
        <v>-19.276345143904905</v>
      </c>
    </row>
    <row r="12" spans="1:10" ht="15.75" thickBot="1">
      <c r="A12" s="2">
        <f t="shared" si="2"/>
        <v>11</v>
      </c>
      <c r="B12" s="3">
        <v>1129</v>
      </c>
      <c r="C12" s="1"/>
      <c r="H12">
        <f t="shared" si="0"/>
        <v>1154.1007157656436</v>
      </c>
      <c r="J12">
        <f t="shared" si="1"/>
        <v>-25.100715765643599</v>
      </c>
    </row>
    <row r="13" spans="1:10" ht="15.75" thickBot="1">
      <c r="A13" s="2">
        <f t="shared" si="2"/>
        <v>12</v>
      </c>
      <c r="B13" s="3">
        <v>1346</v>
      </c>
      <c r="C13" s="1"/>
      <c r="H13">
        <f t="shared" si="0"/>
        <v>1371.0966766286963</v>
      </c>
      <c r="J13">
        <f t="shared" si="1"/>
        <v>-25.096676628696287</v>
      </c>
    </row>
    <row r="14" spans="1:10" ht="15.75" thickBot="1">
      <c r="A14" s="2">
        <f t="shared" si="2"/>
        <v>13</v>
      </c>
      <c r="B14" s="3">
        <v>1594</v>
      </c>
      <c r="C14" s="1"/>
      <c r="H14">
        <f t="shared" si="0"/>
        <v>1612.3677345614976</v>
      </c>
      <c r="J14">
        <f t="shared" si="1"/>
        <v>-18.367734561497628</v>
      </c>
    </row>
    <row r="15" spans="1:10" ht="15.75" thickBot="1">
      <c r="A15" s="2">
        <f t="shared" si="2"/>
        <v>14</v>
      </c>
      <c r="B15" s="3">
        <v>1879</v>
      </c>
      <c r="C15" s="4"/>
      <c r="H15">
        <f t="shared" si="0"/>
        <v>1879.0000001240876</v>
      </c>
      <c r="J15">
        <f t="shared" si="1"/>
        <v>-1.2408759175741579E-7</v>
      </c>
    </row>
    <row r="17" spans="9:11">
      <c r="I17" s="5"/>
      <c r="J17" s="5"/>
      <c r="K17" s="5" t="s">
        <v>1</v>
      </c>
    </row>
    <row r="19" spans="9:11">
      <c r="J19">
        <f>SUM(J1:J15)</f>
        <v>-7.6845523722113285E-7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Gürarslan</dc:creator>
  <cp:lastModifiedBy>Ömer Gürarslan</cp:lastModifiedBy>
  <dcterms:created xsi:type="dcterms:W3CDTF">2007-09-12T15:46:21Z</dcterms:created>
  <dcterms:modified xsi:type="dcterms:W3CDTF">2007-09-12T17:51:14Z</dcterms:modified>
</cp:coreProperties>
</file>