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h\MyResources\Semesters\מחקר\STORM_paper\Research\ClassificationResults\"/>
    </mc:Choice>
  </mc:AlternateContent>
  <xr:revisionPtr revIDLastSave="0" documentId="13_ncr:1_{BDA8A2DB-F1F3-4007-8147-B8364CAFC9B2}" xr6:coauthVersionLast="47" xr6:coauthVersionMax="47" xr10:uidLastSave="{00000000-0000-0000-0000-000000000000}"/>
  <bookViews>
    <workbookView xWindow="5724" yWindow="3264" windowWidth="15516" windowHeight="8964" xr2:uid="{9F5A479E-2681-4CDE-9674-A64CCFC86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G2" i="1"/>
  <c r="H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J2" i="1"/>
  <c r="I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<sst xmlns="http://schemas.openxmlformats.org/spreadsheetml/2006/main" count="74" uniqueCount="22">
  <si>
    <t>rep_time</t>
  </si>
  <si>
    <t>train_transform_time</t>
  </si>
  <si>
    <t>epoch_time</t>
  </si>
  <si>
    <t>total_train_time_100_epochs</t>
  </si>
  <si>
    <t>total_train_time_200_epochs</t>
  </si>
  <si>
    <t>total_train_time_300_epochs</t>
  </si>
  <si>
    <t>total_train_time_400_epochs</t>
  </si>
  <si>
    <t>classifier</t>
  </si>
  <si>
    <t>dataset</t>
  </si>
  <si>
    <t>hepatitis</t>
  </si>
  <si>
    <t>context</t>
  </si>
  <si>
    <t>blocks</t>
  </si>
  <si>
    <t>weather</t>
  </si>
  <si>
    <t>skating</t>
  </si>
  <si>
    <t>pioneer</t>
  </si>
  <si>
    <t>musekey</t>
  </si>
  <si>
    <t>auslan2</t>
  </si>
  <si>
    <t>total_train_time_0_epochs</t>
  </si>
  <si>
    <t>storm minirocket</t>
  </si>
  <si>
    <t>storm multirocket</t>
  </si>
  <si>
    <t>storm multirocket + 1st</t>
  </si>
  <si>
    <t>instinct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</si>
</sst>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justify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ADC0-B4CD-4F6B-B9DE-275809B4EB78}">
  <dimension ref="A1:J33"/>
  <sheetViews>
    <sheetView tabSelected="1" workbookViewId="0"/>
  </sheetViews>
  <sheetFormatPr defaultRowHeight="14.4" x14ac:dyDescent="0.3"/>
  <cols>
    <col min="2" max="2" width="22.5546875" customWidth="1"/>
  </cols>
  <sheetData>
    <row r="1" spans="1:10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17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 t="s">
        <v>16</v>
      </c>
      <c r="B2" t="s">
        <v>21</v>
      </c>
      <c r="C2" s="1">
        <v>0.156</v>
      </c>
      <c r="D2" s="1">
        <v>0</v>
      </c>
      <c r="E2" s="1">
        <v>2.5000000000000001E-2</v>
      </c>
      <c r="F2">
        <f>C2+D2+E2*0</f>
        <v>0.156</v>
      </c>
      <c r="G2">
        <f t="shared" ref="G2:G33" si="0">C2+D2+E2*100</f>
        <v>2.6560000000000001</v>
      </c>
      <c r="H2">
        <f t="shared" ref="H2:H33" si="1">C2+D2+E2*200</f>
        <v>5.1559999999999997</v>
      </c>
      <c r="I2">
        <f t="shared" ref="I2:I33" si="2">C2+D2+E2*300</f>
        <v>7.6559999999999997</v>
      </c>
      <c r="J2">
        <f t="shared" ref="J2:J33" si="3">C2+D2+E2*400</f>
        <v>10.156000000000001</v>
      </c>
    </row>
    <row r="3" spans="1:10" x14ac:dyDescent="0.3">
      <c r="A3" t="s">
        <v>16</v>
      </c>
      <c r="B3" t="s">
        <v>18</v>
      </c>
      <c r="C3" s="1">
        <v>0.14799999999999999</v>
      </c>
      <c r="D3" s="1">
        <v>3.9E-2</v>
      </c>
      <c r="E3" s="1">
        <v>1.7999999999999999E-2</v>
      </c>
      <c r="F3">
        <f t="shared" ref="F3:F33" si="4">C3+D3+E3*0</f>
        <v>0.187</v>
      </c>
      <c r="G3">
        <f t="shared" si="0"/>
        <v>1.9869999999999999</v>
      </c>
      <c r="H3">
        <f t="shared" si="1"/>
        <v>3.7869999999999995</v>
      </c>
      <c r="I3">
        <f t="shared" si="2"/>
        <v>5.5869999999999997</v>
      </c>
      <c r="J3">
        <f t="shared" si="3"/>
        <v>7.3869999999999996</v>
      </c>
    </row>
    <row r="4" spans="1:10" x14ac:dyDescent="0.3">
      <c r="A4" t="s">
        <v>16</v>
      </c>
      <c r="B4" t="s">
        <v>19</v>
      </c>
      <c r="C4" s="1">
        <v>0.14799999999999999</v>
      </c>
      <c r="D4" s="1">
        <v>4.2999999999999997E-2</v>
      </c>
      <c r="E4" s="1">
        <v>5.0999999999999997E-2</v>
      </c>
      <c r="F4">
        <f t="shared" si="4"/>
        <v>0.191</v>
      </c>
      <c r="G4">
        <f t="shared" si="0"/>
        <v>5.2909999999999995</v>
      </c>
      <c r="H4">
        <f t="shared" si="1"/>
        <v>10.391</v>
      </c>
      <c r="I4">
        <f t="shared" si="2"/>
        <v>15.491</v>
      </c>
      <c r="J4">
        <f t="shared" si="3"/>
        <v>20.590999999999998</v>
      </c>
    </row>
    <row r="5" spans="1:10" x14ac:dyDescent="0.3">
      <c r="A5" t="s">
        <v>16</v>
      </c>
      <c r="B5" t="s">
        <v>20</v>
      </c>
      <c r="C5" s="1">
        <v>0.14799999999999999</v>
      </c>
      <c r="D5" s="1">
        <v>7.9000000000000001E-2</v>
      </c>
      <c r="E5" s="1">
        <v>9.4E-2</v>
      </c>
      <c r="F5">
        <f t="shared" si="4"/>
        <v>0.22699999999999998</v>
      </c>
      <c r="G5">
        <f t="shared" si="0"/>
        <v>9.6270000000000007</v>
      </c>
      <c r="H5">
        <f t="shared" si="1"/>
        <v>19.027000000000001</v>
      </c>
      <c r="I5">
        <f t="shared" si="2"/>
        <v>28.427</v>
      </c>
      <c r="J5">
        <f t="shared" si="3"/>
        <v>37.826999999999998</v>
      </c>
    </row>
    <row r="6" spans="1:10" x14ac:dyDescent="0.3">
      <c r="A6" s="1" t="s">
        <v>11</v>
      </c>
      <c r="B6" t="s">
        <v>21</v>
      </c>
      <c r="C6" s="1">
        <v>8.7999999999999995E-2</v>
      </c>
      <c r="D6" s="1">
        <v>0</v>
      </c>
      <c r="E6" s="1">
        <v>6.7000000000000004E-2</v>
      </c>
      <c r="F6">
        <f t="shared" si="4"/>
        <v>8.7999999999999995E-2</v>
      </c>
      <c r="G6">
        <f t="shared" si="0"/>
        <v>6.7880000000000003</v>
      </c>
      <c r="H6">
        <f t="shared" si="1"/>
        <v>13.488</v>
      </c>
      <c r="I6">
        <f t="shared" si="2"/>
        <v>20.188000000000002</v>
      </c>
      <c r="J6">
        <f t="shared" si="3"/>
        <v>26.888000000000002</v>
      </c>
    </row>
    <row r="7" spans="1:10" x14ac:dyDescent="0.3">
      <c r="A7" s="1" t="s">
        <v>11</v>
      </c>
      <c r="B7" t="s">
        <v>18</v>
      </c>
      <c r="C7" s="1">
        <v>7.4999999999999997E-2</v>
      </c>
      <c r="D7" s="1">
        <v>0.188</v>
      </c>
      <c r="E7" s="1">
        <v>1.7999999999999999E-2</v>
      </c>
      <c r="F7">
        <f t="shared" si="4"/>
        <v>0.26300000000000001</v>
      </c>
      <c r="G7">
        <f t="shared" si="0"/>
        <v>2.0629999999999997</v>
      </c>
      <c r="H7">
        <f t="shared" si="1"/>
        <v>3.8629999999999995</v>
      </c>
      <c r="I7">
        <f t="shared" si="2"/>
        <v>5.6629999999999994</v>
      </c>
      <c r="J7">
        <f t="shared" si="3"/>
        <v>7.4629999999999992</v>
      </c>
    </row>
    <row r="8" spans="1:10" x14ac:dyDescent="0.3">
      <c r="A8" s="1" t="s">
        <v>11</v>
      </c>
      <c r="B8" t="s">
        <v>19</v>
      </c>
      <c r="C8" s="1">
        <v>7.4999999999999997E-2</v>
      </c>
      <c r="D8" s="1">
        <v>0.182</v>
      </c>
      <c r="E8" s="1">
        <v>4.5999999999999999E-2</v>
      </c>
      <c r="F8">
        <f t="shared" si="4"/>
        <v>0.25700000000000001</v>
      </c>
      <c r="G8">
        <f t="shared" si="0"/>
        <v>4.8569999999999993</v>
      </c>
      <c r="H8">
        <f t="shared" si="1"/>
        <v>9.456999999999999</v>
      </c>
      <c r="I8">
        <f t="shared" si="2"/>
        <v>14.056999999999999</v>
      </c>
      <c r="J8">
        <f t="shared" si="3"/>
        <v>18.657</v>
      </c>
    </row>
    <row r="9" spans="1:10" x14ac:dyDescent="0.3">
      <c r="A9" s="1" t="s">
        <v>11</v>
      </c>
      <c r="B9" t="s">
        <v>20</v>
      </c>
      <c r="C9" s="1">
        <v>7.4999999999999997E-2</v>
      </c>
      <c r="D9" s="1">
        <v>0.36099999999999999</v>
      </c>
      <c r="E9" s="1">
        <v>8.5000000000000006E-2</v>
      </c>
      <c r="F9">
        <f t="shared" si="4"/>
        <v>0.436</v>
      </c>
      <c r="G9">
        <f t="shared" si="0"/>
        <v>8.9359999999999999</v>
      </c>
      <c r="H9">
        <f t="shared" si="1"/>
        <v>17.436</v>
      </c>
      <c r="I9">
        <f t="shared" si="2"/>
        <v>25.936000000000003</v>
      </c>
      <c r="J9">
        <f t="shared" si="3"/>
        <v>34.436</v>
      </c>
    </row>
    <row r="10" spans="1:10" x14ac:dyDescent="0.3">
      <c r="A10" t="s">
        <v>10</v>
      </c>
      <c r="B10" t="s">
        <v>21</v>
      </c>
      <c r="C10" s="1">
        <v>1.17</v>
      </c>
      <c r="D10" s="1">
        <v>0</v>
      </c>
      <c r="E10" s="1">
        <v>1.1930000000000001</v>
      </c>
      <c r="F10">
        <f t="shared" si="4"/>
        <v>1.17</v>
      </c>
      <c r="G10">
        <f t="shared" si="0"/>
        <v>120.47000000000001</v>
      </c>
      <c r="H10">
        <f t="shared" si="1"/>
        <v>239.77</v>
      </c>
      <c r="I10">
        <f t="shared" si="2"/>
        <v>359.07000000000005</v>
      </c>
      <c r="J10">
        <f t="shared" si="3"/>
        <v>478.37000000000006</v>
      </c>
    </row>
    <row r="11" spans="1:10" x14ac:dyDescent="0.3">
      <c r="A11" t="s">
        <v>10</v>
      </c>
      <c r="B11" t="s">
        <v>18</v>
      </c>
      <c r="C11" s="1">
        <v>1.149</v>
      </c>
      <c r="D11" s="1">
        <v>0.38</v>
      </c>
      <c r="E11" s="1">
        <v>1.4999999999999999E-2</v>
      </c>
      <c r="F11">
        <f t="shared" si="4"/>
        <v>1.5289999999999999</v>
      </c>
      <c r="G11">
        <f t="shared" si="0"/>
        <v>3.0289999999999999</v>
      </c>
      <c r="H11">
        <f t="shared" si="1"/>
        <v>4.5289999999999999</v>
      </c>
      <c r="I11">
        <f t="shared" si="2"/>
        <v>6.0289999999999999</v>
      </c>
      <c r="J11">
        <f t="shared" si="3"/>
        <v>7.5289999999999999</v>
      </c>
    </row>
    <row r="12" spans="1:10" x14ac:dyDescent="0.3">
      <c r="A12" t="s">
        <v>10</v>
      </c>
      <c r="B12" t="s">
        <v>19</v>
      </c>
      <c r="C12" s="1">
        <v>1.149</v>
      </c>
      <c r="D12" s="1">
        <v>0.47499999999999998</v>
      </c>
      <c r="E12" s="1">
        <v>5.0999999999999997E-2</v>
      </c>
      <c r="F12">
        <f t="shared" si="4"/>
        <v>1.6240000000000001</v>
      </c>
      <c r="G12">
        <f t="shared" si="0"/>
        <v>6.7240000000000002</v>
      </c>
      <c r="H12">
        <f t="shared" si="1"/>
        <v>11.824</v>
      </c>
      <c r="I12">
        <f t="shared" si="2"/>
        <v>16.923999999999999</v>
      </c>
      <c r="J12">
        <f t="shared" si="3"/>
        <v>22.023999999999997</v>
      </c>
    </row>
    <row r="13" spans="1:10" x14ac:dyDescent="0.3">
      <c r="A13" t="s">
        <v>10</v>
      </c>
      <c r="B13" t="s">
        <v>20</v>
      </c>
      <c r="C13" s="1">
        <v>1.149</v>
      </c>
      <c r="D13" s="1">
        <v>0.73599999999999999</v>
      </c>
      <c r="E13" s="1">
        <v>9.7000000000000003E-2</v>
      </c>
      <c r="F13">
        <f t="shared" si="4"/>
        <v>1.885</v>
      </c>
      <c r="G13">
        <f t="shared" si="0"/>
        <v>11.585000000000001</v>
      </c>
      <c r="H13">
        <f t="shared" si="1"/>
        <v>21.285000000000004</v>
      </c>
      <c r="I13">
        <f t="shared" si="2"/>
        <v>30.985000000000003</v>
      </c>
      <c r="J13">
        <f t="shared" si="3"/>
        <v>40.685000000000002</v>
      </c>
    </row>
    <row r="14" spans="1:10" x14ac:dyDescent="0.3">
      <c r="A14" t="s">
        <v>9</v>
      </c>
      <c r="B14" t="s">
        <v>21</v>
      </c>
      <c r="C14" s="1">
        <v>3.5609999999999999</v>
      </c>
      <c r="D14" s="1">
        <v>0</v>
      </c>
      <c r="E14" s="1">
        <v>5.3789999999999996</v>
      </c>
      <c r="F14">
        <f t="shared" si="4"/>
        <v>3.5609999999999999</v>
      </c>
      <c r="G14">
        <f t="shared" si="0"/>
        <v>541.46100000000001</v>
      </c>
      <c r="H14">
        <f t="shared" si="1"/>
        <v>1079.3609999999999</v>
      </c>
      <c r="I14">
        <f t="shared" si="2"/>
        <v>1617.2609999999997</v>
      </c>
      <c r="J14">
        <f t="shared" si="3"/>
        <v>2155.1610000000001</v>
      </c>
    </row>
    <row r="15" spans="1:10" x14ac:dyDescent="0.3">
      <c r="A15" t="s">
        <v>9</v>
      </c>
      <c r="B15" t="s">
        <v>18</v>
      </c>
      <c r="C15" s="1">
        <v>3.4260000000000002</v>
      </c>
      <c r="D15" s="1">
        <v>68.944000000000003</v>
      </c>
      <c r="E15" s="1">
        <v>7.6999999999999999E-2</v>
      </c>
      <c r="F15">
        <f t="shared" si="4"/>
        <v>72.37</v>
      </c>
      <c r="G15">
        <f t="shared" si="0"/>
        <v>80.070000000000007</v>
      </c>
      <c r="H15">
        <f t="shared" si="1"/>
        <v>87.77000000000001</v>
      </c>
      <c r="I15">
        <f t="shared" si="2"/>
        <v>95.47</v>
      </c>
      <c r="J15">
        <f t="shared" si="3"/>
        <v>103.17</v>
      </c>
    </row>
    <row r="16" spans="1:10" x14ac:dyDescent="0.3">
      <c r="A16" t="s">
        <v>9</v>
      </c>
      <c r="B16" t="s">
        <v>19</v>
      </c>
      <c r="C16" s="1">
        <v>3.4260000000000002</v>
      </c>
      <c r="D16" s="1">
        <v>87.012</v>
      </c>
      <c r="E16" s="1">
        <v>0.19500000000000001</v>
      </c>
      <c r="F16">
        <f t="shared" si="4"/>
        <v>90.438000000000002</v>
      </c>
      <c r="G16">
        <f t="shared" si="0"/>
        <v>109.938</v>
      </c>
      <c r="H16">
        <f t="shared" si="1"/>
        <v>129.43799999999999</v>
      </c>
      <c r="I16">
        <f t="shared" si="2"/>
        <v>148.93799999999999</v>
      </c>
      <c r="J16">
        <f t="shared" si="3"/>
        <v>168.43799999999999</v>
      </c>
    </row>
    <row r="17" spans="1:10" x14ac:dyDescent="0.3">
      <c r="A17" t="s">
        <v>9</v>
      </c>
      <c r="B17" t="s">
        <v>20</v>
      </c>
      <c r="C17" s="1">
        <v>3.4260000000000002</v>
      </c>
      <c r="D17" s="1">
        <v>168.018</v>
      </c>
      <c r="E17" s="1">
        <v>0.35399999999999998</v>
      </c>
      <c r="F17">
        <f t="shared" si="4"/>
        <v>171.44399999999999</v>
      </c>
      <c r="G17">
        <f t="shared" si="0"/>
        <v>206.84399999999999</v>
      </c>
      <c r="H17">
        <f t="shared" si="1"/>
        <v>242.24399999999997</v>
      </c>
      <c r="I17">
        <f t="shared" si="2"/>
        <v>277.64400000000001</v>
      </c>
      <c r="J17">
        <f t="shared" si="3"/>
        <v>313.04399999999998</v>
      </c>
    </row>
    <row r="18" spans="1:10" x14ac:dyDescent="0.3">
      <c r="A18" t="s">
        <v>15</v>
      </c>
      <c r="B18" t="s">
        <v>21</v>
      </c>
      <c r="C18" s="1">
        <v>61.093000000000004</v>
      </c>
      <c r="D18" s="1">
        <v>0</v>
      </c>
      <c r="E18" s="1">
        <v>6.5940000000000003</v>
      </c>
      <c r="F18">
        <f t="shared" si="4"/>
        <v>61.093000000000004</v>
      </c>
      <c r="G18">
        <f t="shared" si="0"/>
        <v>720.49299999999994</v>
      </c>
      <c r="H18">
        <f t="shared" si="1"/>
        <v>1379.893</v>
      </c>
      <c r="I18">
        <f t="shared" si="2"/>
        <v>2039.2930000000001</v>
      </c>
      <c r="J18">
        <f t="shared" si="3"/>
        <v>2698.6929999999998</v>
      </c>
    </row>
    <row r="19" spans="1:10" x14ac:dyDescent="0.3">
      <c r="A19" t="s">
        <v>15</v>
      </c>
      <c r="B19" t="s">
        <v>18</v>
      </c>
      <c r="C19" s="1">
        <v>62.887999999999998</v>
      </c>
      <c r="D19" s="1">
        <v>126.645</v>
      </c>
      <c r="E19" s="1">
        <v>0.11600000000000001</v>
      </c>
      <c r="F19">
        <f t="shared" si="4"/>
        <v>189.53299999999999</v>
      </c>
      <c r="G19">
        <f t="shared" si="0"/>
        <v>201.13299999999998</v>
      </c>
      <c r="H19">
        <f t="shared" si="1"/>
        <v>212.733</v>
      </c>
      <c r="I19">
        <f t="shared" si="2"/>
        <v>224.333</v>
      </c>
      <c r="J19">
        <f t="shared" si="3"/>
        <v>235.93299999999999</v>
      </c>
    </row>
    <row r="20" spans="1:10" x14ac:dyDescent="0.3">
      <c r="A20" t="s">
        <v>15</v>
      </c>
      <c r="B20" t="s">
        <v>19</v>
      </c>
      <c r="C20" s="1">
        <v>62.887999999999998</v>
      </c>
      <c r="D20" s="1">
        <v>135.45699999999999</v>
      </c>
      <c r="E20" s="1">
        <v>0.35199999999999998</v>
      </c>
      <c r="F20">
        <f t="shared" si="4"/>
        <v>198.345</v>
      </c>
      <c r="G20">
        <f t="shared" si="0"/>
        <v>233.54499999999999</v>
      </c>
      <c r="H20">
        <f t="shared" si="1"/>
        <v>268.745</v>
      </c>
      <c r="I20">
        <f t="shared" si="2"/>
        <v>303.94499999999999</v>
      </c>
      <c r="J20">
        <f t="shared" si="3"/>
        <v>339.14499999999998</v>
      </c>
    </row>
    <row r="21" spans="1:10" x14ac:dyDescent="0.3">
      <c r="A21" t="s">
        <v>15</v>
      </c>
      <c r="B21" t="s">
        <v>20</v>
      </c>
      <c r="C21" s="1">
        <v>62.887999999999998</v>
      </c>
      <c r="D21" s="1">
        <v>274.79599999999999</v>
      </c>
      <c r="E21" s="1">
        <v>0.44400000000000001</v>
      </c>
      <c r="F21">
        <f t="shared" si="4"/>
        <v>337.68399999999997</v>
      </c>
      <c r="G21">
        <f t="shared" si="0"/>
        <v>382.08399999999995</v>
      </c>
      <c r="H21">
        <f t="shared" si="1"/>
        <v>426.48399999999998</v>
      </c>
      <c r="I21">
        <f t="shared" si="2"/>
        <v>470.88399999999996</v>
      </c>
      <c r="J21">
        <f t="shared" si="3"/>
        <v>515.28399999999999</v>
      </c>
    </row>
    <row r="22" spans="1:10" x14ac:dyDescent="0.3">
      <c r="A22" t="s">
        <v>14</v>
      </c>
      <c r="B22" t="s">
        <v>21</v>
      </c>
      <c r="C22" s="1">
        <v>0.54700000000000004</v>
      </c>
      <c r="D22" s="1">
        <v>0</v>
      </c>
      <c r="E22" s="1">
        <v>6.0999999999999999E-2</v>
      </c>
      <c r="F22">
        <f t="shared" si="4"/>
        <v>0.54700000000000004</v>
      </c>
      <c r="G22">
        <f t="shared" si="0"/>
        <v>6.6469999999999994</v>
      </c>
      <c r="H22">
        <f t="shared" si="1"/>
        <v>12.747</v>
      </c>
      <c r="I22">
        <f t="shared" si="2"/>
        <v>18.847000000000001</v>
      </c>
      <c r="J22">
        <f t="shared" si="3"/>
        <v>24.946999999999999</v>
      </c>
    </row>
    <row r="23" spans="1:10" x14ac:dyDescent="0.3">
      <c r="A23" t="s">
        <v>14</v>
      </c>
      <c r="B23" t="s">
        <v>18</v>
      </c>
      <c r="C23" s="1">
        <v>0.57699999999999996</v>
      </c>
      <c r="D23" s="1">
        <v>9.8000000000000004E-2</v>
      </c>
      <c r="E23" s="1">
        <v>1.2999999999999999E-2</v>
      </c>
      <c r="F23">
        <f t="shared" si="4"/>
        <v>0.67499999999999993</v>
      </c>
      <c r="G23">
        <f t="shared" si="0"/>
        <v>1.9750000000000001</v>
      </c>
      <c r="H23">
        <f t="shared" si="1"/>
        <v>3.2749999999999999</v>
      </c>
      <c r="I23">
        <f t="shared" si="2"/>
        <v>4.5750000000000002</v>
      </c>
      <c r="J23">
        <f t="shared" si="3"/>
        <v>5.875</v>
      </c>
    </row>
    <row r="24" spans="1:10" x14ac:dyDescent="0.3">
      <c r="A24" t="s">
        <v>14</v>
      </c>
      <c r="B24" t="s">
        <v>19</v>
      </c>
      <c r="C24" s="1">
        <v>0.57699999999999996</v>
      </c>
      <c r="D24" s="1">
        <v>0.10299999999999999</v>
      </c>
      <c r="E24" s="1">
        <v>4.2000000000000003E-2</v>
      </c>
      <c r="F24">
        <f t="shared" si="4"/>
        <v>0.67999999999999994</v>
      </c>
      <c r="G24">
        <f t="shared" si="0"/>
        <v>4.88</v>
      </c>
      <c r="H24">
        <f t="shared" si="1"/>
        <v>9.08</v>
      </c>
      <c r="I24">
        <f t="shared" si="2"/>
        <v>13.280000000000001</v>
      </c>
      <c r="J24">
        <f t="shared" si="3"/>
        <v>17.48</v>
      </c>
    </row>
    <row r="25" spans="1:10" x14ac:dyDescent="0.3">
      <c r="A25" t="s">
        <v>14</v>
      </c>
      <c r="B25" t="s">
        <v>20</v>
      </c>
      <c r="C25" s="1">
        <v>0.57699999999999996</v>
      </c>
      <c r="D25" s="1">
        <v>0.193</v>
      </c>
      <c r="E25" s="1">
        <v>7.8E-2</v>
      </c>
      <c r="F25">
        <f t="shared" si="4"/>
        <v>0.77</v>
      </c>
      <c r="G25">
        <f t="shared" si="0"/>
        <v>8.57</v>
      </c>
      <c r="H25">
        <f t="shared" si="1"/>
        <v>16.37</v>
      </c>
      <c r="I25">
        <f t="shared" si="2"/>
        <v>24.169999999999998</v>
      </c>
      <c r="J25">
        <f t="shared" si="3"/>
        <v>31.97</v>
      </c>
    </row>
    <row r="26" spans="1:10" x14ac:dyDescent="0.3">
      <c r="A26" t="s">
        <v>13</v>
      </c>
      <c r="B26" t="s">
        <v>21</v>
      </c>
      <c r="C26" s="1">
        <v>1.4950000000000001</v>
      </c>
      <c r="D26" s="1">
        <v>0</v>
      </c>
      <c r="E26" s="1">
        <v>5.3280000000000003</v>
      </c>
      <c r="F26">
        <f t="shared" si="4"/>
        <v>1.4950000000000001</v>
      </c>
      <c r="G26">
        <f t="shared" si="0"/>
        <v>534.29500000000007</v>
      </c>
      <c r="H26">
        <f t="shared" si="1"/>
        <v>1067.095</v>
      </c>
      <c r="I26">
        <f t="shared" si="2"/>
        <v>1599.895</v>
      </c>
      <c r="J26">
        <f t="shared" si="3"/>
        <v>2132.6950000000002</v>
      </c>
    </row>
    <row r="27" spans="1:10" x14ac:dyDescent="0.3">
      <c r="A27" t="s">
        <v>13</v>
      </c>
      <c r="B27" t="s">
        <v>18</v>
      </c>
      <c r="C27" s="1">
        <v>1.498</v>
      </c>
      <c r="D27" s="1">
        <v>43.691000000000003</v>
      </c>
      <c r="E27" s="1">
        <v>8.5999999999999993E-2</v>
      </c>
      <c r="F27">
        <f t="shared" si="4"/>
        <v>45.189</v>
      </c>
      <c r="G27">
        <f t="shared" si="0"/>
        <v>53.789000000000001</v>
      </c>
      <c r="H27">
        <f t="shared" si="1"/>
        <v>62.388999999999996</v>
      </c>
      <c r="I27">
        <f t="shared" si="2"/>
        <v>70.989000000000004</v>
      </c>
      <c r="J27">
        <f t="shared" si="3"/>
        <v>79.588999999999999</v>
      </c>
    </row>
    <row r="28" spans="1:10" x14ac:dyDescent="0.3">
      <c r="A28" t="s">
        <v>13</v>
      </c>
      <c r="B28" t="s">
        <v>19</v>
      </c>
      <c r="C28" s="1">
        <v>1.498</v>
      </c>
      <c r="D28" s="1">
        <v>51.415999999999997</v>
      </c>
      <c r="E28" s="1">
        <v>0.20499999999999999</v>
      </c>
      <c r="F28">
        <f t="shared" si="4"/>
        <v>52.913999999999994</v>
      </c>
      <c r="G28">
        <f t="shared" si="0"/>
        <v>73.413999999999987</v>
      </c>
      <c r="H28">
        <f t="shared" si="1"/>
        <v>93.913999999999987</v>
      </c>
      <c r="I28">
        <f t="shared" si="2"/>
        <v>114.41399999999999</v>
      </c>
      <c r="J28">
        <f t="shared" si="3"/>
        <v>134.91399999999999</v>
      </c>
    </row>
    <row r="29" spans="1:10" x14ac:dyDescent="0.3">
      <c r="A29" t="s">
        <v>13</v>
      </c>
      <c r="B29" t="s">
        <v>20</v>
      </c>
      <c r="C29" s="1">
        <v>1.498</v>
      </c>
      <c r="D29" s="1">
        <v>80.27</v>
      </c>
      <c r="E29" s="1">
        <v>0.32800000000000001</v>
      </c>
      <c r="F29">
        <f t="shared" si="4"/>
        <v>81.768000000000001</v>
      </c>
      <c r="G29">
        <f t="shared" si="0"/>
        <v>114.56800000000001</v>
      </c>
      <c r="H29">
        <f t="shared" si="1"/>
        <v>147.36799999999999</v>
      </c>
      <c r="I29">
        <f t="shared" si="2"/>
        <v>180.16800000000001</v>
      </c>
      <c r="J29">
        <f t="shared" si="3"/>
        <v>212.96800000000002</v>
      </c>
    </row>
    <row r="30" spans="1:10" x14ac:dyDescent="0.3">
      <c r="A30" t="s">
        <v>12</v>
      </c>
      <c r="B30" t="s">
        <v>21</v>
      </c>
      <c r="C30" s="1">
        <v>2.0350000000000001</v>
      </c>
      <c r="D30" s="1">
        <v>0</v>
      </c>
      <c r="E30" s="1">
        <v>2.1269999999999998</v>
      </c>
      <c r="F30">
        <f t="shared" si="4"/>
        <v>2.0350000000000001</v>
      </c>
      <c r="G30">
        <f t="shared" si="0"/>
        <v>214.73499999999999</v>
      </c>
      <c r="H30">
        <f t="shared" si="1"/>
        <v>427.435</v>
      </c>
      <c r="I30">
        <f t="shared" si="2"/>
        <v>640.13499999999988</v>
      </c>
      <c r="J30">
        <f t="shared" si="3"/>
        <v>852.83499999999992</v>
      </c>
    </row>
    <row r="31" spans="1:10" x14ac:dyDescent="0.3">
      <c r="A31" t="s">
        <v>12</v>
      </c>
      <c r="B31" t="s">
        <v>18</v>
      </c>
      <c r="C31" s="1">
        <v>2.1749999999999998</v>
      </c>
      <c r="D31" s="1">
        <v>18.283000000000001</v>
      </c>
      <c r="E31" s="1">
        <v>7.3999999999999996E-2</v>
      </c>
      <c r="F31">
        <f t="shared" si="4"/>
        <v>20.458000000000002</v>
      </c>
      <c r="G31">
        <f t="shared" si="0"/>
        <v>27.858000000000001</v>
      </c>
      <c r="H31">
        <f t="shared" si="1"/>
        <v>35.258000000000003</v>
      </c>
      <c r="I31">
        <f t="shared" si="2"/>
        <v>42.658000000000001</v>
      </c>
      <c r="J31">
        <f t="shared" si="3"/>
        <v>50.058</v>
      </c>
    </row>
    <row r="32" spans="1:10" x14ac:dyDescent="0.3">
      <c r="A32" t="s">
        <v>12</v>
      </c>
      <c r="B32" t="s">
        <v>19</v>
      </c>
      <c r="C32" s="1">
        <v>2.1749999999999998</v>
      </c>
      <c r="D32" s="1">
        <v>18.899999999999999</v>
      </c>
      <c r="E32" s="1">
        <v>0.16900000000000001</v>
      </c>
      <c r="F32">
        <f t="shared" si="4"/>
        <v>21.074999999999999</v>
      </c>
      <c r="G32">
        <f t="shared" si="0"/>
        <v>37.975000000000001</v>
      </c>
      <c r="H32">
        <f t="shared" si="1"/>
        <v>54.875</v>
      </c>
      <c r="I32">
        <f t="shared" si="2"/>
        <v>71.775000000000006</v>
      </c>
      <c r="J32">
        <f t="shared" si="3"/>
        <v>88.675000000000011</v>
      </c>
    </row>
    <row r="33" spans="1:10" x14ac:dyDescent="0.3">
      <c r="A33" t="s">
        <v>12</v>
      </c>
      <c r="B33" t="s">
        <v>20</v>
      </c>
      <c r="C33" s="1">
        <v>2.1749999999999998</v>
      </c>
      <c r="D33" s="1">
        <v>32.881</v>
      </c>
      <c r="E33" s="1">
        <v>0.308</v>
      </c>
      <c r="F33">
        <f t="shared" si="4"/>
        <v>35.055999999999997</v>
      </c>
      <c r="G33">
        <f t="shared" si="0"/>
        <v>65.855999999999995</v>
      </c>
      <c r="H33">
        <f t="shared" si="1"/>
        <v>96.656000000000006</v>
      </c>
      <c r="I33">
        <f t="shared" si="2"/>
        <v>127.456</v>
      </c>
      <c r="J33">
        <f t="shared" si="3"/>
        <v>158.256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עומר הראל</dc:creator>
  <cp:lastModifiedBy>עומר הראל</cp:lastModifiedBy>
  <dcterms:created xsi:type="dcterms:W3CDTF">2023-11-18T19:37:24Z</dcterms:created>
  <dcterms:modified xsi:type="dcterms:W3CDTF">2024-02-03T17:44:46Z</dcterms:modified>
</cp:coreProperties>
</file>